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02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6" sheetId="22" r:id="rId22"/>
    <sheet name="1995" sheetId="23" r:id="rId23"/>
  </sheets>
  <definedNames>
    <definedName name="_xlnm.Print_Area" localSheetId="22">'1995'!$A$1:$F$78</definedName>
    <definedName name="_xlnm.Print_Area" localSheetId="21">'1996'!$A$1:$F$79</definedName>
    <definedName name="_xlnm.Print_Area" localSheetId="20">'1997'!$A$1:$F$79</definedName>
    <definedName name="_xlnm.Print_Area" localSheetId="19">'1998'!$A$1:$F$79</definedName>
    <definedName name="_xlnm.Print_Area" localSheetId="18">'1999'!$A$1:$F$79</definedName>
    <definedName name="_xlnm.Print_Area" localSheetId="17">'2000'!$A$1:$F$78</definedName>
    <definedName name="_xlnm.Print_Area" localSheetId="16">'2001'!$A$1:$F$78</definedName>
    <definedName name="_xlnm.Print_Area" localSheetId="15">'2002'!$A$1:$F$78</definedName>
    <definedName name="_xlnm.Print_Area" localSheetId="14">'2003'!$A$1:$F$78</definedName>
    <definedName name="_xlnm.Print_Area" localSheetId="13">'2004'!$A$1:$F$80</definedName>
    <definedName name="_xlnm.Print_Area" localSheetId="12">'2005'!$A$1:$F$79</definedName>
    <definedName name="_xlnm.Print_Area" localSheetId="11">'2006'!$A$1:$F$78</definedName>
    <definedName name="_xlnm.Print_Area" localSheetId="10">'2007'!$A$1:$F$78</definedName>
    <definedName name="_xlnm.Print_Area" localSheetId="9">'2008'!$A$1:$F$78</definedName>
    <definedName name="_xlnm.Print_Area" localSheetId="8">'2009'!$A$1:$F$79</definedName>
    <definedName name="_xlnm.Print_Area" localSheetId="7">'2010'!$A$1:$F$79</definedName>
    <definedName name="_xlnm.Print_Area" localSheetId="6">'2011'!$A$1:$F$78</definedName>
    <definedName name="_xlnm.Print_Area" localSheetId="5">'2012'!$A$1:$F$78</definedName>
    <definedName name="_xlnm.Print_Area" localSheetId="4">'2013'!$A$1:$F$79</definedName>
    <definedName name="_xlnm.Print_Area" localSheetId="3">'2014'!$A$1:$F$78</definedName>
    <definedName name="_xlnm.Print_Area" localSheetId="2">'2015'!$A$1:$H$78</definedName>
    <definedName name="_xlnm.Print_Area" localSheetId="1">'2016'!$A$1:$H$78</definedName>
    <definedName name="_xlnm.Print_Area" localSheetId="0">'2017'!$A$1:$H$78</definedName>
    <definedName name="TOTAL" localSheetId="1">'2016'!$IS$8175:$IT$8175</definedName>
    <definedName name="TOTAL" localSheetId="0">'2017'!$IS$8175:$IT$8175</definedName>
    <definedName name="TOTAL">'2015'!$IS$8175:$IT$8175</definedName>
  </definedNames>
  <calcPr fullCalcOnLoad="1"/>
</workbook>
</file>

<file path=xl/sharedStrings.xml><?xml version="1.0" encoding="utf-8"?>
<sst xmlns="http://schemas.openxmlformats.org/spreadsheetml/2006/main" count="1776" uniqueCount="104">
  <si>
    <t>(millions)</t>
  </si>
  <si>
    <t>County Where Earned</t>
  </si>
  <si>
    <t xml:space="preserve">                         Total</t>
  </si>
  <si>
    <t xml:space="preserve">                      Farm</t>
  </si>
  <si>
    <t xml:space="preserve">           Nonfarm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</si>
  <si>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</si>
  <si>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</si>
  <si>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</si>
  <si>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</si>
  <si>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</si>
  <si>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</si>
  <si>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</si>
  <si>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</si>
  <si>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</si>
  <si>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</si>
  <si>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</si>
  <si>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</si>
  <si>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</si>
  <si>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</si>
  <si>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</si>
  <si>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</si>
  <si>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</si>
  <si>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</si>
  <si>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</si>
  <si>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</si>
  <si>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</si>
  <si>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</si>
  <si>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</si>
  <si>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</si>
  <si>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</si>
  <si>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</si>
  <si>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</si>
  <si>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</si>
  <si>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</si>
  <si>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</si>
  <si>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</si>
  <si>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</si>
  <si>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</si>
  <si>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</si>
  <si>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</si>
  <si>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</si>
  <si>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</si>
  <si>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</si>
  <si>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</si>
  <si>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</si>
  <si>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</si>
  <si>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</si>
  <si>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</si>
  <si>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</si>
  <si>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</si>
  <si>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</si>
  <si>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</si>
  <si>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</si>
  <si>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</si>
  <si>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</si>
  <si>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</si>
  <si>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</si>
  <si>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</si>
  <si>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</si>
  <si>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</si>
  <si>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</si>
  <si>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</si>
  <si>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</si>
  <si>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</si>
  <si>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</si>
  <si>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</si>
  <si>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</si>
  <si>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</si>
  <si>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</si>
  <si>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</si>
  <si>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SOURCE:  United States Department of Commerce, Bureau of Economic Analysis; material compiled by Empire State Development.</t>
  </si>
  <si>
    <t>Proprietors’ Income</t>
  </si>
  <si>
    <t>Labor and Proprietors’ Income by Type</t>
  </si>
  <si>
    <t>New York State by County Where Earned — 2015</t>
  </si>
  <si>
    <t>Supplements to 
Wages and Salaries</t>
  </si>
  <si>
    <t>Wage and 
Salary</t>
  </si>
  <si>
    <t>NOTE:  See Glossary for Section C.</t>
  </si>
  <si>
    <t>New York State by County Where Earned — 2014</t>
  </si>
  <si>
    <t>New York State by County Where Earned — 2013</t>
  </si>
  <si>
    <t>Labor and Proprietors’ Income by Type and County Where Earned</t>
  </si>
  <si>
    <t>New York State — 2012</t>
  </si>
  <si>
    <t>New York State — 2011</t>
  </si>
  <si>
    <t>New York State — 2009</t>
  </si>
  <si>
    <t>Labor and Proprietors' Income by Type and County Where Earned</t>
  </si>
  <si>
    <t>New York State — 2007</t>
  </si>
  <si>
    <t>Proprietors' Income</t>
  </si>
  <si>
    <t>New York State — 2006</t>
  </si>
  <si>
    <t>New York State — 2005</t>
  </si>
  <si>
    <t>a  Less than $50,000.</t>
  </si>
  <si>
    <t>New York State — 2004</t>
  </si>
  <si>
    <t>New York State — 2003</t>
  </si>
  <si>
    <t>New York State — 2002</t>
  </si>
  <si>
    <t xml:space="preserve">                 Proprietors' Income</t>
  </si>
  <si>
    <t>New York State — 2001</t>
  </si>
  <si>
    <t>New York State — 2000</t>
  </si>
  <si>
    <t>New York State — 1999</t>
  </si>
  <si>
    <t>New York State — 1998</t>
  </si>
  <si>
    <t>New York State — 1996</t>
  </si>
  <si>
    <t>New York State — 1995</t>
  </si>
  <si>
    <t>New York State — 1997</t>
  </si>
  <si>
    <t>New York State — 2010</t>
  </si>
  <si>
    <t>New York State — 2008</t>
  </si>
  <si>
    <t>New York State by County Where Earned — 2016</t>
  </si>
  <si>
    <t>New York State by County Where Earned —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</si>
</sst>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  <numFmt numFmtId="166" formatCode="\-\-\-\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[$-409]dddd\,\ mmmm\ d\,\ yyyy"/>
    <numFmt numFmtId="174" formatCode="[$-409]h:mm:ss\ AM/PM"/>
    <numFmt numFmtId="175" formatCode="&quot;$&quot;#,##0.00"/>
    <numFmt numFmtId="176" formatCode="\-\-\-\-\-"/>
    <numFmt numFmtId="177" formatCode="_(* #,##0.0_);_(* \(#,##0.0\);_(* &quot;-&quot;??_);_(@_)"/>
  </numFmts>
  <fonts count="53">
    <font>
      <sz val="12"/>
      <name val="Rockwell"/>
      <family val="0"/>
    </font>
    <font>
      <sz val="10"/>
      <color indexed="8"/>
      <name val="Arial"/>
      <family val="2"/>
    </font>
    <font>
      <sz val="12"/>
      <name val="Calibri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Rockwel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Rockwel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Rockwel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Rockwel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3" fillId="0" borderId="0">
      <alignment/>
      <protection/>
    </xf>
    <xf numFmtId="0" fontId="0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5" fontId="4" fillId="2" borderId="0" xfId="0" applyNumberFormat="1" applyFont="1" applyAlignment="1" applyProtection="1">
      <alignment/>
      <protection locked="0"/>
    </xf>
    <xf numFmtId="5" fontId="51" fillId="2" borderId="0" xfId="0" applyNumberFormat="1" applyFont="1" applyAlignment="1" applyProtection="1">
      <alignment/>
      <protection locked="0"/>
    </xf>
    <xf numFmtId="0" fontId="5" fillId="2" borderId="0" xfId="0" applyNumberFormat="1" applyFont="1" applyAlignment="1">
      <alignment/>
    </xf>
    <xf numFmtId="5" fontId="51" fillId="2" borderId="0" xfId="0" applyNumberFormat="1" applyFont="1" applyAlignment="1" applyProtection="1" quotePrefix="1">
      <alignment/>
      <protection locked="0"/>
    </xf>
    <xf numFmtId="0" fontId="4" fillId="2" borderId="0" xfId="0" applyNumberFormat="1" applyFont="1" applyAlignment="1" applyProtection="1">
      <alignment/>
      <protection locked="0"/>
    </xf>
    <xf numFmtId="0" fontId="6" fillId="2" borderId="0" xfId="0" applyNumberFormat="1" applyFont="1" applyAlignment="1" applyProtection="1">
      <alignment horizontal="center"/>
      <protection locked="0"/>
    </xf>
    <xf numFmtId="5" fontId="7" fillId="2" borderId="0" xfId="0" applyNumberFormat="1" applyFont="1" applyAlignment="1" applyProtection="1">
      <alignment/>
      <protection locked="0"/>
    </xf>
    <xf numFmtId="0" fontId="7" fillId="2" borderId="0" xfId="0" applyNumberFormat="1" applyFont="1" applyAlignment="1" applyProtection="1">
      <alignment/>
      <protection locked="0"/>
    </xf>
    <xf numFmtId="0" fontId="8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5" fontId="8" fillId="2" borderId="11" xfId="0" applyNumberFormat="1" applyFont="1" applyBorder="1" applyAlignment="1" applyProtection="1">
      <alignment/>
      <protection locked="0"/>
    </xf>
    <xf numFmtId="0" fontId="8" fillId="2" borderId="11" xfId="0" applyNumberFormat="1" applyFont="1" applyBorder="1" applyAlignment="1" applyProtection="1">
      <alignment horizontal="right"/>
      <protection locked="0"/>
    </xf>
    <xf numFmtId="0" fontId="8" fillId="2" borderId="12" xfId="0" applyNumberFormat="1" applyFont="1" applyBorder="1" applyAlignment="1" applyProtection="1">
      <alignment horizontal="right"/>
      <protection locked="0"/>
    </xf>
    <xf numFmtId="5" fontId="8" fillId="2" borderId="0" xfId="0" applyNumberFormat="1" applyFont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Border="1" applyAlignment="1" applyProtection="1">
      <alignment horizontal="right"/>
      <protection locked="0"/>
    </xf>
    <xf numFmtId="0" fontId="8" fillId="2" borderId="0" xfId="0" applyNumberFormat="1" applyFont="1" applyAlignment="1" applyProtection="1">
      <alignment/>
      <protection locked="0"/>
    </xf>
    <xf numFmtId="165" fontId="8" fillId="2" borderId="0" xfId="0" applyNumberFormat="1" applyFont="1" applyAlignment="1" quotePrefix="1">
      <alignment horizontal="right"/>
    </xf>
    <xf numFmtId="165" fontId="8" fillId="2" borderId="0" xfId="0" applyNumberFormat="1" applyFont="1" applyAlignment="1">
      <alignment/>
    </xf>
    <xf numFmtId="164" fontId="8" fillId="2" borderId="0" xfId="0" applyNumberFormat="1" applyFont="1" applyAlignment="1">
      <alignment/>
    </xf>
    <xf numFmtId="164" fontId="8" fillId="2" borderId="0" xfId="0" applyNumberFormat="1" applyFont="1" applyBorder="1" applyAlignment="1">
      <alignment/>
    </xf>
    <xf numFmtId="0" fontId="8" fillId="2" borderId="13" xfId="0" applyNumberFormat="1" applyFont="1" applyBorder="1" applyAlignment="1" applyProtection="1">
      <alignment/>
      <protection locked="0"/>
    </xf>
    <xf numFmtId="0" fontId="8" fillId="2" borderId="0" xfId="0" applyNumberFormat="1" applyFont="1" applyBorder="1" applyAlignment="1" applyProtection="1">
      <alignment/>
      <protection locked="0"/>
    </xf>
    <xf numFmtId="164" fontId="8" fillId="2" borderId="14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164" fontId="8" fillId="2" borderId="0" xfId="0" applyNumberFormat="1" applyFont="1" applyAlignment="1" applyProtection="1">
      <alignment/>
      <protection locked="0"/>
    </xf>
    <xf numFmtId="5" fontId="8" fillId="2" borderId="0" xfId="0" applyNumberFormat="1" applyFont="1" applyAlignment="1" applyProtection="1">
      <alignment/>
      <protection locked="0"/>
    </xf>
    <xf numFmtId="164" fontId="9" fillId="2" borderId="0" xfId="0" applyNumberFormat="1" applyFont="1" applyAlignment="1">
      <alignment/>
    </xf>
    <xf numFmtId="5" fontId="10" fillId="2" borderId="0" xfId="0" applyNumberFormat="1" applyFont="1" applyAlignment="1" applyProtection="1">
      <alignment/>
      <protection locked="0"/>
    </xf>
    <xf numFmtId="5" fontId="52" fillId="2" borderId="0" xfId="0" applyNumberFormat="1" applyFont="1" applyAlignment="1" applyProtection="1" quotePrefix="1">
      <alignment/>
      <protection locked="0"/>
    </xf>
    <xf numFmtId="5" fontId="52" fillId="2" borderId="0" xfId="0" applyNumberFormat="1" applyFont="1" applyAlignment="1" applyProtection="1">
      <alignment/>
      <protection locked="0"/>
    </xf>
    <xf numFmtId="0" fontId="10" fillId="2" borderId="0" xfId="0" applyNumberFormat="1" applyFont="1" applyAlignment="1" applyProtection="1">
      <alignment/>
      <protection locked="0"/>
    </xf>
    <xf numFmtId="0" fontId="10" fillId="2" borderId="0" xfId="0" applyNumberFormat="1" applyFont="1" applyAlignment="1" applyProtection="1">
      <alignment horizontal="center"/>
      <protection locked="0"/>
    </xf>
    <xf numFmtId="0" fontId="8" fillId="2" borderId="0" xfId="0" applyNumberFormat="1" applyFont="1" applyAlignment="1">
      <alignment horizontal="right"/>
    </xf>
    <xf numFmtId="165" fontId="8" fillId="2" borderId="0" xfId="0" applyNumberFormat="1" applyFont="1" applyAlignment="1">
      <alignment horizontal="right"/>
    </xf>
    <xf numFmtId="165" fontId="2" fillId="2" borderId="0" xfId="0" applyNumberFormat="1" applyFont="1" applyAlignment="1">
      <alignment/>
    </xf>
    <xf numFmtId="165" fontId="8" fillId="0" borderId="0" xfId="0" applyNumberFormat="1" applyFont="1" applyFill="1" applyAlignment="1">
      <alignment/>
    </xf>
    <xf numFmtId="165" fontId="8" fillId="2" borderId="0" xfId="0" applyNumberFormat="1" applyFont="1" applyBorder="1" applyAlignment="1">
      <alignment horizontal="right"/>
    </xf>
    <xf numFmtId="165" fontId="8" fillId="2" borderId="13" xfId="0" applyNumberFormat="1" applyFont="1" applyBorder="1" applyAlignment="1">
      <alignment/>
    </xf>
    <xf numFmtId="165" fontId="8" fillId="2" borderId="0" xfId="0" applyNumberFormat="1" applyFont="1" applyBorder="1" applyAlignment="1">
      <alignment/>
    </xf>
    <xf numFmtId="0" fontId="8" fillId="2" borderId="0" xfId="0" applyNumberFormat="1" applyFont="1" applyBorder="1" applyAlignment="1" applyProtection="1">
      <alignment horizontal="right"/>
      <protection locked="0"/>
    </xf>
    <xf numFmtId="5" fontId="10" fillId="2" borderId="0" xfId="0" applyNumberFormat="1" applyFont="1" applyAlignment="1" applyProtection="1">
      <alignment horizontal="left"/>
      <protection locked="0"/>
    </xf>
    <xf numFmtId="0" fontId="10" fillId="2" borderId="0" xfId="0" applyNumberFormat="1" applyFont="1" applyAlignment="1" applyProtection="1">
      <alignment horizontal="left"/>
      <protection locked="0"/>
    </xf>
    <xf numFmtId="5" fontId="7" fillId="2" borderId="0" xfId="0" applyNumberFormat="1" applyFont="1" applyAlignment="1" applyProtection="1">
      <alignment horizontal="lef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5" fontId="8" fillId="2" borderId="10" xfId="0" applyNumberFormat="1" applyFont="1" applyBorder="1" applyAlignment="1" applyProtection="1">
      <alignment/>
      <protection locked="0"/>
    </xf>
    <xf numFmtId="164" fontId="8" fillId="2" borderId="10" xfId="0" applyNumberFormat="1" applyFont="1" applyBorder="1" applyAlignment="1">
      <alignment/>
    </xf>
    <xf numFmtId="5" fontId="7" fillId="2" borderId="0" xfId="0" applyNumberFormat="1" applyFont="1" applyAlignment="1" applyProtection="1">
      <alignment/>
      <protection locked="0"/>
    </xf>
    <xf numFmtId="0" fontId="7" fillId="2" borderId="0" xfId="0" applyNumberFormat="1" applyFont="1" applyAlignment="1" applyProtection="1">
      <alignment/>
      <protection locked="0"/>
    </xf>
    <xf numFmtId="0" fontId="8" fillId="2" borderId="0" xfId="0" applyNumberFormat="1" applyFont="1" applyAlignment="1" applyProtection="1" quotePrefix="1">
      <alignment/>
      <protection locked="0"/>
    </xf>
    <xf numFmtId="5" fontId="11" fillId="2" borderId="0" xfId="0" applyNumberFormat="1" applyFont="1" applyAlignment="1" applyProtection="1">
      <alignment/>
      <protection locked="0"/>
    </xf>
    <xf numFmtId="0" fontId="8" fillId="2" borderId="10" xfId="0" applyNumberFormat="1" applyFont="1" applyBorder="1" applyAlignment="1" applyProtection="1">
      <alignment horizontal="right" wrapText="1"/>
      <protection locked="0"/>
    </xf>
    <xf numFmtId="0" fontId="8" fillId="2" borderId="11" xfId="0" applyNumberFormat="1" applyFont="1" applyBorder="1" applyAlignment="1" applyProtection="1">
      <alignment horizontal="right" wrapText="1"/>
      <protection locked="0"/>
    </xf>
    <xf numFmtId="5" fontId="8" fillId="2" borderId="12" xfId="0" applyNumberFormat="1" applyFont="1" applyBorder="1" applyAlignment="1" applyProtection="1">
      <alignment horizontal="center"/>
      <protection locked="0"/>
    </xf>
    <xf numFmtId="5" fontId="8" fillId="2" borderId="0" xfId="0" applyNumberFormat="1" applyFont="1" applyAlignment="1" applyProtection="1">
      <alignment/>
      <protection locked="0"/>
    </xf>
    <xf numFmtId="0" fontId="8" fillId="2" borderId="0" xfId="0" applyNumberFormat="1" applyFont="1" applyAlignment="1">
      <alignment/>
    </xf>
    <xf numFmtId="5" fontId="7" fillId="2" borderId="0" xfId="0" applyNumberFormat="1" applyFont="1" applyAlignment="1" applyProtection="1">
      <alignment horizontal="left"/>
      <protection locked="0"/>
    </xf>
    <xf numFmtId="0" fontId="7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0.6640625" style="1" customWidth="1"/>
    <col min="2" max="3" width="15.6640625" style="1" customWidth="1"/>
    <col min="4" max="4" width="17.77734375" style="1" customWidth="1"/>
    <col min="5" max="5" width="14.6640625" style="1" customWidth="1"/>
    <col min="6" max="6" width="12.6640625" style="1" customWidth="1"/>
    <col min="7" max="248" width="11.6640625" style="1" customWidth="1"/>
    <col min="249" max="16384" width="11.4453125" style="1" customWidth="1"/>
  </cols>
  <sheetData>
    <row r="1" spans="1:11" ht="23.25">
      <c r="A1" s="9" t="s">
        <v>72</v>
      </c>
      <c r="B1" s="3"/>
      <c r="C1" s="3"/>
      <c r="D1" s="3"/>
      <c r="E1" s="3"/>
      <c r="F1" s="6"/>
      <c r="G1" s="5"/>
      <c r="H1" s="5"/>
      <c r="I1" s="5"/>
      <c r="J1" s="5"/>
      <c r="K1" s="5"/>
    </row>
    <row r="2" spans="1:11" ht="23.25">
      <c r="A2" s="9" t="s">
        <v>103</v>
      </c>
      <c r="B2" s="3"/>
      <c r="C2" s="3"/>
      <c r="D2" s="3"/>
      <c r="E2" s="3"/>
      <c r="F2" s="4"/>
      <c r="G2" s="5"/>
      <c r="H2" s="5"/>
      <c r="I2" s="5"/>
      <c r="J2" s="5"/>
      <c r="K2" s="5"/>
    </row>
    <row r="3" spans="1:11" ht="23.25">
      <c r="A3" s="10" t="s">
        <v>0</v>
      </c>
      <c r="B3" s="7"/>
      <c r="C3" s="7"/>
      <c r="D3" s="7"/>
      <c r="E3" s="7"/>
      <c r="F3" s="7"/>
      <c r="G3" s="5"/>
      <c r="H3" s="5"/>
      <c r="I3" s="5"/>
      <c r="J3" s="5"/>
      <c r="K3" s="5"/>
    </row>
    <row r="4" spans="1:11" ht="15.75">
      <c r="A4" s="8"/>
      <c r="B4" s="8"/>
      <c r="C4" s="8"/>
      <c r="D4" s="8"/>
      <c r="E4" s="8"/>
      <c r="F4" s="8"/>
      <c r="G4" s="5"/>
      <c r="H4" s="5"/>
      <c r="I4" s="5"/>
      <c r="J4" s="5"/>
      <c r="K4" s="5"/>
    </row>
    <row r="5" spans="1:13" ht="15.75">
      <c r="A5" s="11"/>
      <c r="B5" s="12"/>
      <c r="C5" s="56" t="s">
        <v>75</v>
      </c>
      <c r="D5" s="56" t="s">
        <v>74</v>
      </c>
      <c r="E5" s="58" t="s">
        <v>71</v>
      </c>
      <c r="F5" s="58"/>
      <c r="G5" s="13"/>
      <c r="H5" s="13"/>
      <c r="I5" s="13"/>
      <c r="J5" s="13"/>
      <c r="K5" s="13"/>
      <c r="L5" s="14"/>
      <c r="M5" s="14"/>
    </row>
    <row r="6" spans="1:13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  <c r="I6" s="13"/>
      <c r="J6" s="13"/>
      <c r="K6" s="13"/>
      <c r="L6" s="14"/>
      <c r="M6" s="14"/>
    </row>
    <row r="7" spans="1:13" ht="15.75">
      <c r="A7" s="18"/>
      <c r="B7" s="19"/>
      <c r="C7" s="20"/>
      <c r="D7" s="20"/>
      <c r="E7" s="19"/>
      <c r="F7" s="20"/>
      <c r="G7" s="13"/>
      <c r="H7" s="13"/>
      <c r="I7" s="13"/>
      <c r="J7" s="13"/>
      <c r="K7" s="13"/>
      <c r="L7" s="14"/>
      <c r="M7" s="14"/>
    </row>
    <row r="8" spans="1:13" ht="15.75">
      <c r="A8" s="21" t="s">
        <v>5</v>
      </c>
      <c r="B8" s="39">
        <f>SUM(B10,B17)</f>
        <v>958646.905</v>
      </c>
      <c r="C8" s="39">
        <f>SUM(C10,C17)</f>
        <v>673153.275</v>
      </c>
      <c r="D8" s="39">
        <f>SUM(D10,D17)</f>
        <v>154498.425</v>
      </c>
      <c r="E8" s="39">
        <f>SUM(E10,E17)</f>
        <v>487.945</v>
      </c>
      <c r="F8" s="39">
        <f>SUM(F10,F17)</f>
        <v>130507.26000000001</v>
      </c>
      <c r="G8" s="23"/>
      <c r="H8" s="24"/>
      <c r="I8" s="13"/>
      <c r="J8" s="13"/>
      <c r="K8" s="13"/>
      <c r="L8" s="14"/>
      <c r="M8" s="14"/>
    </row>
    <row r="9" spans="1:13" ht="15.75">
      <c r="A9" s="13"/>
      <c r="B9" s="23"/>
      <c r="C9" s="23"/>
      <c r="D9" s="23"/>
      <c r="E9" s="23"/>
      <c r="F9" s="23"/>
      <c r="G9" s="13"/>
      <c r="H9" s="13"/>
      <c r="I9" s="13"/>
      <c r="J9" s="13"/>
      <c r="K9" s="13"/>
      <c r="L9" s="14"/>
      <c r="M9" s="14"/>
    </row>
    <row r="10" spans="1:13" ht="15.75">
      <c r="A10" s="21" t="s">
        <v>6</v>
      </c>
      <c r="B10" s="23">
        <f>SUM(B11:B15)</f>
        <v>559722.302</v>
      </c>
      <c r="C10" s="23">
        <f>SUM(C11:C15)</f>
        <v>400151.972</v>
      </c>
      <c r="D10" s="23">
        <f>SUM(D11:D15)</f>
        <v>77899.08600000001</v>
      </c>
      <c r="E10" s="23">
        <f>SUM(E11:E15)</f>
        <v>0</v>
      </c>
      <c r="F10" s="23">
        <f>SUM(F11:F15)</f>
        <v>81671.244</v>
      </c>
      <c r="G10" s="23"/>
      <c r="H10" s="13"/>
      <c r="I10" s="13"/>
      <c r="J10" s="13"/>
      <c r="K10" s="13"/>
      <c r="L10" s="14"/>
      <c r="M10" s="14"/>
    </row>
    <row r="11" spans="1:13" ht="15.75">
      <c r="A11" s="21" t="s">
        <v>7</v>
      </c>
      <c r="B11" s="22">
        <v>24302.767</v>
      </c>
      <c r="C11" s="23">
        <v>16435.488</v>
      </c>
      <c r="D11" s="23">
        <v>4887.155</v>
      </c>
      <c r="E11" s="39">
        <v>0</v>
      </c>
      <c r="F11" s="23">
        <v>2980.124</v>
      </c>
      <c r="G11" s="23"/>
      <c r="H11" s="13"/>
      <c r="I11" s="13"/>
      <c r="J11" s="13"/>
      <c r="K11" s="13"/>
      <c r="L11" s="14"/>
      <c r="M11" s="14"/>
    </row>
    <row r="12" spans="1:13" ht="15.75">
      <c r="A12" s="21" t="s">
        <v>8</v>
      </c>
      <c r="B12" s="22">
        <v>53061.318</v>
      </c>
      <c r="C12" s="23">
        <v>34018.426</v>
      </c>
      <c r="D12" s="23">
        <v>9691.799</v>
      </c>
      <c r="E12" s="39">
        <v>0</v>
      </c>
      <c r="F12" s="23">
        <v>9351.093</v>
      </c>
      <c r="G12" s="23"/>
      <c r="H12" s="13"/>
      <c r="I12" s="13"/>
      <c r="J12" s="13"/>
      <c r="K12" s="13"/>
      <c r="L12" s="14"/>
      <c r="M12" s="14"/>
    </row>
    <row r="13" spans="1:13" ht="15.75">
      <c r="A13" s="21" t="s">
        <v>9</v>
      </c>
      <c r="B13" s="22">
        <v>417176.729</v>
      </c>
      <c r="C13" s="23">
        <v>306974.606</v>
      </c>
      <c r="D13" s="23">
        <v>51444.702</v>
      </c>
      <c r="E13" s="39">
        <v>0</v>
      </c>
      <c r="F13" s="23">
        <v>58757.421</v>
      </c>
      <c r="G13" s="23"/>
      <c r="H13" s="13"/>
      <c r="I13" s="13"/>
      <c r="J13" s="13"/>
      <c r="K13" s="13"/>
      <c r="L13" s="14"/>
      <c r="M13" s="14"/>
    </row>
    <row r="14" spans="1:13" ht="15.75">
      <c r="A14" s="21" t="s">
        <v>10</v>
      </c>
      <c r="B14" s="22">
        <v>56051.634</v>
      </c>
      <c r="C14" s="23">
        <v>36762.011</v>
      </c>
      <c r="D14" s="23">
        <v>10153.468</v>
      </c>
      <c r="E14" s="39">
        <v>0</v>
      </c>
      <c r="F14" s="23">
        <v>9136.155</v>
      </c>
      <c r="G14" s="23"/>
      <c r="H14" s="13"/>
      <c r="I14" s="13"/>
      <c r="J14" s="13"/>
      <c r="K14" s="13"/>
      <c r="L14" s="14"/>
      <c r="M14" s="14"/>
    </row>
    <row r="15" spans="1:13" ht="15.75">
      <c r="A15" s="21" t="s">
        <v>11</v>
      </c>
      <c r="B15" s="22">
        <v>9129.854</v>
      </c>
      <c r="C15" s="23">
        <v>5961.441</v>
      </c>
      <c r="D15" s="23">
        <v>1721.962</v>
      </c>
      <c r="E15" s="39">
        <v>0</v>
      </c>
      <c r="F15" s="23">
        <v>1446.451</v>
      </c>
      <c r="G15" s="23"/>
      <c r="H15" s="13"/>
      <c r="I15" s="13"/>
      <c r="J15" s="13"/>
      <c r="K15" s="13"/>
      <c r="L15" s="14"/>
      <c r="M15" s="14"/>
    </row>
    <row r="16" spans="1:13" ht="15.75">
      <c r="A16" s="13"/>
      <c r="B16" s="40"/>
      <c r="C16" s="23"/>
      <c r="D16" s="23"/>
      <c r="E16" s="41"/>
      <c r="F16" s="23"/>
      <c r="G16" s="13"/>
      <c r="H16" s="13"/>
      <c r="I16" s="13"/>
      <c r="J16" s="13"/>
      <c r="K16" s="13"/>
      <c r="L16" s="14"/>
      <c r="M16" s="14"/>
    </row>
    <row r="17" spans="1:13" ht="15.75">
      <c r="A17" s="21" t="s">
        <v>12</v>
      </c>
      <c r="B17" s="23">
        <f>SUM(B18:B74)</f>
        <v>398924.60300000006</v>
      </c>
      <c r="C17" s="23">
        <f>SUM(C18:C74)</f>
        <v>273001.303</v>
      </c>
      <c r="D17" s="23">
        <f>SUM(D18:D74)</f>
        <v>76599.33899999999</v>
      </c>
      <c r="E17" s="23">
        <f>SUM(E18:E74)</f>
        <v>487.945</v>
      </c>
      <c r="F17" s="23">
        <f>SUM(F18:F74)</f>
        <v>48836.016</v>
      </c>
      <c r="G17" s="23"/>
      <c r="H17" s="13"/>
      <c r="I17" s="13"/>
      <c r="J17" s="13"/>
      <c r="K17" s="13"/>
      <c r="L17" s="14"/>
      <c r="M17" s="14"/>
    </row>
    <row r="18" spans="1:13" ht="15.75">
      <c r="A18" s="21" t="s">
        <v>13</v>
      </c>
      <c r="B18" s="22">
        <v>19726.521</v>
      </c>
      <c r="C18" s="23">
        <v>13996.905</v>
      </c>
      <c r="D18" s="23">
        <v>4426.619</v>
      </c>
      <c r="E18" s="23">
        <v>6.968</v>
      </c>
      <c r="F18" s="23">
        <v>1296.029</v>
      </c>
      <c r="G18" s="23"/>
      <c r="H18" s="13"/>
      <c r="I18" s="13"/>
      <c r="J18" s="13"/>
      <c r="K18" s="13"/>
      <c r="L18" s="14"/>
      <c r="M18" s="14"/>
    </row>
    <row r="19" spans="1:13" ht="15.75">
      <c r="A19" s="21" t="s">
        <v>14</v>
      </c>
      <c r="B19" s="22">
        <v>838.023</v>
      </c>
      <c r="C19" s="23">
        <v>535.909</v>
      </c>
      <c r="D19" s="23">
        <v>214.766</v>
      </c>
      <c r="E19" s="23">
        <v>7.472</v>
      </c>
      <c r="F19" s="23">
        <v>79.876</v>
      </c>
      <c r="G19" s="23"/>
      <c r="H19" s="13"/>
      <c r="I19" s="13"/>
      <c r="J19" s="13"/>
      <c r="K19" s="13"/>
      <c r="L19" s="14"/>
      <c r="M19" s="14"/>
    </row>
    <row r="20" spans="1:13" ht="15.75">
      <c r="A20" s="21" t="s">
        <v>15</v>
      </c>
      <c r="B20" s="22">
        <v>5649.555</v>
      </c>
      <c r="C20" s="23">
        <v>3860.916</v>
      </c>
      <c r="D20" s="23">
        <v>1295.656</v>
      </c>
      <c r="E20" s="39">
        <v>0.883</v>
      </c>
      <c r="F20" s="23">
        <v>492.1</v>
      </c>
      <c r="G20" s="23"/>
      <c r="H20" s="13"/>
      <c r="I20" s="13"/>
      <c r="J20" s="13"/>
      <c r="K20" s="13"/>
      <c r="L20" s="14"/>
      <c r="M20" s="14"/>
    </row>
    <row r="21" spans="1:13" ht="15.75">
      <c r="A21" s="21" t="s">
        <v>16</v>
      </c>
      <c r="B21" s="22">
        <v>1839.392</v>
      </c>
      <c r="C21" s="23">
        <v>1207.576</v>
      </c>
      <c r="D21" s="23">
        <v>446.71</v>
      </c>
      <c r="E21" s="23">
        <v>2.535</v>
      </c>
      <c r="F21" s="23">
        <v>182.571</v>
      </c>
      <c r="G21" s="23"/>
      <c r="H21" s="13"/>
      <c r="I21" s="13"/>
      <c r="J21" s="13"/>
      <c r="K21" s="13"/>
      <c r="L21" s="14"/>
      <c r="M21" s="14"/>
    </row>
    <row r="22" spans="1:13" ht="15.75">
      <c r="A22" s="21" t="s">
        <v>17</v>
      </c>
      <c r="B22" s="22">
        <v>1666.32</v>
      </c>
      <c r="C22" s="23">
        <v>1123.461</v>
      </c>
      <c r="D22" s="23">
        <v>383.527</v>
      </c>
      <c r="E22" s="23">
        <v>7.767</v>
      </c>
      <c r="F22" s="23">
        <v>151.565</v>
      </c>
      <c r="G22" s="23"/>
      <c r="H22" s="13"/>
      <c r="I22" s="13"/>
      <c r="J22" s="13"/>
      <c r="K22" s="13"/>
      <c r="L22" s="14"/>
      <c r="M22" s="14"/>
    </row>
    <row r="23" spans="1:13" ht="15.75">
      <c r="A23" s="21" t="s">
        <v>18</v>
      </c>
      <c r="B23" s="22">
        <v>2971.916</v>
      </c>
      <c r="C23" s="23">
        <v>1968.203</v>
      </c>
      <c r="D23" s="23">
        <v>667.083</v>
      </c>
      <c r="E23" s="23">
        <v>32.087</v>
      </c>
      <c r="F23" s="23">
        <v>304.543</v>
      </c>
      <c r="G23" s="23"/>
      <c r="H23" s="13"/>
      <c r="I23" s="13"/>
      <c r="J23" s="13"/>
      <c r="K23" s="13"/>
      <c r="L23" s="14"/>
      <c r="M23" s="14"/>
    </row>
    <row r="24" spans="1:13" ht="15.75">
      <c r="A24" s="21" t="s">
        <v>19</v>
      </c>
      <c r="B24" s="22">
        <v>2374.133</v>
      </c>
      <c r="C24" s="23">
        <v>1682.214</v>
      </c>
      <c r="D24" s="23">
        <v>518.586</v>
      </c>
      <c r="E24" s="23">
        <v>-1.128</v>
      </c>
      <c r="F24" s="23">
        <v>174.461</v>
      </c>
      <c r="G24" s="23"/>
      <c r="H24" s="13"/>
      <c r="I24" s="13"/>
      <c r="J24" s="13"/>
      <c r="K24" s="13"/>
      <c r="L24" s="14"/>
      <c r="M24" s="14"/>
    </row>
    <row r="25" spans="1:13" ht="15.75">
      <c r="A25" s="21" t="s">
        <v>20</v>
      </c>
      <c r="B25" s="22">
        <v>1228.796</v>
      </c>
      <c r="C25" s="23">
        <v>834.769</v>
      </c>
      <c r="D25" s="23">
        <v>283.85</v>
      </c>
      <c r="E25" s="23">
        <v>11.335</v>
      </c>
      <c r="F25" s="23">
        <v>98.842</v>
      </c>
      <c r="G25" s="23"/>
      <c r="H25" s="13"/>
      <c r="I25" s="13"/>
      <c r="J25" s="13"/>
      <c r="K25" s="13"/>
      <c r="L25" s="14"/>
      <c r="M25" s="14"/>
    </row>
    <row r="26" spans="1:13" ht="15.75">
      <c r="A26" s="21" t="s">
        <v>21</v>
      </c>
      <c r="B26" s="22">
        <v>2334.353</v>
      </c>
      <c r="C26" s="23">
        <v>1556.585</v>
      </c>
      <c r="D26" s="23">
        <v>545.441</v>
      </c>
      <c r="E26" s="23">
        <v>26.284</v>
      </c>
      <c r="F26" s="23">
        <v>206.043</v>
      </c>
      <c r="G26" s="23"/>
      <c r="H26" s="13"/>
      <c r="I26" s="13"/>
      <c r="J26" s="13"/>
      <c r="K26" s="13"/>
      <c r="L26" s="14"/>
      <c r="M26" s="14"/>
    </row>
    <row r="27" spans="1:13" ht="15.75">
      <c r="A27" s="21" t="s">
        <v>22</v>
      </c>
      <c r="B27" s="22">
        <v>1476.134</v>
      </c>
      <c r="C27" s="23">
        <v>909.212</v>
      </c>
      <c r="D27" s="23">
        <v>301.631</v>
      </c>
      <c r="E27" s="23">
        <v>3.1</v>
      </c>
      <c r="F27" s="23">
        <v>262.191</v>
      </c>
      <c r="G27" s="23"/>
      <c r="H27" s="13"/>
      <c r="I27" s="13"/>
      <c r="J27" s="13"/>
      <c r="K27" s="13"/>
      <c r="L27" s="14"/>
      <c r="M27" s="14"/>
    </row>
    <row r="28" spans="1:13" ht="15.75">
      <c r="A28" s="21" t="s">
        <v>23</v>
      </c>
      <c r="B28" s="22">
        <v>1112.322</v>
      </c>
      <c r="C28" s="23">
        <v>739.323</v>
      </c>
      <c r="D28" s="23">
        <v>265.638</v>
      </c>
      <c r="E28" s="23">
        <v>3.614</v>
      </c>
      <c r="F28" s="23">
        <v>103.747</v>
      </c>
      <c r="G28" s="23"/>
      <c r="H28" s="13"/>
      <c r="I28" s="13"/>
      <c r="J28" s="13"/>
      <c r="K28" s="13"/>
      <c r="L28" s="14"/>
      <c r="M28" s="14"/>
    </row>
    <row r="29" spans="1:13" ht="15.75">
      <c r="A29" s="21" t="s">
        <v>24</v>
      </c>
      <c r="B29" s="22">
        <v>987.927</v>
      </c>
      <c r="C29" s="23">
        <v>647.144</v>
      </c>
      <c r="D29" s="23">
        <v>242.342</v>
      </c>
      <c r="E29" s="23">
        <v>4.418</v>
      </c>
      <c r="F29" s="23">
        <v>94.023</v>
      </c>
      <c r="G29" s="23"/>
      <c r="H29" s="13"/>
      <c r="I29" s="13"/>
      <c r="J29" s="13"/>
      <c r="K29" s="13"/>
      <c r="L29" s="14"/>
      <c r="M29" s="14"/>
    </row>
    <row r="30" spans="1:13" ht="15.75">
      <c r="A30" s="21" t="s">
        <v>25</v>
      </c>
      <c r="B30" s="22">
        <v>8809.537</v>
      </c>
      <c r="C30" s="23">
        <v>6154.293</v>
      </c>
      <c r="D30" s="23">
        <v>1752.218</v>
      </c>
      <c r="E30" s="23">
        <v>-5.02</v>
      </c>
      <c r="F30" s="23">
        <v>908.046</v>
      </c>
      <c r="G30" s="24"/>
      <c r="H30" s="24"/>
      <c r="I30" s="13"/>
      <c r="J30" s="13"/>
      <c r="K30" s="13"/>
      <c r="L30" s="14"/>
      <c r="M30" s="14"/>
    </row>
    <row r="31" spans="1:13" ht="15.75">
      <c r="A31" s="21" t="s">
        <v>26</v>
      </c>
      <c r="B31" s="22">
        <v>33927.079</v>
      </c>
      <c r="C31" s="23">
        <v>23911.784</v>
      </c>
      <c r="D31" s="23">
        <v>6907.286</v>
      </c>
      <c r="E31" s="23">
        <v>11.819</v>
      </c>
      <c r="F31" s="23">
        <v>3096.19</v>
      </c>
      <c r="G31" s="24"/>
      <c r="H31" s="13"/>
      <c r="I31" s="13"/>
      <c r="J31" s="13"/>
      <c r="K31" s="13"/>
      <c r="L31" s="14"/>
      <c r="M31" s="14"/>
    </row>
    <row r="32" spans="1:13" ht="15.75">
      <c r="A32" s="21" t="s">
        <v>27</v>
      </c>
      <c r="B32" s="22">
        <v>945.941</v>
      </c>
      <c r="C32" s="23">
        <v>619.69</v>
      </c>
      <c r="D32" s="23">
        <v>224.747</v>
      </c>
      <c r="E32" s="23">
        <v>-0.632</v>
      </c>
      <c r="F32" s="23">
        <v>102.136</v>
      </c>
      <c r="G32" s="24"/>
      <c r="H32" s="13"/>
      <c r="I32" s="13"/>
      <c r="J32" s="13"/>
      <c r="K32" s="13"/>
      <c r="L32" s="14"/>
      <c r="M32" s="14"/>
    </row>
    <row r="33" spans="1:13" ht="15.75">
      <c r="A33" s="21" t="s">
        <v>28</v>
      </c>
      <c r="B33" s="22">
        <v>1227.149</v>
      </c>
      <c r="C33" s="23">
        <v>801.381</v>
      </c>
      <c r="D33" s="23">
        <v>330.657</v>
      </c>
      <c r="E33" s="23">
        <v>7.802</v>
      </c>
      <c r="F33" s="23">
        <v>87.309</v>
      </c>
      <c r="G33" s="24"/>
      <c r="H33" s="13"/>
      <c r="I33" s="13"/>
      <c r="J33" s="13"/>
      <c r="K33" s="13"/>
      <c r="L33" s="14"/>
      <c r="M33" s="14"/>
    </row>
    <row r="34" spans="1:13" ht="15.75">
      <c r="A34" s="21" t="s">
        <v>29</v>
      </c>
      <c r="B34" s="22">
        <v>1083.135</v>
      </c>
      <c r="C34" s="23">
        <v>694.744</v>
      </c>
      <c r="D34" s="23">
        <v>236.404</v>
      </c>
      <c r="E34" s="23">
        <v>0.626</v>
      </c>
      <c r="F34" s="23">
        <v>151.361</v>
      </c>
      <c r="G34" s="24"/>
      <c r="H34" s="13"/>
      <c r="I34" s="13"/>
      <c r="J34" s="13"/>
      <c r="K34" s="13"/>
      <c r="L34" s="14"/>
      <c r="M34" s="14"/>
    </row>
    <row r="35" spans="1:13" ht="15.75">
      <c r="A35" s="21" t="s">
        <v>30</v>
      </c>
      <c r="B35" s="22">
        <v>1432.293</v>
      </c>
      <c r="C35" s="23">
        <v>962.305</v>
      </c>
      <c r="D35" s="23">
        <v>338.002</v>
      </c>
      <c r="E35" s="23">
        <v>6.718</v>
      </c>
      <c r="F35" s="23">
        <v>125.268</v>
      </c>
      <c r="G35" s="24"/>
      <c r="H35" s="13"/>
      <c r="I35" s="13"/>
      <c r="J35" s="13"/>
      <c r="K35" s="13"/>
      <c r="L35" s="14"/>
      <c r="M35" s="14"/>
    </row>
    <row r="36" spans="1:13" ht="15.75">
      <c r="A36" s="21" t="s">
        <v>31</v>
      </c>
      <c r="B36" s="22">
        <v>1041.356</v>
      </c>
      <c r="C36" s="23">
        <v>642.579</v>
      </c>
      <c r="D36" s="23">
        <v>242.137</v>
      </c>
      <c r="E36" s="23">
        <v>0.405</v>
      </c>
      <c r="F36" s="23">
        <v>156.235</v>
      </c>
      <c r="G36" s="24"/>
      <c r="H36" s="13"/>
      <c r="I36" s="13"/>
      <c r="J36" s="13"/>
      <c r="K36" s="13"/>
      <c r="L36" s="14"/>
      <c r="M36" s="14"/>
    </row>
    <row r="37" spans="1:13" ht="15.75">
      <c r="A37" s="21" t="s">
        <v>32</v>
      </c>
      <c r="B37" s="22">
        <v>108.671</v>
      </c>
      <c r="C37" s="23">
        <v>64.705</v>
      </c>
      <c r="D37" s="23">
        <v>32.001</v>
      </c>
      <c r="E37" s="39">
        <v>0</v>
      </c>
      <c r="F37" s="23">
        <v>11.965</v>
      </c>
      <c r="G37" s="24"/>
      <c r="H37" s="13"/>
      <c r="I37" s="13"/>
      <c r="J37" s="13"/>
      <c r="K37" s="13"/>
      <c r="L37" s="14"/>
      <c r="M37" s="14"/>
    </row>
    <row r="38" spans="1:13" ht="15.75">
      <c r="A38" s="21" t="s">
        <v>33</v>
      </c>
      <c r="B38" s="22">
        <v>1037.34</v>
      </c>
      <c r="C38" s="23">
        <v>671.018</v>
      </c>
      <c r="D38" s="23">
        <v>240.55</v>
      </c>
      <c r="E38" s="23">
        <v>8.458</v>
      </c>
      <c r="F38" s="23">
        <v>117.314</v>
      </c>
      <c r="G38" s="24"/>
      <c r="H38" s="13"/>
      <c r="I38" s="13"/>
      <c r="J38" s="13"/>
      <c r="K38" s="13"/>
      <c r="L38" s="14"/>
      <c r="M38" s="14"/>
    </row>
    <row r="39" spans="1:13" ht="15.75">
      <c r="A39" s="21" t="s">
        <v>34</v>
      </c>
      <c r="B39" s="22">
        <v>3885.403</v>
      </c>
      <c r="C39" s="23">
        <v>2669.331</v>
      </c>
      <c r="D39" s="23">
        <v>999.82</v>
      </c>
      <c r="E39" s="23">
        <v>23.432</v>
      </c>
      <c r="F39" s="23">
        <v>192.82</v>
      </c>
      <c r="G39" s="24"/>
      <c r="H39" s="13"/>
      <c r="I39" s="13"/>
      <c r="J39" s="13"/>
      <c r="K39" s="13"/>
      <c r="L39" s="14"/>
      <c r="M39" s="14"/>
    </row>
    <row r="40" spans="1:13" ht="15.75">
      <c r="A40" s="21" t="s">
        <v>35</v>
      </c>
      <c r="B40" s="22">
        <v>453.851</v>
      </c>
      <c r="C40" s="23">
        <v>263.341</v>
      </c>
      <c r="D40" s="23">
        <v>112.193</v>
      </c>
      <c r="E40" s="39">
        <v>24.322</v>
      </c>
      <c r="F40" s="23">
        <v>53.995</v>
      </c>
      <c r="G40" s="24"/>
      <c r="H40" s="13"/>
      <c r="I40" s="13"/>
      <c r="J40" s="13"/>
      <c r="K40" s="13"/>
      <c r="L40" s="14"/>
      <c r="M40" s="14"/>
    </row>
    <row r="41" spans="1:13" ht="15.75">
      <c r="A41" s="21" t="s">
        <v>36</v>
      </c>
      <c r="B41" s="22">
        <v>1496.145</v>
      </c>
      <c r="C41" s="23">
        <v>821.937</v>
      </c>
      <c r="D41" s="23">
        <v>318.856</v>
      </c>
      <c r="E41" s="23">
        <v>3.251</v>
      </c>
      <c r="F41" s="23">
        <v>352.101</v>
      </c>
      <c r="G41" s="24"/>
      <c r="H41" s="13"/>
      <c r="I41" s="13"/>
      <c r="J41" s="13"/>
      <c r="K41" s="13"/>
      <c r="L41" s="14"/>
      <c r="M41" s="14"/>
    </row>
    <row r="42" spans="1:13" ht="15.75">
      <c r="A42" s="21" t="s">
        <v>37</v>
      </c>
      <c r="B42" s="22">
        <v>1394.723</v>
      </c>
      <c r="C42" s="23">
        <v>904.104</v>
      </c>
      <c r="D42" s="23">
        <v>302.33</v>
      </c>
      <c r="E42" s="23">
        <v>6.173</v>
      </c>
      <c r="F42" s="23">
        <v>182.116</v>
      </c>
      <c r="G42" s="24"/>
      <c r="H42" s="13"/>
      <c r="I42" s="13"/>
      <c r="J42" s="13"/>
      <c r="K42" s="13"/>
      <c r="L42" s="14"/>
      <c r="M42" s="14"/>
    </row>
    <row r="43" spans="1:13" ht="15.75">
      <c r="A43" s="21" t="s">
        <v>38</v>
      </c>
      <c r="B43" s="22">
        <v>28719.813</v>
      </c>
      <c r="C43" s="23">
        <v>20479.478</v>
      </c>
      <c r="D43" s="23">
        <v>5431.18</v>
      </c>
      <c r="E43" s="23">
        <v>2.87</v>
      </c>
      <c r="F43" s="23">
        <v>2806.285</v>
      </c>
      <c r="G43" s="24"/>
      <c r="H43" s="13"/>
      <c r="I43" s="13"/>
      <c r="J43" s="13"/>
      <c r="K43" s="13"/>
      <c r="L43" s="14"/>
      <c r="M43" s="14"/>
    </row>
    <row r="44" spans="1:13" ht="15.75">
      <c r="A44" s="21" t="s">
        <v>39</v>
      </c>
      <c r="B44" s="22">
        <v>1167.763</v>
      </c>
      <c r="C44" s="23">
        <v>810.035</v>
      </c>
      <c r="D44" s="23">
        <v>249.175</v>
      </c>
      <c r="E44" s="39">
        <v>5.036</v>
      </c>
      <c r="F44" s="23">
        <v>103.517</v>
      </c>
      <c r="G44" s="24"/>
      <c r="H44" s="13"/>
      <c r="I44" s="13"/>
      <c r="J44" s="13"/>
      <c r="K44" s="13"/>
      <c r="L44" s="14"/>
      <c r="M44" s="14"/>
    </row>
    <row r="45" spans="1:13" ht="15.75">
      <c r="A45" s="21" t="s">
        <v>40</v>
      </c>
      <c r="B45" s="22">
        <v>61230.598</v>
      </c>
      <c r="C45" s="23">
        <v>40437.345</v>
      </c>
      <c r="D45" s="23">
        <v>10017.475</v>
      </c>
      <c r="E45" s="23">
        <v>3.559</v>
      </c>
      <c r="F45" s="23">
        <v>10772.219</v>
      </c>
      <c r="G45" s="24"/>
      <c r="H45" s="13"/>
      <c r="I45" s="13"/>
      <c r="J45" s="13"/>
      <c r="K45" s="13"/>
      <c r="L45" s="14"/>
      <c r="M45" s="14"/>
    </row>
    <row r="46" spans="1:13" ht="15.75">
      <c r="A46" s="21" t="s">
        <v>41</v>
      </c>
      <c r="B46" s="22">
        <v>4529.745</v>
      </c>
      <c r="C46" s="23">
        <v>3098.313</v>
      </c>
      <c r="D46" s="23">
        <v>984.201</v>
      </c>
      <c r="E46" s="23">
        <v>16.402</v>
      </c>
      <c r="F46" s="23">
        <v>430.829</v>
      </c>
      <c r="G46" s="24"/>
      <c r="H46" s="13"/>
      <c r="I46" s="13"/>
      <c r="J46" s="13"/>
      <c r="K46" s="13"/>
      <c r="L46" s="14"/>
      <c r="M46" s="14"/>
    </row>
    <row r="47" spans="1:13" ht="15.75">
      <c r="A47" s="21" t="s">
        <v>42</v>
      </c>
      <c r="B47" s="22">
        <v>6815.301</v>
      </c>
      <c r="C47" s="23">
        <v>4675.664</v>
      </c>
      <c r="D47" s="23">
        <v>1564.823</v>
      </c>
      <c r="E47" s="23">
        <v>13.395</v>
      </c>
      <c r="F47" s="23">
        <v>561.419</v>
      </c>
      <c r="G47" s="24"/>
      <c r="H47" s="13"/>
      <c r="I47" s="13"/>
      <c r="J47" s="13"/>
      <c r="K47" s="13"/>
      <c r="L47" s="14"/>
      <c r="M47" s="14"/>
    </row>
    <row r="48" spans="1:13" ht="15.75">
      <c r="A48" s="21" t="s">
        <v>43</v>
      </c>
      <c r="B48" s="22">
        <v>18397.274</v>
      </c>
      <c r="C48" s="23">
        <v>12804.164</v>
      </c>
      <c r="D48" s="23">
        <v>3679.447</v>
      </c>
      <c r="E48" s="23">
        <v>3.688</v>
      </c>
      <c r="F48" s="23">
        <v>1909.975</v>
      </c>
      <c r="G48" s="24"/>
      <c r="H48" s="13"/>
      <c r="I48" s="13"/>
      <c r="J48" s="13"/>
      <c r="K48" s="13"/>
      <c r="L48" s="14"/>
      <c r="M48" s="14"/>
    </row>
    <row r="49" spans="1:13" ht="15.75">
      <c r="A49" s="21" t="s">
        <v>44</v>
      </c>
      <c r="B49" s="22">
        <v>3704.417</v>
      </c>
      <c r="C49" s="23">
        <v>2666.346</v>
      </c>
      <c r="D49" s="23">
        <v>747.136</v>
      </c>
      <c r="E49" s="23">
        <v>1.2</v>
      </c>
      <c r="F49" s="23">
        <v>289.735</v>
      </c>
      <c r="G49" s="24"/>
      <c r="H49" s="13"/>
      <c r="I49" s="13"/>
      <c r="J49" s="13"/>
      <c r="K49" s="13"/>
      <c r="L49" s="14"/>
      <c r="M49" s="14"/>
    </row>
    <row r="50" spans="1:13" ht="15.75">
      <c r="A50" s="21" t="s">
        <v>45</v>
      </c>
      <c r="B50" s="22">
        <v>10472.836</v>
      </c>
      <c r="C50" s="23">
        <v>7206.449</v>
      </c>
      <c r="D50" s="23">
        <v>2227.386</v>
      </c>
      <c r="E50" s="23">
        <v>8.059</v>
      </c>
      <c r="F50" s="23">
        <v>1030.942</v>
      </c>
      <c r="G50" s="24"/>
      <c r="H50" s="13"/>
      <c r="I50" s="13"/>
      <c r="J50" s="13"/>
      <c r="K50" s="13"/>
      <c r="L50" s="14"/>
      <c r="M50" s="14"/>
    </row>
    <row r="51" spans="1:13" ht="15.75">
      <c r="A51" s="21" t="s">
        <v>46</v>
      </c>
      <c r="B51" s="22">
        <v>871.391</v>
      </c>
      <c r="C51" s="23">
        <v>532.528</v>
      </c>
      <c r="D51" s="23">
        <v>214.681</v>
      </c>
      <c r="E51" s="39">
        <v>-1.582</v>
      </c>
      <c r="F51" s="23">
        <v>125.764</v>
      </c>
      <c r="G51" s="24"/>
      <c r="H51" s="13"/>
      <c r="I51" s="13"/>
      <c r="J51" s="13"/>
      <c r="K51" s="13"/>
      <c r="L51" s="14"/>
      <c r="M51" s="14"/>
    </row>
    <row r="52" spans="1:13" ht="15.75">
      <c r="A52" s="21" t="s">
        <v>47</v>
      </c>
      <c r="B52" s="22">
        <v>2315.953</v>
      </c>
      <c r="C52" s="23">
        <v>1600.17</v>
      </c>
      <c r="D52" s="23">
        <v>570.046</v>
      </c>
      <c r="E52" s="23">
        <v>2.386</v>
      </c>
      <c r="F52" s="23">
        <v>143.351</v>
      </c>
      <c r="G52" s="24"/>
      <c r="H52" s="13"/>
      <c r="I52" s="13"/>
      <c r="J52" s="13"/>
      <c r="K52" s="13"/>
      <c r="L52" s="14"/>
      <c r="M52" s="14"/>
    </row>
    <row r="53" spans="1:13" ht="15.75">
      <c r="A53" s="21" t="s">
        <v>48</v>
      </c>
      <c r="B53" s="22">
        <v>1576.65</v>
      </c>
      <c r="C53" s="23">
        <v>1052.624</v>
      </c>
      <c r="D53" s="23">
        <v>344.181</v>
      </c>
      <c r="E53" s="23">
        <v>9.142</v>
      </c>
      <c r="F53" s="23">
        <v>170.703</v>
      </c>
      <c r="G53" s="24"/>
      <c r="H53" s="13"/>
      <c r="I53" s="13"/>
      <c r="J53" s="13"/>
      <c r="K53" s="13"/>
      <c r="L53" s="14"/>
      <c r="M53" s="14"/>
    </row>
    <row r="54" spans="1:13" ht="15.75">
      <c r="A54" s="21" t="s">
        <v>49</v>
      </c>
      <c r="B54" s="22">
        <v>2195.469</v>
      </c>
      <c r="C54" s="23">
        <v>1440.692</v>
      </c>
      <c r="D54" s="23">
        <v>415.807</v>
      </c>
      <c r="E54" s="23">
        <v>-0.587</v>
      </c>
      <c r="F54" s="23">
        <v>339.557</v>
      </c>
      <c r="G54" s="24"/>
      <c r="H54" s="13"/>
      <c r="I54" s="13"/>
      <c r="J54" s="13"/>
      <c r="K54" s="13"/>
      <c r="L54" s="14"/>
      <c r="M54" s="14"/>
    </row>
    <row r="55" spans="1:13" ht="15.75">
      <c r="A55" s="21" t="s">
        <v>50</v>
      </c>
      <c r="B55" s="22">
        <v>4101.789</v>
      </c>
      <c r="C55" s="23">
        <v>2870.031</v>
      </c>
      <c r="D55" s="23">
        <v>895.795</v>
      </c>
      <c r="E55" s="23">
        <v>0.292</v>
      </c>
      <c r="F55" s="23">
        <v>335.671</v>
      </c>
      <c r="G55" s="24"/>
      <c r="H55" s="13"/>
      <c r="I55" s="13"/>
      <c r="J55" s="13"/>
      <c r="K55" s="13"/>
      <c r="L55" s="14"/>
      <c r="M55" s="14"/>
    </row>
    <row r="56" spans="1:13" ht="15.75">
      <c r="A56" s="21" t="s">
        <v>51</v>
      </c>
      <c r="B56" s="22">
        <v>9912.817</v>
      </c>
      <c r="C56" s="23">
        <v>6752.423</v>
      </c>
      <c r="D56" s="23">
        <v>1850.189</v>
      </c>
      <c r="E56" s="39">
        <v>0.354</v>
      </c>
      <c r="F56" s="23">
        <v>1309.851</v>
      </c>
      <c r="G56" s="24"/>
      <c r="H56" s="13"/>
      <c r="I56" s="13"/>
      <c r="J56" s="13"/>
      <c r="K56" s="13"/>
      <c r="L56" s="14"/>
      <c r="M56" s="14"/>
    </row>
    <row r="57" spans="1:13" ht="15.75">
      <c r="A57" s="21" t="s">
        <v>52</v>
      </c>
      <c r="B57" s="22">
        <v>2394.167</v>
      </c>
      <c r="C57" s="23">
        <v>1626.348</v>
      </c>
      <c r="D57" s="23">
        <v>605.566</v>
      </c>
      <c r="E57" s="23">
        <v>25.377</v>
      </c>
      <c r="F57" s="23">
        <v>136.876</v>
      </c>
      <c r="G57" s="24"/>
      <c r="H57" s="13"/>
      <c r="I57" s="13"/>
      <c r="J57" s="13"/>
      <c r="K57" s="13"/>
      <c r="L57" s="14"/>
      <c r="M57" s="14"/>
    </row>
    <row r="58" spans="1:13" ht="15.75">
      <c r="A58" s="21" t="s">
        <v>53</v>
      </c>
      <c r="B58" s="22">
        <v>6746.518</v>
      </c>
      <c r="C58" s="23">
        <v>4629.343</v>
      </c>
      <c r="D58" s="23">
        <v>1269.298</v>
      </c>
      <c r="E58" s="42">
        <v>3.85</v>
      </c>
      <c r="F58" s="23">
        <v>844.027</v>
      </c>
      <c r="G58" s="24"/>
      <c r="H58" s="13"/>
      <c r="I58" s="13"/>
      <c r="J58" s="13"/>
      <c r="K58" s="13"/>
      <c r="L58" s="14"/>
      <c r="M58" s="14"/>
    </row>
    <row r="59" spans="1:13" ht="15.75">
      <c r="A59" s="21" t="s">
        <v>54</v>
      </c>
      <c r="B59" s="22">
        <v>5095.627</v>
      </c>
      <c r="C59" s="23">
        <v>3783.125</v>
      </c>
      <c r="D59" s="23">
        <v>991.992</v>
      </c>
      <c r="E59" s="23">
        <v>-0.988</v>
      </c>
      <c r="F59" s="23">
        <v>321.498</v>
      </c>
      <c r="G59" s="24"/>
      <c r="H59" s="24"/>
      <c r="I59" s="13"/>
      <c r="J59" s="13"/>
      <c r="K59" s="13"/>
      <c r="L59" s="14"/>
      <c r="M59" s="14"/>
    </row>
    <row r="60" spans="1:13" ht="15.75">
      <c r="A60" s="21" t="s">
        <v>55</v>
      </c>
      <c r="B60" s="22">
        <v>588.448</v>
      </c>
      <c r="C60" s="23">
        <v>374.106</v>
      </c>
      <c r="D60" s="23">
        <v>136.506</v>
      </c>
      <c r="E60" s="23">
        <v>0.094</v>
      </c>
      <c r="F60" s="23">
        <v>77.742</v>
      </c>
      <c r="G60" s="24"/>
      <c r="H60" s="13"/>
      <c r="I60" s="13"/>
      <c r="J60" s="13"/>
      <c r="K60" s="13"/>
      <c r="L60" s="14"/>
      <c r="M60" s="14"/>
    </row>
    <row r="61" spans="1:13" ht="15.75">
      <c r="A61" s="21" t="s">
        <v>56</v>
      </c>
      <c r="B61" s="22">
        <v>313.849</v>
      </c>
      <c r="C61" s="23">
        <v>197.444</v>
      </c>
      <c r="D61" s="23">
        <v>69.37</v>
      </c>
      <c r="E61" s="23">
        <v>6.441</v>
      </c>
      <c r="F61" s="23">
        <v>40.594</v>
      </c>
      <c r="G61" s="24"/>
      <c r="H61" s="13"/>
      <c r="I61" s="13"/>
      <c r="J61" s="13"/>
      <c r="K61" s="13"/>
      <c r="L61" s="14"/>
      <c r="M61" s="14"/>
    </row>
    <row r="62" spans="1:13" ht="15.75">
      <c r="A62" s="21" t="s">
        <v>57</v>
      </c>
      <c r="B62" s="22">
        <v>833.661</v>
      </c>
      <c r="C62" s="23">
        <v>566.318</v>
      </c>
      <c r="D62" s="23">
        <v>194.524</v>
      </c>
      <c r="E62" s="23">
        <v>1.118</v>
      </c>
      <c r="F62" s="23">
        <v>71.701</v>
      </c>
      <c r="G62" s="24"/>
      <c r="H62" s="13"/>
      <c r="I62" s="13"/>
      <c r="J62" s="13"/>
      <c r="K62" s="13"/>
      <c r="L62" s="14"/>
      <c r="M62" s="14"/>
    </row>
    <row r="63" spans="1:13" ht="15.75">
      <c r="A63" s="21" t="s">
        <v>58</v>
      </c>
      <c r="B63" s="22">
        <v>2915.487</v>
      </c>
      <c r="C63" s="23">
        <v>2134.563</v>
      </c>
      <c r="D63" s="23">
        <v>578.516</v>
      </c>
      <c r="E63" s="39">
        <v>21.227</v>
      </c>
      <c r="F63" s="23">
        <v>181.181</v>
      </c>
      <c r="G63" s="24"/>
      <c r="H63" s="13"/>
      <c r="I63" s="13"/>
      <c r="J63" s="13"/>
      <c r="K63" s="13"/>
      <c r="L63" s="14"/>
      <c r="M63" s="14"/>
    </row>
    <row r="64" spans="1:13" ht="15.75">
      <c r="A64" s="21" t="s">
        <v>59</v>
      </c>
      <c r="B64" s="22">
        <v>58563.026</v>
      </c>
      <c r="C64" s="23">
        <v>40940.799</v>
      </c>
      <c r="D64" s="23">
        <v>10785.315</v>
      </c>
      <c r="E64" s="23">
        <v>62.959</v>
      </c>
      <c r="F64" s="23">
        <v>6773.953</v>
      </c>
      <c r="G64" s="24"/>
      <c r="H64" s="13"/>
      <c r="I64" s="13"/>
      <c r="J64" s="13"/>
      <c r="K64" s="13"/>
      <c r="L64" s="14"/>
      <c r="M64" s="14"/>
    </row>
    <row r="65" spans="1:13" ht="15.75">
      <c r="A65" s="21" t="s">
        <v>60</v>
      </c>
      <c r="B65" s="22">
        <v>1663.696</v>
      </c>
      <c r="C65" s="23">
        <v>1115.463</v>
      </c>
      <c r="D65" s="23">
        <v>381.494</v>
      </c>
      <c r="E65" s="23">
        <v>1.075</v>
      </c>
      <c r="F65" s="23">
        <v>165.664</v>
      </c>
      <c r="G65" s="24"/>
      <c r="H65" s="13"/>
      <c r="I65" s="13"/>
      <c r="J65" s="13"/>
      <c r="K65" s="13"/>
      <c r="L65" s="14"/>
      <c r="M65" s="14"/>
    </row>
    <row r="66" spans="1:13" ht="15.75">
      <c r="A66" s="21" t="s">
        <v>61</v>
      </c>
      <c r="B66" s="22">
        <v>1057.417</v>
      </c>
      <c r="C66" s="23">
        <v>692.225</v>
      </c>
      <c r="D66" s="23">
        <v>207.669</v>
      </c>
      <c r="E66" s="23">
        <v>3.656</v>
      </c>
      <c r="F66" s="23">
        <v>153.867</v>
      </c>
      <c r="G66" s="24"/>
      <c r="H66" s="13"/>
      <c r="I66" s="13"/>
      <c r="J66" s="13"/>
      <c r="K66" s="13"/>
      <c r="L66" s="14"/>
      <c r="M66" s="14"/>
    </row>
    <row r="67" spans="1:13" ht="15.75">
      <c r="A67" s="21" t="s">
        <v>62</v>
      </c>
      <c r="B67" s="22">
        <v>3875.03</v>
      </c>
      <c r="C67" s="23">
        <v>2822.653</v>
      </c>
      <c r="D67" s="23">
        <v>711.901</v>
      </c>
      <c r="E67" s="23">
        <v>2.317</v>
      </c>
      <c r="F67" s="23">
        <v>338.159</v>
      </c>
      <c r="G67" s="24"/>
      <c r="H67" s="13"/>
      <c r="I67" s="13"/>
      <c r="J67" s="13"/>
      <c r="K67" s="13"/>
      <c r="L67" s="14"/>
      <c r="M67" s="14"/>
    </row>
    <row r="68" spans="1:13" ht="15.75">
      <c r="A68" s="21" t="s">
        <v>63</v>
      </c>
      <c r="B68" s="22">
        <v>4323.795</v>
      </c>
      <c r="C68" s="23">
        <v>2764.046</v>
      </c>
      <c r="D68" s="23">
        <v>917.115</v>
      </c>
      <c r="E68" s="39">
        <v>9.388</v>
      </c>
      <c r="F68" s="23">
        <v>633.246</v>
      </c>
      <c r="G68" s="24"/>
      <c r="H68" s="13"/>
      <c r="I68" s="13"/>
      <c r="J68" s="13"/>
      <c r="K68" s="13"/>
      <c r="L68" s="14"/>
      <c r="M68" s="14"/>
    </row>
    <row r="69" spans="1:13" ht="15.75">
      <c r="A69" s="21" t="s">
        <v>64</v>
      </c>
      <c r="B69" s="22">
        <v>2515.222</v>
      </c>
      <c r="C69" s="23">
        <v>1744.519</v>
      </c>
      <c r="D69" s="23">
        <v>484.651</v>
      </c>
      <c r="E69" s="23">
        <v>-0.013</v>
      </c>
      <c r="F69" s="23">
        <v>286.065</v>
      </c>
      <c r="G69" s="24"/>
      <c r="H69" s="13"/>
      <c r="I69" s="13"/>
      <c r="J69" s="13"/>
      <c r="K69" s="13"/>
      <c r="L69" s="14"/>
      <c r="M69" s="14"/>
    </row>
    <row r="70" spans="1:13" ht="15.75">
      <c r="A70" s="21" t="s">
        <v>65</v>
      </c>
      <c r="B70" s="22">
        <v>1086.923</v>
      </c>
      <c r="C70" s="23">
        <v>690.482</v>
      </c>
      <c r="D70" s="23">
        <v>267.973</v>
      </c>
      <c r="E70" s="39">
        <v>19.64</v>
      </c>
      <c r="F70" s="23">
        <v>108.828</v>
      </c>
      <c r="G70" s="24"/>
      <c r="H70" s="13"/>
      <c r="I70" s="13"/>
      <c r="J70" s="13"/>
      <c r="K70" s="13"/>
      <c r="L70" s="14"/>
      <c r="M70" s="14"/>
    </row>
    <row r="71" spans="1:13" ht="15.75">
      <c r="A71" s="21" t="s">
        <v>66</v>
      </c>
      <c r="B71" s="22">
        <v>1969.289</v>
      </c>
      <c r="C71" s="23">
        <v>1186.179</v>
      </c>
      <c r="D71" s="23">
        <v>436.572</v>
      </c>
      <c r="E71" s="23">
        <v>25.09</v>
      </c>
      <c r="F71" s="23">
        <v>321.448</v>
      </c>
      <c r="G71" s="24"/>
      <c r="H71" s="13"/>
      <c r="I71" s="13"/>
      <c r="J71" s="13"/>
      <c r="K71" s="13"/>
      <c r="L71" s="14"/>
      <c r="M71" s="14"/>
    </row>
    <row r="72" spans="1:13" ht="15.75">
      <c r="A72" s="21" t="s">
        <v>67</v>
      </c>
      <c r="B72" s="22">
        <v>48525.091</v>
      </c>
      <c r="C72" s="23">
        <v>32219.373</v>
      </c>
      <c r="D72" s="23">
        <v>7419.581</v>
      </c>
      <c r="E72" s="23">
        <v>2.939</v>
      </c>
      <c r="F72" s="23">
        <v>8883.198</v>
      </c>
      <c r="G72" s="24"/>
      <c r="H72" s="13"/>
      <c r="I72" s="13"/>
      <c r="J72" s="13"/>
      <c r="K72" s="13"/>
      <c r="L72" s="14"/>
      <c r="M72" s="14"/>
    </row>
    <row r="73" spans="1:13" ht="15.75">
      <c r="A73" s="21" t="s">
        <v>68</v>
      </c>
      <c r="B73" s="22">
        <v>923.49</v>
      </c>
      <c r="C73" s="23">
        <v>583.476</v>
      </c>
      <c r="D73" s="23">
        <v>228.478</v>
      </c>
      <c r="E73" s="23">
        <v>19.051</v>
      </c>
      <c r="F73" s="23">
        <v>92.485</v>
      </c>
      <c r="G73" s="24"/>
      <c r="H73" s="13"/>
      <c r="I73" s="13"/>
      <c r="J73" s="13"/>
      <c r="K73" s="13"/>
      <c r="L73" s="14"/>
      <c r="M73" s="14"/>
    </row>
    <row r="74" spans="1:13" ht="15.75">
      <c r="A74" s="26" t="s">
        <v>69</v>
      </c>
      <c r="B74" s="22">
        <v>474.036</v>
      </c>
      <c r="C74" s="43">
        <v>261.15</v>
      </c>
      <c r="D74" s="43">
        <v>92.246</v>
      </c>
      <c r="E74" s="43">
        <v>27.821</v>
      </c>
      <c r="F74" s="43">
        <v>92.819</v>
      </c>
      <c r="G74" s="24"/>
      <c r="H74" s="13"/>
      <c r="I74" s="13"/>
      <c r="J74" s="13"/>
      <c r="K74" s="13"/>
      <c r="L74" s="14"/>
      <c r="M74" s="14"/>
    </row>
    <row r="75" spans="1:13" ht="15.75">
      <c r="A75" s="27"/>
      <c r="B75" s="28"/>
      <c r="C75" s="25"/>
      <c r="D75" s="25"/>
      <c r="E75" s="25"/>
      <c r="F75" s="25"/>
      <c r="G75" s="13"/>
      <c r="H75" s="13"/>
      <c r="I75" s="13"/>
      <c r="J75" s="13"/>
      <c r="K75" s="13"/>
      <c r="L75" s="14"/>
      <c r="M75" s="14"/>
    </row>
    <row r="76" spans="1:13" ht="15.75">
      <c r="A76" s="59" t="s">
        <v>76</v>
      </c>
      <c r="B76" s="60"/>
      <c r="C76" s="30"/>
      <c r="D76" s="30"/>
      <c r="E76" s="30"/>
      <c r="F76" s="24"/>
      <c r="G76" s="13"/>
      <c r="H76" s="13"/>
      <c r="I76" s="13"/>
      <c r="J76" s="13"/>
      <c r="K76" s="13"/>
      <c r="L76" s="14"/>
      <c r="M76" s="14"/>
    </row>
    <row r="77" spans="1:13" ht="15.75">
      <c r="A77" s="31"/>
      <c r="B77" s="30"/>
      <c r="C77" s="30"/>
      <c r="D77" s="30"/>
      <c r="E77" s="30"/>
      <c r="F77" s="24"/>
      <c r="G77" s="13"/>
      <c r="H77" s="13"/>
      <c r="I77" s="13"/>
      <c r="J77" s="13"/>
      <c r="K77" s="13"/>
      <c r="L77" s="14"/>
      <c r="M77" s="14"/>
    </row>
    <row r="78" spans="1:13" ht="15.75">
      <c r="A78" s="31" t="s">
        <v>70</v>
      </c>
      <c r="B78" s="30"/>
      <c r="C78" s="30"/>
      <c r="D78" s="30"/>
      <c r="E78" s="30"/>
      <c r="F78" s="24"/>
      <c r="G78" s="13"/>
      <c r="H78" s="13"/>
      <c r="I78" s="13"/>
      <c r="J78" s="13"/>
      <c r="K78" s="13"/>
      <c r="L78" s="14"/>
      <c r="M78" s="14"/>
    </row>
    <row r="79" spans="1:13" ht="15.75">
      <c r="A79" s="31"/>
      <c r="B79" s="30"/>
      <c r="C79" s="30"/>
      <c r="D79" s="30"/>
      <c r="E79" s="30"/>
      <c r="F79" s="24"/>
      <c r="G79" s="13"/>
      <c r="H79" s="13"/>
      <c r="I79" s="13"/>
      <c r="J79" s="13"/>
      <c r="K79" s="13"/>
      <c r="L79" s="14"/>
      <c r="M79" s="14"/>
    </row>
    <row r="80" spans="1:13" ht="15.75">
      <c r="A80" s="31"/>
      <c r="B80" s="24"/>
      <c r="C80" s="24"/>
      <c r="D80" s="24"/>
      <c r="E80" s="24"/>
      <c r="F80" s="24"/>
      <c r="G80" s="13"/>
      <c r="H80" s="13"/>
      <c r="I80" s="13"/>
      <c r="J80" s="13"/>
      <c r="K80" s="13"/>
      <c r="L80" s="14"/>
      <c r="M80" s="14"/>
    </row>
    <row r="81" spans="1:13" ht="15.75">
      <c r="A81" s="13"/>
      <c r="B81" s="24"/>
      <c r="C81" s="24"/>
      <c r="D81" s="24"/>
      <c r="E81" s="24"/>
      <c r="F81" s="24"/>
      <c r="G81" s="13"/>
      <c r="H81" s="13"/>
      <c r="I81" s="13"/>
      <c r="J81" s="13"/>
      <c r="K81" s="13"/>
      <c r="L81" s="14"/>
      <c r="M81" s="14"/>
    </row>
    <row r="82" spans="1:13" ht="15.75">
      <c r="A82" s="13"/>
      <c r="B82" s="24"/>
      <c r="C82" s="24"/>
      <c r="D82" s="24"/>
      <c r="E82" s="24"/>
      <c r="F82" s="24"/>
      <c r="G82" s="13"/>
      <c r="H82" s="13"/>
      <c r="I82" s="13"/>
      <c r="J82" s="13"/>
      <c r="K82" s="13"/>
      <c r="L82" s="14"/>
      <c r="M82" s="14"/>
    </row>
    <row r="83" spans="1:13" ht="15.75">
      <c r="A83" s="13"/>
      <c r="B83" s="24"/>
      <c r="C83" s="24"/>
      <c r="D83" s="24"/>
      <c r="E83" s="24"/>
      <c r="F83" s="24"/>
      <c r="G83" s="13"/>
      <c r="H83" s="13"/>
      <c r="I83" s="13"/>
      <c r="J83" s="13"/>
      <c r="K83" s="13"/>
      <c r="L83" s="14"/>
      <c r="M83" s="14"/>
    </row>
    <row r="84" spans="1:13" ht="15.75">
      <c r="A84" s="13"/>
      <c r="B84" s="24"/>
      <c r="C84" s="24"/>
      <c r="D84" s="24"/>
      <c r="E84" s="24"/>
      <c r="F84" s="24"/>
      <c r="G84" s="13"/>
      <c r="H84" s="13"/>
      <c r="I84" s="13"/>
      <c r="J84" s="13"/>
      <c r="K84" s="13"/>
      <c r="L84" s="14"/>
      <c r="M84" s="14"/>
    </row>
    <row r="85" spans="1:13" ht="15.75">
      <c r="A85" s="13"/>
      <c r="B85" s="24"/>
      <c r="C85" s="24"/>
      <c r="D85" s="24"/>
      <c r="E85" s="24"/>
      <c r="F85" s="24"/>
      <c r="G85" s="13"/>
      <c r="H85" s="13"/>
      <c r="I85" s="13"/>
      <c r="J85" s="13"/>
      <c r="K85" s="13"/>
      <c r="L85" s="14"/>
      <c r="M85" s="14"/>
    </row>
    <row r="86" spans="1:13" ht="15.75">
      <c r="A86" s="13"/>
      <c r="B86" s="24"/>
      <c r="C86" s="24"/>
      <c r="D86" s="24"/>
      <c r="E86" s="24"/>
      <c r="F86" s="24"/>
      <c r="G86" s="13"/>
      <c r="H86" s="13"/>
      <c r="I86" s="13"/>
      <c r="J86" s="13"/>
      <c r="K86" s="13"/>
      <c r="L86" s="14"/>
      <c r="M86" s="14"/>
    </row>
    <row r="87" spans="1:13" ht="15.75">
      <c r="A87" s="13"/>
      <c r="B87" s="24"/>
      <c r="C87" s="24"/>
      <c r="D87" s="24"/>
      <c r="E87" s="24"/>
      <c r="F87" s="24"/>
      <c r="G87" s="13"/>
      <c r="H87" s="13"/>
      <c r="I87" s="13"/>
      <c r="J87" s="13"/>
      <c r="K87" s="13"/>
      <c r="L87" s="14"/>
      <c r="M87" s="14"/>
    </row>
    <row r="88" spans="1:13" ht="15.75">
      <c r="A88" s="13"/>
      <c r="B88" s="24"/>
      <c r="C88" s="24"/>
      <c r="D88" s="24"/>
      <c r="E88" s="24"/>
      <c r="F88" s="24"/>
      <c r="G88" s="13"/>
      <c r="H88" s="13"/>
      <c r="I88" s="13"/>
      <c r="J88" s="13"/>
      <c r="K88" s="13"/>
      <c r="L88" s="14"/>
      <c r="M88" s="14"/>
    </row>
    <row r="89" spans="1:13" ht="15.75">
      <c r="A89" s="13"/>
      <c r="B89" s="24"/>
      <c r="C89" s="24"/>
      <c r="D89" s="24"/>
      <c r="E89" s="24"/>
      <c r="F89" s="24"/>
      <c r="G89" s="13"/>
      <c r="H89" s="13"/>
      <c r="I89" s="13"/>
      <c r="J89" s="13"/>
      <c r="K89" s="13"/>
      <c r="L89" s="14"/>
      <c r="M89" s="14"/>
    </row>
    <row r="90" spans="1:13" ht="15.75">
      <c r="A90" s="13"/>
      <c r="B90" s="24"/>
      <c r="C90" s="24"/>
      <c r="D90" s="24"/>
      <c r="E90" s="24"/>
      <c r="F90" s="24"/>
      <c r="G90" s="13"/>
      <c r="H90" s="13"/>
      <c r="I90" s="13"/>
      <c r="J90" s="13"/>
      <c r="K90" s="13"/>
      <c r="L90" s="14"/>
      <c r="M90" s="14"/>
    </row>
    <row r="91" spans="1:13" ht="15.75">
      <c r="A91" s="13"/>
      <c r="B91" s="24"/>
      <c r="C91" s="24"/>
      <c r="D91" s="24"/>
      <c r="E91" s="24"/>
      <c r="F91" s="24"/>
      <c r="G91" s="13"/>
      <c r="H91" s="13"/>
      <c r="I91" s="13"/>
      <c r="J91" s="13"/>
      <c r="K91" s="13"/>
      <c r="L91" s="14"/>
      <c r="M91" s="14"/>
    </row>
    <row r="92" spans="1:13" ht="15.75">
      <c r="A92" s="13"/>
      <c r="B92" s="24"/>
      <c r="C92" s="24"/>
      <c r="D92" s="24"/>
      <c r="E92" s="24"/>
      <c r="F92" s="24"/>
      <c r="G92" s="13"/>
      <c r="H92" s="13"/>
      <c r="I92" s="13"/>
      <c r="J92" s="13"/>
      <c r="K92" s="13"/>
      <c r="L92" s="14"/>
      <c r="M92" s="14"/>
    </row>
    <row r="93" spans="1:13" ht="15.75">
      <c r="A93" s="14"/>
      <c r="B93" s="32"/>
      <c r="C93" s="32"/>
      <c r="D93" s="32"/>
      <c r="E93" s="32"/>
      <c r="F93" s="32"/>
      <c r="G93" s="14"/>
      <c r="H93" s="14"/>
      <c r="I93" s="14"/>
      <c r="J93" s="14"/>
      <c r="K93" s="14"/>
      <c r="L93" s="14"/>
      <c r="M93" s="14"/>
    </row>
    <row r="94" spans="1:13" ht="15.75">
      <c r="A94" s="14"/>
      <c r="B94" s="32"/>
      <c r="C94" s="32"/>
      <c r="D94" s="32"/>
      <c r="E94" s="32"/>
      <c r="F94" s="32"/>
      <c r="G94" s="14"/>
      <c r="H94" s="14"/>
      <c r="I94" s="14"/>
      <c r="J94" s="14"/>
      <c r="K94" s="14"/>
      <c r="L94" s="14"/>
      <c r="M94" s="14"/>
    </row>
    <row r="95" spans="1:13" ht="15.75">
      <c r="A95" s="14"/>
      <c r="B95" s="32"/>
      <c r="C95" s="32"/>
      <c r="D95" s="32"/>
      <c r="E95" s="32"/>
      <c r="F95" s="32"/>
      <c r="G95" s="14"/>
      <c r="H95" s="14"/>
      <c r="I95" s="14"/>
      <c r="J95" s="14"/>
      <c r="K95" s="14"/>
      <c r="L95" s="14"/>
      <c r="M95" s="14"/>
    </row>
    <row r="96" spans="1:13" ht="15.75">
      <c r="A96" s="14"/>
      <c r="B96" s="32"/>
      <c r="C96" s="32"/>
      <c r="D96" s="32"/>
      <c r="E96" s="32"/>
      <c r="F96" s="32"/>
      <c r="G96" s="14"/>
      <c r="H96" s="14"/>
      <c r="I96" s="14"/>
      <c r="J96" s="14"/>
      <c r="K96" s="14"/>
      <c r="L96" s="14"/>
      <c r="M96" s="14"/>
    </row>
    <row r="97" spans="1:13" ht="15.75">
      <c r="A97" s="14"/>
      <c r="B97" s="32"/>
      <c r="C97" s="32"/>
      <c r="D97" s="32"/>
      <c r="E97" s="32"/>
      <c r="F97" s="32"/>
      <c r="G97" s="14"/>
      <c r="H97" s="14"/>
      <c r="I97" s="14"/>
      <c r="J97" s="14"/>
      <c r="K97" s="14"/>
      <c r="L97" s="14"/>
      <c r="M97" s="14"/>
    </row>
    <row r="98" spans="1:13" ht="15.75">
      <c r="A98" s="14"/>
      <c r="B98" s="32"/>
      <c r="C98" s="32"/>
      <c r="D98" s="32"/>
      <c r="E98" s="32"/>
      <c r="F98" s="32"/>
      <c r="G98" s="14"/>
      <c r="H98" s="14"/>
      <c r="I98" s="14"/>
      <c r="J98" s="14"/>
      <c r="K98" s="14"/>
      <c r="L98" s="14"/>
      <c r="M98" s="14"/>
    </row>
    <row r="99" spans="1:13" ht="15.75">
      <c r="A99" s="14"/>
      <c r="B99" s="32"/>
      <c r="C99" s="32"/>
      <c r="D99" s="32"/>
      <c r="E99" s="32"/>
      <c r="F99" s="32"/>
      <c r="G99" s="14"/>
      <c r="H99" s="14"/>
      <c r="I99" s="14"/>
      <c r="J99" s="14"/>
      <c r="K99" s="14"/>
      <c r="L99" s="14"/>
      <c r="M99" s="14"/>
    </row>
    <row r="100" spans="2:6" ht="15.75">
      <c r="B100" s="2"/>
      <c r="C100" s="2"/>
      <c r="D100" s="2"/>
      <c r="E100" s="2"/>
      <c r="F100" s="2"/>
    </row>
    <row r="101" spans="2:6" ht="15.75">
      <c r="B101" s="2"/>
      <c r="C101" s="2"/>
      <c r="D101" s="2"/>
      <c r="E101" s="2"/>
      <c r="F101" s="2"/>
    </row>
    <row r="102" spans="2:6" ht="15.75">
      <c r="B102" s="2"/>
      <c r="C102" s="2"/>
      <c r="D102" s="2"/>
      <c r="E102" s="2"/>
      <c r="F102" s="2"/>
    </row>
    <row r="103" spans="2:6" ht="15.75">
      <c r="B103" s="2"/>
      <c r="C103" s="2"/>
      <c r="D103" s="2"/>
      <c r="E103" s="2"/>
      <c r="F103" s="2"/>
    </row>
    <row r="104" spans="2:6" ht="15.75">
      <c r="B104" s="2"/>
      <c r="C104" s="2"/>
      <c r="D104" s="2"/>
      <c r="E104" s="2"/>
      <c r="F104" s="2"/>
    </row>
  </sheetData>
  <sheetProtection/>
  <mergeCells count="4">
    <mergeCell ref="C5:C6"/>
    <mergeCell ref="D5:D6"/>
    <mergeCell ref="E5:F5"/>
    <mergeCell ref="A76:B76"/>
  </mergeCells>
  <printOptions/>
  <pageMargins left="0.5" right="0.5" top="0.75" bottom="0.75" header="0.5" footer="0.5"/>
  <pageSetup fitToHeight="2" fitToWidth="1"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A1" sqref="A1:E1"/>
    </sheetView>
  </sheetViews>
  <sheetFormatPr defaultColWidth="15.77734375" defaultRowHeight="15.75"/>
  <cols>
    <col min="1" max="1" width="20.77734375" style="0" customWidth="1"/>
  </cols>
  <sheetData>
    <row r="1" spans="1:7" ht="20.25">
      <c r="A1" s="61" t="s">
        <v>83</v>
      </c>
      <c r="B1" s="61"/>
      <c r="C1" s="61"/>
      <c r="D1" s="61"/>
      <c r="E1" s="61"/>
      <c r="F1" s="46"/>
      <c r="G1" s="13"/>
    </row>
    <row r="2" spans="1:7" ht="20.25">
      <c r="A2" s="61" t="s">
        <v>101</v>
      </c>
      <c r="B2" s="61"/>
      <c r="C2" s="48"/>
      <c r="D2" s="48"/>
      <c r="E2" s="48"/>
      <c r="F2" s="46"/>
      <c r="G2" s="13"/>
    </row>
    <row r="3" spans="1:7" ht="20.25">
      <c r="A3" s="49" t="s">
        <v>0</v>
      </c>
      <c r="B3" s="49"/>
      <c r="C3" s="49"/>
      <c r="D3" s="49"/>
      <c r="E3" s="49"/>
      <c r="F3" s="47"/>
      <c r="G3" s="13"/>
    </row>
    <row r="4" spans="1:7" ht="15.75">
      <c r="A4" s="37"/>
      <c r="B4" s="37"/>
      <c r="C4" s="37"/>
      <c r="D4" s="37"/>
      <c r="E4" s="37"/>
      <c r="F4" s="37"/>
      <c r="G4" s="13"/>
    </row>
    <row r="5" spans="1:7" ht="15.75">
      <c r="A5" s="11"/>
      <c r="B5" s="12"/>
      <c r="C5" s="56" t="s">
        <v>75</v>
      </c>
      <c r="D5" s="56" t="s">
        <v>74</v>
      </c>
      <c r="E5" s="58" t="s">
        <v>85</v>
      </c>
      <c r="F5" s="58"/>
      <c r="G5" s="13"/>
    </row>
    <row r="6" spans="1:7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</row>
    <row r="7" spans="1:7" ht="15.75">
      <c r="A7" s="18"/>
      <c r="B7" s="45"/>
      <c r="C7" s="45"/>
      <c r="D7" s="45"/>
      <c r="E7" s="45"/>
      <c r="F7" s="45"/>
      <c r="G7" s="13"/>
    </row>
    <row r="8" spans="1:7" ht="15.75">
      <c r="A8" s="21" t="s">
        <v>5</v>
      </c>
      <c r="B8" s="39">
        <f>SUM(B10,B17)</f>
        <v>718656.257</v>
      </c>
      <c r="C8" s="39">
        <f>SUM(C10,C17)</f>
        <v>534642.6980000001</v>
      </c>
      <c r="D8" s="39">
        <f>SUM(D10,D17)</f>
        <v>121189.40400000001</v>
      </c>
      <c r="E8" s="39">
        <f>SUM(E10,E17)</f>
        <v>869.3420000000003</v>
      </c>
      <c r="F8" s="39">
        <f>SUM(F10,F17)</f>
        <v>61954.81299999999</v>
      </c>
      <c r="G8" s="13"/>
    </row>
    <row r="9" spans="1:7" ht="15.75">
      <c r="A9" s="13"/>
      <c r="B9" s="23"/>
      <c r="C9" s="23"/>
      <c r="D9" s="23"/>
      <c r="E9" s="23"/>
      <c r="F9" s="23"/>
      <c r="G9" s="13"/>
    </row>
    <row r="10" spans="1:7" ht="15.75">
      <c r="A10" s="21" t="s">
        <v>6</v>
      </c>
      <c r="B10" s="23">
        <f>SUM(B11:B15)</f>
        <v>399176.791</v>
      </c>
      <c r="C10" s="23">
        <f>SUM(C11:C15)</f>
        <v>308468.29500000004</v>
      </c>
      <c r="D10" s="23">
        <f>SUM(D11:D15)</f>
        <v>58765.642</v>
      </c>
      <c r="E10" s="23">
        <f>SUM(E11:E15)</f>
        <v>0</v>
      </c>
      <c r="F10" s="23">
        <f>SUM(F11:F15)</f>
        <v>31942.854</v>
      </c>
      <c r="G10" s="13"/>
    </row>
    <row r="11" spans="1:7" ht="15.75">
      <c r="A11" s="21" t="s">
        <v>7</v>
      </c>
      <c r="B11" s="23">
        <v>17935.604</v>
      </c>
      <c r="C11" s="23">
        <v>12622.239</v>
      </c>
      <c r="D11" s="23">
        <v>3607.015</v>
      </c>
      <c r="E11" s="39">
        <v>0</v>
      </c>
      <c r="F11" s="23">
        <v>1706.35</v>
      </c>
      <c r="G11" s="13"/>
    </row>
    <row r="12" spans="1:7" ht="15.75">
      <c r="A12" s="21" t="s">
        <v>8</v>
      </c>
      <c r="B12" s="23">
        <v>34304.688</v>
      </c>
      <c r="C12" s="23">
        <v>23468.011</v>
      </c>
      <c r="D12" s="23">
        <v>6680.942</v>
      </c>
      <c r="E12" s="39">
        <v>0</v>
      </c>
      <c r="F12" s="23">
        <v>4155.735</v>
      </c>
      <c r="G12" s="13"/>
    </row>
    <row r="13" spans="1:7" ht="15.75">
      <c r="A13" s="21" t="s">
        <v>9</v>
      </c>
      <c r="B13" s="23">
        <v>301088.424</v>
      </c>
      <c r="C13" s="23">
        <v>240524.224</v>
      </c>
      <c r="D13" s="23">
        <v>39824.84</v>
      </c>
      <c r="E13" s="39">
        <v>0</v>
      </c>
      <c r="F13" s="23">
        <v>20739.36</v>
      </c>
      <c r="G13" s="13"/>
    </row>
    <row r="14" spans="1:7" ht="15.75">
      <c r="A14" s="21" t="s">
        <v>10</v>
      </c>
      <c r="B14" s="23">
        <v>39101.331</v>
      </c>
      <c r="C14" s="23">
        <v>27231.579</v>
      </c>
      <c r="D14" s="23">
        <v>7344.462</v>
      </c>
      <c r="E14" s="39">
        <v>0</v>
      </c>
      <c r="F14" s="23">
        <v>4525.29</v>
      </c>
      <c r="G14" s="13"/>
    </row>
    <row r="15" spans="1:7" ht="15.75">
      <c r="A15" s="21" t="s">
        <v>11</v>
      </c>
      <c r="B15" s="23">
        <v>6746.744</v>
      </c>
      <c r="C15" s="23">
        <v>4622.242</v>
      </c>
      <c r="D15" s="23">
        <v>1308.383</v>
      </c>
      <c r="E15" s="39">
        <v>0</v>
      </c>
      <c r="F15" s="23">
        <v>816.119</v>
      </c>
      <c r="G15" s="13"/>
    </row>
    <row r="16" spans="1:7" ht="15.75">
      <c r="A16" s="13"/>
      <c r="B16" s="23"/>
      <c r="C16" s="23"/>
      <c r="D16" s="23"/>
      <c r="E16" s="23"/>
      <c r="F16" s="23"/>
      <c r="G16" s="13"/>
    </row>
    <row r="17" spans="1:7" ht="15.75">
      <c r="A17" s="21" t="s">
        <v>12</v>
      </c>
      <c r="B17" s="23">
        <f>SUM(B18:B74)</f>
        <v>319479.466</v>
      </c>
      <c r="C17" s="23">
        <f>SUM(C18:C74)</f>
        <v>226174.40300000005</v>
      </c>
      <c r="D17" s="23">
        <f>SUM(D18:D74)</f>
        <v>62423.762</v>
      </c>
      <c r="E17" s="23">
        <f>SUM(E18:E74)</f>
        <v>869.3420000000003</v>
      </c>
      <c r="F17" s="23">
        <f>SUM(F18:F74)</f>
        <v>30011.958999999988</v>
      </c>
      <c r="G17" s="13"/>
    </row>
    <row r="18" spans="1:7" ht="15.75">
      <c r="A18" s="21" t="s">
        <v>13</v>
      </c>
      <c r="B18" s="23">
        <v>15390.183</v>
      </c>
      <c r="C18" s="23">
        <v>11100.925</v>
      </c>
      <c r="D18" s="23">
        <v>3439.781</v>
      </c>
      <c r="E18" s="23">
        <v>8.054</v>
      </c>
      <c r="F18" s="23">
        <v>841.423</v>
      </c>
      <c r="G18" s="13"/>
    </row>
    <row r="19" spans="1:7" ht="15.75">
      <c r="A19" s="21" t="s">
        <v>14</v>
      </c>
      <c r="B19" s="23">
        <v>744.518</v>
      </c>
      <c r="C19" s="23">
        <v>506.558</v>
      </c>
      <c r="D19" s="23">
        <v>176.686</v>
      </c>
      <c r="E19" s="23">
        <v>4.109</v>
      </c>
      <c r="F19" s="23">
        <v>57.165</v>
      </c>
      <c r="G19" s="13"/>
    </row>
    <row r="20" spans="1:7" ht="15.75">
      <c r="A20" s="21" t="s">
        <v>15</v>
      </c>
      <c r="B20" s="23">
        <v>5190.873</v>
      </c>
      <c r="C20" s="23">
        <v>3650.181</v>
      </c>
      <c r="D20" s="23">
        <v>1176.219</v>
      </c>
      <c r="E20" s="23">
        <v>2.93</v>
      </c>
      <c r="F20" s="23">
        <v>361.543</v>
      </c>
      <c r="G20" s="13"/>
    </row>
    <row r="21" spans="1:7" ht="15.75">
      <c r="A21" s="21" t="s">
        <v>16</v>
      </c>
      <c r="B21" s="23">
        <v>1629.997</v>
      </c>
      <c r="C21" s="23">
        <v>1099.392</v>
      </c>
      <c r="D21" s="23">
        <v>383.336</v>
      </c>
      <c r="E21" s="23">
        <v>12.894</v>
      </c>
      <c r="F21" s="23">
        <v>134.375</v>
      </c>
      <c r="G21" s="13"/>
    </row>
    <row r="22" spans="1:7" ht="15.75">
      <c r="A22" s="21" t="s">
        <v>17</v>
      </c>
      <c r="B22" s="23">
        <v>1423.972</v>
      </c>
      <c r="C22" s="23">
        <v>955.068</v>
      </c>
      <c r="D22" s="23">
        <v>317.67</v>
      </c>
      <c r="E22" s="23">
        <v>45.52</v>
      </c>
      <c r="F22" s="23">
        <v>105.714</v>
      </c>
      <c r="G22" s="13"/>
    </row>
    <row r="23" spans="1:7" ht="15.75">
      <c r="A23" s="21" t="s">
        <v>18</v>
      </c>
      <c r="B23" s="23">
        <v>2682.524</v>
      </c>
      <c r="C23" s="23">
        <v>1854.329</v>
      </c>
      <c r="D23" s="23">
        <v>594.78</v>
      </c>
      <c r="E23" s="23">
        <v>25.995</v>
      </c>
      <c r="F23" s="23">
        <v>207.42</v>
      </c>
      <c r="G23" s="13"/>
    </row>
    <row r="24" spans="1:7" ht="15.75">
      <c r="A24" s="21" t="s">
        <v>19</v>
      </c>
      <c r="B24" s="23">
        <v>2098.822</v>
      </c>
      <c r="C24" s="23">
        <v>1513.044</v>
      </c>
      <c r="D24" s="23">
        <v>466.718</v>
      </c>
      <c r="E24" s="23">
        <v>-0.315</v>
      </c>
      <c r="F24" s="23">
        <v>119.375</v>
      </c>
      <c r="G24" s="13"/>
    </row>
    <row r="25" spans="1:7" ht="15.75">
      <c r="A25" s="21" t="s">
        <v>20</v>
      </c>
      <c r="B25" s="23">
        <v>898.132</v>
      </c>
      <c r="C25" s="23">
        <v>602.443</v>
      </c>
      <c r="D25" s="23">
        <v>211.439</v>
      </c>
      <c r="E25" s="23">
        <v>8.128</v>
      </c>
      <c r="F25" s="23">
        <v>76.122</v>
      </c>
      <c r="G25" s="13"/>
    </row>
    <row r="26" spans="1:7" ht="15.75">
      <c r="A26" s="21" t="s">
        <v>21</v>
      </c>
      <c r="B26" s="23">
        <v>1968.788</v>
      </c>
      <c r="C26" s="23">
        <v>1332.076</v>
      </c>
      <c r="D26" s="23">
        <v>453.26</v>
      </c>
      <c r="E26" s="23">
        <v>27.515</v>
      </c>
      <c r="F26" s="23">
        <v>155.937</v>
      </c>
      <c r="G26" s="13"/>
    </row>
    <row r="27" spans="1:7" ht="15.75">
      <c r="A27" s="21" t="s">
        <v>22</v>
      </c>
      <c r="B27" s="23">
        <v>1187.682</v>
      </c>
      <c r="C27" s="23">
        <v>727.754</v>
      </c>
      <c r="D27" s="23">
        <v>234.755</v>
      </c>
      <c r="E27" s="23">
        <v>8.897</v>
      </c>
      <c r="F27" s="23">
        <v>216.276</v>
      </c>
      <c r="G27" s="13"/>
    </row>
    <row r="28" spans="1:7" ht="15.75">
      <c r="A28" s="21" t="s">
        <v>23</v>
      </c>
      <c r="B28" s="23">
        <v>916.55</v>
      </c>
      <c r="C28" s="23">
        <v>619.971</v>
      </c>
      <c r="D28" s="23">
        <v>209.247</v>
      </c>
      <c r="E28" s="23">
        <v>5.599</v>
      </c>
      <c r="F28" s="23">
        <v>81.733</v>
      </c>
      <c r="G28" s="13"/>
    </row>
    <row r="29" spans="1:7" ht="15.75">
      <c r="A29" s="21" t="s">
        <v>24</v>
      </c>
      <c r="B29" s="23">
        <v>913.198</v>
      </c>
      <c r="C29" s="23">
        <v>610.205</v>
      </c>
      <c r="D29" s="23">
        <v>213.847</v>
      </c>
      <c r="E29" s="23">
        <v>4.161</v>
      </c>
      <c r="F29" s="23">
        <v>84.985</v>
      </c>
      <c r="G29" s="13"/>
    </row>
    <row r="30" spans="1:7" ht="15.75">
      <c r="A30" s="21" t="s">
        <v>25</v>
      </c>
      <c r="B30" s="23">
        <v>7636.622</v>
      </c>
      <c r="C30" s="23">
        <v>5565.905</v>
      </c>
      <c r="D30" s="23">
        <v>1530.937</v>
      </c>
      <c r="E30" s="23">
        <v>-5.573</v>
      </c>
      <c r="F30" s="23">
        <v>545.353</v>
      </c>
      <c r="G30" s="13"/>
    </row>
    <row r="31" spans="1:7" ht="15.75">
      <c r="A31" s="21" t="s">
        <v>26</v>
      </c>
      <c r="B31" s="23">
        <v>26566.488</v>
      </c>
      <c r="C31" s="23">
        <v>19086.458</v>
      </c>
      <c r="D31" s="23">
        <v>5475.253</v>
      </c>
      <c r="E31" s="23">
        <v>25.544</v>
      </c>
      <c r="F31" s="23">
        <v>1979.233</v>
      </c>
      <c r="G31" s="13"/>
    </row>
    <row r="32" spans="1:7" ht="15.75">
      <c r="A32" s="21" t="s">
        <v>27</v>
      </c>
      <c r="B32" s="23">
        <v>779.034</v>
      </c>
      <c r="C32" s="23">
        <v>529.289</v>
      </c>
      <c r="D32" s="23">
        <v>182.589</v>
      </c>
      <c r="E32" s="23">
        <v>-1.909</v>
      </c>
      <c r="F32" s="23">
        <v>69.065</v>
      </c>
      <c r="G32" s="13"/>
    </row>
    <row r="33" spans="1:7" ht="15.75">
      <c r="A33" s="21" t="s">
        <v>28</v>
      </c>
      <c r="B33" s="23">
        <v>1063.735</v>
      </c>
      <c r="C33" s="23">
        <v>714.387</v>
      </c>
      <c r="D33" s="23">
        <v>283.416</v>
      </c>
      <c r="E33" s="23">
        <v>11.657</v>
      </c>
      <c r="F33" s="23">
        <v>54.275</v>
      </c>
      <c r="G33" s="13"/>
    </row>
    <row r="34" spans="1:7" ht="15.75">
      <c r="A34" s="21" t="s">
        <v>29</v>
      </c>
      <c r="B34" s="23">
        <v>911.551</v>
      </c>
      <c r="C34" s="23">
        <v>630.47</v>
      </c>
      <c r="D34" s="23">
        <v>213.233</v>
      </c>
      <c r="E34" s="23">
        <v>1.244</v>
      </c>
      <c r="F34" s="23">
        <v>66.604</v>
      </c>
      <c r="G34" s="13"/>
    </row>
    <row r="35" spans="1:7" ht="15.75">
      <c r="A35" s="21" t="s">
        <v>30</v>
      </c>
      <c r="B35" s="23">
        <v>1214.008</v>
      </c>
      <c r="C35" s="23">
        <v>805.5</v>
      </c>
      <c r="D35" s="23">
        <v>271.509</v>
      </c>
      <c r="E35" s="23">
        <v>40.7</v>
      </c>
      <c r="F35" s="23">
        <v>96.299</v>
      </c>
      <c r="G35" s="13"/>
    </row>
    <row r="36" spans="1:7" ht="15.75">
      <c r="A36" s="21" t="s">
        <v>31</v>
      </c>
      <c r="B36" s="23">
        <v>837.099</v>
      </c>
      <c r="C36" s="23">
        <v>544.909</v>
      </c>
      <c r="D36" s="23">
        <v>193.698</v>
      </c>
      <c r="E36" s="23">
        <v>2.307</v>
      </c>
      <c r="F36" s="23">
        <v>96.185</v>
      </c>
      <c r="G36" s="13"/>
    </row>
    <row r="37" spans="1:7" ht="15.75">
      <c r="A37" s="21" t="s">
        <v>32</v>
      </c>
      <c r="B37" s="23">
        <v>80.831</v>
      </c>
      <c r="C37" s="23">
        <v>51.042</v>
      </c>
      <c r="D37" s="23">
        <v>21.696</v>
      </c>
      <c r="E37" s="39">
        <v>0</v>
      </c>
      <c r="F37" s="23">
        <v>8.093</v>
      </c>
      <c r="G37" s="13"/>
    </row>
    <row r="38" spans="1:7" ht="15.75">
      <c r="A38" s="21" t="s">
        <v>33</v>
      </c>
      <c r="B38" s="23">
        <v>800.194</v>
      </c>
      <c r="C38" s="23">
        <v>525.318</v>
      </c>
      <c r="D38" s="23">
        <v>187.983</v>
      </c>
      <c r="E38" s="23">
        <v>9.264</v>
      </c>
      <c r="F38" s="23">
        <v>77.629</v>
      </c>
      <c r="G38" s="13"/>
    </row>
    <row r="39" spans="1:7" ht="15.75">
      <c r="A39" s="21" t="s">
        <v>34</v>
      </c>
      <c r="B39" s="23">
        <v>3561.365</v>
      </c>
      <c r="C39" s="23">
        <v>2522.105</v>
      </c>
      <c r="D39" s="23">
        <v>902.786</v>
      </c>
      <c r="E39" s="23">
        <v>28.433</v>
      </c>
      <c r="F39" s="23">
        <v>108.041</v>
      </c>
      <c r="G39" s="13"/>
    </row>
    <row r="40" spans="1:7" ht="15.75">
      <c r="A40" s="21" t="s">
        <v>35</v>
      </c>
      <c r="B40" s="23">
        <v>370.826</v>
      </c>
      <c r="C40" s="23">
        <v>221.904</v>
      </c>
      <c r="D40" s="23">
        <v>89.204</v>
      </c>
      <c r="E40" s="39">
        <v>26.559</v>
      </c>
      <c r="F40" s="23">
        <v>33.159</v>
      </c>
      <c r="G40" s="13"/>
    </row>
    <row r="41" spans="1:7" ht="15.75">
      <c r="A41" s="21" t="s">
        <v>36</v>
      </c>
      <c r="B41" s="23">
        <v>1078.244</v>
      </c>
      <c r="C41" s="23">
        <v>684.485</v>
      </c>
      <c r="D41" s="23">
        <v>265.031</v>
      </c>
      <c r="E41" s="23">
        <v>26.642</v>
      </c>
      <c r="F41" s="23">
        <v>102.086</v>
      </c>
      <c r="G41" s="13"/>
    </row>
    <row r="42" spans="1:7" ht="15.75">
      <c r="A42" s="21" t="s">
        <v>37</v>
      </c>
      <c r="B42" s="23">
        <v>1175.852</v>
      </c>
      <c r="C42" s="23">
        <v>774.272</v>
      </c>
      <c r="D42" s="23">
        <v>247.624</v>
      </c>
      <c r="E42" s="23">
        <v>15.696</v>
      </c>
      <c r="F42" s="23">
        <v>138.26</v>
      </c>
      <c r="G42" s="13"/>
    </row>
    <row r="43" spans="1:7" ht="15.75">
      <c r="A43" s="21" t="s">
        <v>38</v>
      </c>
      <c r="B43" s="23">
        <v>24043.139</v>
      </c>
      <c r="C43" s="23">
        <v>17371.274</v>
      </c>
      <c r="D43" s="23">
        <v>4569.897</v>
      </c>
      <c r="E43" s="23">
        <v>23.497</v>
      </c>
      <c r="F43" s="23">
        <v>2078.471</v>
      </c>
      <c r="G43" s="13"/>
    </row>
    <row r="44" spans="1:7" ht="15.75">
      <c r="A44" s="21" t="s">
        <v>39</v>
      </c>
      <c r="B44" s="23">
        <v>938.365</v>
      </c>
      <c r="C44" s="23">
        <v>659.276</v>
      </c>
      <c r="D44" s="23">
        <v>202.536</v>
      </c>
      <c r="E44" s="23">
        <v>9.807</v>
      </c>
      <c r="F44" s="23">
        <v>66.746</v>
      </c>
      <c r="G44" s="13"/>
    </row>
    <row r="45" spans="1:7" ht="15.75">
      <c r="A45" s="21" t="s">
        <v>40</v>
      </c>
      <c r="B45" s="23">
        <v>46805.573</v>
      </c>
      <c r="C45" s="23">
        <v>32650.215</v>
      </c>
      <c r="D45" s="23">
        <v>8018.263</v>
      </c>
      <c r="E45" s="23">
        <v>4.972</v>
      </c>
      <c r="F45" s="23">
        <v>6132.123</v>
      </c>
      <c r="G45" s="13"/>
    </row>
    <row r="46" spans="1:7" ht="15.75">
      <c r="A46" s="21" t="s">
        <v>41</v>
      </c>
      <c r="B46" s="23">
        <v>3839.868</v>
      </c>
      <c r="C46" s="23">
        <v>2691.125</v>
      </c>
      <c r="D46" s="23">
        <v>845.971</v>
      </c>
      <c r="E46" s="23">
        <v>28.339</v>
      </c>
      <c r="F46" s="23">
        <v>274.433</v>
      </c>
      <c r="G46" s="13"/>
    </row>
    <row r="47" spans="1:7" ht="15.75">
      <c r="A47" s="21" t="s">
        <v>42</v>
      </c>
      <c r="B47" s="23">
        <v>6004.042</v>
      </c>
      <c r="C47" s="23">
        <v>4161.143</v>
      </c>
      <c r="D47" s="23">
        <v>1345.269</v>
      </c>
      <c r="E47" s="23">
        <v>25.217</v>
      </c>
      <c r="F47" s="23">
        <v>472.413</v>
      </c>
      <c r="G47" s="13"/>
    </row>
    <row r="48" spans="1:7" ht="15.75">
      <c r="A48" s="21" t="s">
        <v>43</v>
      </c>
      <c r="B48" s="23">
        <v>15366.877</v>
      </c>
      <c r="C48" s="23">
        <v>11014.484</v>
      </c>
      <c r="D48" s="23">
        <v>3066.908</v>
      </c>
      <c r="E48" s="23">
        <v>33.149</v>
      </c>
      <c r="F48" s="23">
        <v>1252.336</v>
      </c>
      <c r="G48" s="13"/>
    </row>
    <row r="49" spans="1:7" ht="15.75">
      <c r="A49" s="21" t="s">
        <v>44</v>
      </c>
      <c r="B49" s="23">
        <v>2643.092</v>
      </c>
      <c r="C49" s="23">
        <v>1886.392</v>
      </c>
      <c r="D49" s="23">
        <v>544.44</v>
      </c>
      <c r="E49" s="23">
        <v>31.154</v>
      </c>
      <c r="F49" s="23">
        <v>181.106</v>
      </c>
      <c r="G49" s="13"/>
    </row>
    <row r="50" spans="1:7" ht="15.75">
      <c r="A50" s="21" t="s">
        <v>45</v>
      </c>
      <c r="B50" s="23">
        <v>7956.303</v>
      </c>
      <c r="C50" s="23">
        <v>5591.257</v>
      </c>
      <c r="D50" s="23">
        <v>1703.964</v>
      </c>
      <c r="E50" s="23">
        <v>21.031</v>
      </c>
      <c r="F50" s="23">
        <v>640.051</v>
      </c>
      <c r="G50" s="13"/>
    </row>
    <row r="51" spans="1:7" ht="15.75">
      <c r="A51" s="21" t="s">
        <v>46</v>
      </c>
      <c r="B51" s="23">
        <v>720.945</v>
      </c>
      <c r="C51" s="23">
        <v>456.883</v>
      </c>
      <c r="D51" s="23">
        <v>177.083</v>
      </c>
      <c r="E51" s="23">
        <v>29.115</v>
      </c>
      <c r="F51" s="23">
        <v>57.864</v>
      </c>
      <c r="G51" s="13"/>
    </row>
    <row r="52" spans="1:7" ht="15.75">
      <c r="A52" s="21" t="s">
        <v>47</v>
      </c>
      <c r="B52" s="23">
        <v>1844.133</v>
      </c>
      <c r="C52" s="23">
        <v>1266.832</v>
      </c>
      <c r="D52" s="23">
        <v>455.631</v>
      </c>
      <c r="E52" s="23">
        <v>9.977</v>
      </c>
      <c r="F52" s="23">
        <v>111.693</v>
      </c>
      <c r="G52" s="13"/>
    </row>
    <row r="53" spans="1:7" ht="15.75">
      <c r="A53" s="21" t="s">
        <v>48</v>
      </c>
      <c r="B53" s="23">
        <v>1299.022</v>
      </c>
      <c r="C53" s="23">
        <v>881.625</v>
      </c>
      <c r="D53" s="23">
        <v>289.162</v>
      </c>
      <c r="E53" s="39">
        <v>5.042</v>
      </c>
      <c r="F53" s="23">
        <v>123.193</v>
      </c>
      <c r="G53" s="13"/>
    </row>
    <row r="54" spans="1:7" ht="15.75">
      <c r="A54" s="21" t="s">
        <v>49</v>
      </c>
      <c r="B54" s="23">
        <v>1802.378</v>
      </c>
      <c r="C54" s="23">
        <v>1222.861</v>
      </c>
      <c r="D54" s="23">
        <v>336.11</v>
      </c>
      <c r="E54" s="23">
        <v>-0.021</v>
      </c>
      <c r="F54" s="23">
        <v>243.428</v>
      </c>
      <c r="G54" s="13"/>
    </row>
    <row r="55" spans="1:7" ht="15.75">
      <c r="A55" s="21" t="s">
        <v>50</v>
      </c>
      <c r="B55" s="23">
        <v>3281.64</v>
      </c>
      <c r="C55" s="23">
        <v>2340.094</v>
      </c>
      <c r="D55" s="23">
        <v>685.746</v>
      </c>
      <c r="E55" s="23">
        <v>4.933</v>
      </c>
      <c r="F55" s="23">
        <v>250.867</v>
      </c>
      <c r="G55" s="13"/>
    </row>
    <row r="56" spans="1:7" ht="15.75">
      <c r="A56" s="21" t="s">
        <v>51</v>
      </c>
      <c r="B56" s="23">
        <v>8601.88</v>
      </c>
      <c r="C56" s="23">
        <v>6133.097</v>
      </c>
      <c r="D56" s="23">
        <v>1634.453</v>
      </c>
      <c r="E56" s="23">
        <v>1.053</v>
      </c>
      <c r="F56" s="23">
        <v>833.277</v>
      </c>
      <c r="G56" s="13"/>
    </row>
    <row r="57" spans="1:7" ht="15.75">
      <c r="A57" s="21" t="s">
        <v>52</v>
      </c>
      <c r="B57" s="23">
        <v>2020.178</v>
      </c>
      <c r="C57" s="23">
        <v>1378.379</v>
      </c>
      <c r="D57" s="23">
        <v>480.334</v>
      </c>
      <c r="E57" s="23">
        <v>23.605</v>
      </c>
      <c r="F57" s="23">
        <v>137.86</v>
      </c>
      <c r="G57" s="13"/>
    </row>
    <row r="58" spans="1:7" ht="15.75">
      <c r="A58" s="21" t="s">
        <v>53</v>
      </c>
      <c r="B58" s="23">
        <v>4505.91</v>
      </c>
      <c r="C58" s="23">
        <v>3152.624</v>
      </c>
      <c r="D58" s="23">
        <v>896.721</v>
      </c>
      <c r="E58" s="23">
        <v>5.861</v>
      </c>
      <c r="F58" s="23">
        <v>450.704</v>
      </c>
      <c r="G58" s="13"/>
    </row>
    <row r="59" spans="1:7" ht="15.75">
      <c r="A59" s="21" t="s">
        <v>54</v>
      </c>
      <c r="B59" s="23">
        <v>4615.332</v>
      </c>
      <c r="C59" s="23">
        <v>3130.381</v>
      </c>
      <c r="D59" s="23">
        <v>812.548</v>
      </c>
      <c r="E59" s="23">
        <v>-0.511</v>
      </c>
      <c r="F59" s="23">
        <v>672.914</v>
      </c>
      <c r="G59" s="24"/>
    </row>
    <row r="60" spans="1:7" ht="15.75">
      <c r="A60" s="21" t="s">
        <v>55</v>
      </c>
      <c r="B60" s="23">
        <v>474.706</v>
      </c>
      <c r="C60" s="23">
        <v>313.725</v>
      </c>
      <c r="D60" s="23">
        <v>115.149</v>
      </c>
      <c r="E60" s="39">
        <v>3.501</v>
      </c>
      <c r="F60" s="23">
        <v>42.331</v>
      </c>
      <c r="G60" s="13"/>
    </row>
    <row r="61" spans="1:7" ht="15.75">
      <c r="A61" s="21" t="s">
        <v>56</v>
      </c>
      <c r="B61" s="23">
        <v>261.173</v>
      </c>
      <c r="C61" s="23">
        <v>164.33</v>
      </c>
      <c r="D61" s="23">
        <v>57.003</v>
      </c>
      <c r="E61" s="39">
        <v>6.999</v>
      </c>
      <c r="F61" s="23">
        <v>32.841</v>
      </c>
      <c r="G61" s="13"/>
    </row>
    <row r="62" spans="1:7" ht="15.75">
      <c r="A62" s="21" t="s">
        <v>57</v>
      </c>
      <c r="B62" s="23">
        <v>614.923</v>
      </c>
      <c r="C62" s="23">
        <v>416.036</v>
      </c>
      <c r="D62" s="23">
        <v>144.639</v>
      </c>
      <c r="E62" s="23">
        <v>7.393</v>
      </c>
      <c r="F62" s="23">
        <v>46.855</v>
      </c>
      <c r="G62" s="13"/>
    </row>
    <row r="63" spans="1:7" ht="15.75">
      <c r="A63" s="21" t="s">
        <v>58</v>
      </c>
      <c r="B63" s="23">
        <v>2570.777</v>
      </c>
      <c r="C63" s="23">
        <v>1908.977</v>
      </c>
      <c r="D63" s="23">
        <v>509.556</v>
      </c>
      <c r="E63" s="39">
        <v>27.859</v>
      </c>
      <c r="F63" s="23">
        <v>124.385</v>
      </c>
      <c r="G63" s="13"/>
    </row>
    <row r="64" spans="1:7" ht="15.75">
      <c r="A64" s="21" t="s">
        <v>59</v>
      </c>
      <c r="B64" s="23">
        <v>45026.385</v>
      </c>
      <c r="C64" s="23">
        <v>32676.643</v>
      </c>
      <c r="D64" s="23">
        <v>8471.926</v>
      </c>
      <c r="E64" s="23">
        <v>105.357</v>
      </c>
      <c r="F64" s="23">
        <v>3772.459</v>
      </c>
      <c r="G64" s="13"/>
    </row>
    <row r="65" spans="1:7" ht="15.75">
      <c r="A65" s="21" t="s">
        <v>60</v>
      </c>
      <c r="B65" s="23">
        <v>1332.001</v>
      </c>
      <c r="C65" s="23">
        <v>929.19</v>
      </c>
      <c r="D65" s="23">
        <v>309.297</v>
      </c>
      <c r="E65" s="23">
        <v>2.377</v>
      </c>
      <c r="F65" s="23">
        <v>91.137</v>
      </c>
      <c r="G65" s="13"/>
    </row>
    <row r="66" spans="1:7" ht="15.75">
      <c r="A66" s="21" t="s">
        <v>61</v>
      </c>
      <c r="B66" s="23">
        <v>1008.283</v>
      </c>
      <c r="C66" s="23">
        <v>703.19</v>
      </c>
      <c r="D66" s="23">
        <v>199.21</v>
      </c>
      <c r="E66" s="23">
        <v>5.839</v>
      </c>
      <c r="F66" s="23">
        <v>100.044</v>
      </c>
      <c r="G66" s="13"/>
    </row>
    <row r="67" spans="1:7" ht="15.75">
      <c r="A67" s="21" t="s">
        <v>62</v>
      </c>
      <c r="B67" s="23">
        <v>3077.877</v>
      </c>
      <c r="C67" s="23">
        <v>2260.432</v>
      </c>
      <c r="D67" s="23">
        <v>563.65</v>
      </c>
      <c r="E67" s="23">
        <v>10.28</v>
      </c>
      <c r="F67" s="23">
        <v>243.515</v>
      </c>
      <c r="G67" s="13"/>
    </row>
    <row r="68" spans="1:7" ht="15.75">
      <c r="A68" s="21" t="s">
        <v>63</v>
      </c>
      <c r="B68" s="23">
        <v>3540.888</v>
      </c>
      <c r="C68" s="23">
        <v>2356.864</v>
      </c>
      <c r="D68" s="23">
        <v>765.338</v>
      </c>
      <c r="E68" s="23">
        <v>10.46</v>
      </c>
      <c r="F68" s="23">
        <v>408.226</v>
      </c>
      <c r="G68" s="13"/>
    </row>
    <row r="69" spans="1:7" ht="15.75">
      <c r="A69" s="21" t="s">
        <v>64</v>
      </c>
      <c r="B69" s="23">
        <v>1943.607</v>
      </c>
      <c r="C69" s="23">
        <v>1390.896</v>
      </c>
      <c r="D69" s="23">
        <v>401.009</v>
      </c>
      <c r="E69" s="23">
        <v>-0.459</v>
      </c>
      <c r="F69" s="23">
        <v>152.161</v>
      </c>
      <c r="G69" s="13"/>
    </row>
    <row r="70" spans="1:7" ht="15.75">
      <c r="A70" s="21" t="s">
        <v>65</v>
      </c>
      <c r="B70" s="23">
        <v>907.858</v>
      </c>
      <c r="C70" s="23">
        <v>596.371</v>
      </c>
      <c r="D70" s="23">
        <v>227.357</v>
      </c>
      <c r="E70" s="23">
        <v>5.567</v>
      </c>
      <c r="F70" s="23">
        <v>78.563</v>
      </c>
      <c r="G70" s="13"/>
    </row>
    <row r="71" spans="1:7" ht="15.75">
      <c r="A71" s="21" t="s">
        <v>66</v>
      </c>
      <c r="B71" s="23">
        <v>1673.027</v>
      </c>
      <c r="C71" s="23">
        <v>1114.315</v>
      </c>
      <c r="D71" s="23">
        <v>395.344</v>
      </c>
      <c r="E71" s="23">
        <v>39.123</v>
      </c>
      <c r="F71" s="23">
        <v>124.245</v>
      </c>
      <c r="G71" s="13"/>
    </row>
    <row r="72" spans="1:7" ht="15.75">
      <c r="A72" s="21" t="s">
        <v>67</v>
      </c>
      <c r="B72" s="23">
        <v>38487.666</v>
      </c>
      <c r="C72" s="23">
        <v>27397.047</v>
      </c>
      <c r="D72" s="23">
        <v>6192.449</v>
      </c>
      <c r="E72" s="23">
        <v>0.782</v>
      </c>
      <c r="F72" s="23">
        <v>4897.388</v>
      </c>
      <c r="G72" s="13"/>
    </row>
    <row r="73" spans="1:7" ht="15.75">
      <c r="A73" s="21" t="s">
        <v>68</v>
      </c>
      <c r="B73" s="23">
        <v>792.798</v>
      </c>
      <c r="C73" s="23">
        <v>522.142</v>
      </c>
      <c r="D73" s="23">
        <v>190.559</v>
      </c>
      <c r="E73" s="23">
        <v>30.093</v>
      </c>
      <c r="F73" s="23">
        <v>50.004</v>
      </c>
      <c r="G73" s="13"/>
    </row>
    <row r="74" spans="1:7" ht="15.75">
      <c r="A74" s="26" t="s">
        <v>69</v>
      </c>
      <c r="B74" s="23">
        <v>357.732</v>
      </c>
      <c r="C74" s="43">
        <v>208.313</v>
      </c>
      <c r="D74" s="43">
        <v>73.543</v>
      </c>
      <c r="E74" s="43">
        <v>23.9</v>
      </c>
      <c r="F74" s="43">
        <v>51.976</v>
      </c>
      <c r="G74" s="13"/>
    </row>
    <row r="75" spans="1:7" ht="15.75">
      <c r="A75" s="27"/>
      <c r="B75" s="28"/>
      <c r="C75" s="25"/>
      <c r="D75" s="25"/>
      <c r="E75" s="25"/>
      <c r="F75" s="25"/>
      <c r="G75" s="13"/>
    </row>
    <row r="76" spans="1:7" ht="15.75">
      <c r="A76" s="59" t="s">
        <v>76</v>
      </c>
      <c r="B76" s="60"/>
      <c r="C76" s="30"/>
      <c r="D76" s="30"/>
      <c r="E76" s="30"/>
      <c r="F76" s="24"/>
      <c r="G76" s="13"/>
    </row>
    <row r="77" spans="1:7" ht="15.75">
      <c r="A77" s="31"/>
      <c r="B77" s="30"/>
      <c r="C77" s="30"/>
      <c r="D77" s="30"/>
      <c r="E77" s="30"/>
      <c r="F77" s="24"/>
      <c r="G77" s="13"/>
    </row>
    <row r="78" spans="1:7" ht="15.75">
      <c r="A78" s="31" t="s">
        <v>70</v>
      </c>
      <c r="B78" s="30"/>
      <c r="C78" s="30"/>
      <c r="D78" s="30"/>
      <c r="E78" s="30"/>
      <c r="F78" s="24"/>
      <c r="G78" s="13"/>
    </row>
    <row r="79" spans="1:7" ht="15.75">
      <c r="A79" s="31"/>
      <c r="B79" s="30"/>
      <c r="C79" s="30"/>
      <c r="D79" s="30"/>
      <c r="E79" s="30"/>
      <c r="F79" s="24"/>
      <c r="G79" s="13"/>
    </row>
    <row r="80" spans="1:7" ht="15.75">
      <c r="A80" s="21"/>
      <c r="B80" s="24"/>
      <c r="C80" s="24"/>
      <c r="D80" s="24"/>
      <c r="E80" s="24"/>
      <c r="F80" s="24"/>
      <c r="G80" s="13"/>
    </row>
    <row r="81" spans="1:7" ht="15.75">
      <c r="A81" s="31"/>
      <c r="B81" s="30"/>
      <c r="C81" s="30"/>
      <c r="D81" s="30"/>
      <c r="E81" s="30"/>
      <c r="F81" s="24"/>
      <c r="G81" s="13"/>
    </row>
    <row r="82" spans="1:7" ht="15.75">
      <c r="A82" s="31"/>
      <c r="B82" s="30"/>
      <c r="C82" s="30"/>
      <c r="D82" s="30"/>
      <c r="E82" s="30"/>
      <c r="F82" s="24"/>
      <c r="G82" s="13"/>
    </row>
  </sheetData>
  <sheetProtection/>
  <mergeCells count="6">
    <mergeCell ref="A1:E1"/>
    <mergeCell ref="A2:B2"/>
    <mergeCell ref="C5:C6"/>
    <mergeCell ref="D5:D6"/>
    <mergeCell ref="E5:F5"/>
    <mergeCell ref="A76:B7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A1" sqref="A1:E1"/>
    </sheetView>
  </sheetViews>
  <sheetFormatPr defaultColWidth="15.77734375" defaultRowHeight="15.75"/>
  <cols>
    <col min="1" max="1" width="20.77734375" style="0" customWidth="1"/>
  </cols>
  <sheetData>
    <row r="1" spans="1:7" ht="20.25">
      <c r="A1" s="61" t="s">
        <v>83</v>
      </c>
      <c r="B1" s="61"/>
      <c r="C1" s="61"/>
      <c r="D1" s="61"/>
      <c r="E1" s="61"/>
      <c r="F1" s="46"/>
      <c r="G1" s="13"/>
    </row>
    <row r="2" spans="1:7" ht="20.25">
      <c r="A2" s="61" t="s">
        <v>84</v>
      </c>
      <c r="B2" s="61"/>
      <c r="C2" s="48"/>
      <c r="D2" s="48"/>
      <c r="E2" s="48"/>
      <c r="F2" s="46"/>
      <c r="G2" s="13"/>
    </row>
    <row r="3" spans="1:7" ht="20.25">
      <c r="A3" s="49" t="s">
        <v>0</v>
      </c>
      <c r="B3" s="49"/>
      <c r="C3" s="49"/>
      <c r="D3" s="49"/>
      <c r="E3" s="49"/>
      <c r="F3" s="47"/>
      <c r="G3" s="13"/>
    </row>
    <row r="4" spans="1:7" ht="15.75">
      <c r="A4" s="37"/>
      <c r="B4" s="37"/>
      <c r="C4" s="37"/>
      <c r="D4" s="37"/>
      <c r="E4" s="37"/>
      <c r="F4" s="37"/>
      <c r="G4" s="13"/>
    </row>
    <row r="5" spans="1:7" ht="15.75">
      <c r="A5" s="11"/>
      <c r="B5" s="12"/>
      <c r="C5" s="56" t="s">
        <v>75</v>
      </c>
      <c r="D5" s="56" t="s">
        <v>74</v>
      </c>
      <c r="E5" s="58" t="s">
        <v>85</v>
      </c>
      <c r="F5" s="58"/>
      <c r="G5" s="13"/>
    </row>
    <row r="6" spans="1:7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</row>
    <row r="7" spans="1:7" ht="15.75">
      <c r="A7" s="18"/>
      <c r="B7" s="45"/>
      <c r="C7" s="45"/>
      <c r="D7" s="45"/>
      <c r="E7" s="45"/>
      <c r="F7" s="45"/>
      <c r="G7" s="13"/>
    </row>
    <row r="8" spans="1:7" ht="15.75">
      <c r="A8" s="21" t="s">
        <v>5</v>
      </c>
      <c r="B8" s="39">
        <f>SUM(B10,B17)</f>
        <v>712535.0889999999</v>
      </c>
      <c r="C8" s="39">
        <f>SUM(C10,C17)</f>
        <v>523264.422</v>
      </c>
      <c r="D8" s="39">
        <f>SUM(D10,D17)</f>
        <v>116215.15400000001</v>
      </c>
      <c r="E8" s="39">
        <f>SUM(E10,E17)</f>
        <v>641.7380000000002</v>
      </c>
      <c r="F8" s="39">
        <f>SUM(F10,F17)</f>
        <v>72413.775</v>
      </c>
      <c r="G8" s="13"/>
    </row>
    <row r="9" spans="1:7" ht="15.75">
      <c r="A9" s="13"/>
      <c r="B9" s="23"/>
      <c r="C9" s="23"/>
      <c r="D9" s="23"/>
      <c r="E9" s="23"/>
      <c r="F9" s="23"/>
      <c r="G9" s="13"/>
    </row>
    <row r="10" spans="1:7" ht="15.75">
      <c r="A10" s="21" t="s">
        <v>6</v>
      </c>
      <c r="B10" s="23">
        <f>SUM(B11:B15)</f>
        <v>400505.15299999993</v>
      </c>
      <c r="C10" s="23">
        <f>SUM(C11:C15)</f>
        <v>303908.789</v>
      </c>
      <c r="D10" s="23">
        <f>SUM(D11:D15)</f>
        <v>56630.004</v>
      </c>
      <c r="E10" s="23">
        <f>SUM(E11:E15)</f>
        <v>0</v>
      </c>
      <c r="F10" s="23">
        <f>SUM(F11:F15)</f>
        <v>39966.36</v>
      </c>
      <c r="G10" s="13"/>
    </row>
    <row r="11" spans="1:7" ht="15.75">
      <c r="A11" s="21" t="s">
        <v>7</v>
      </c>
      <c r="B11" s="23">
        <v>17422.425</v>
      </c>
      <c r="C11" s="23">
        <v>12046.537</v>
      </c>
      <c r="D11" s="23">
        <v>3424.95</v>
      </c>
      <c r="E11" s="39">
        <v>0</v>
      </c>
      <c r="F11" s="23">
        <v>1950.938</v>
      </c>
      <c r="G11" s="13"/>
    </row>
    <row r="12" spans="1:7" ht="15.75">
      <c r="A12" s="21" t="s">
        <v>8</v>
      </c>
      <c r="B12" s="23">
        <v>33467.714</v>
      </c>
      <c r="C12" s="23">
        <v>22551.917</v>
      </c>
      <c r="D12" s="23">
        <v>6337.623</v>
      </c>
      <c r="E12" s="39">
        <v>0</v>
      </c>
      <c r="F12" s="23">
        <v>4578.174</v>
      </c>
      <c r="G12" s="13"/>
    </row>
    <row r="13" spans="1:7" ht="15.75">
      <c r="A13" s="21" t="s">
        <v>9</v>
      </c>
      <c r="B13" s="23">
        <v>303417.181</v>
      </c>
      <c r="C13" s="23">
        <v>238009.377</v>
      </c>
      <c r="D13" s="23">
        <v>38461.726</v>
      </c>
      <c r="E13" s="39">
        <v>0</v>
      </c>
      <c r="F13" s="23">
        <v>26946.078</v>
      </c>
      <c r="G13" s="13"/>
    </row>
    <row r="14" spans="1:7" ht="15.75">
      <c r="A14" s="21" t="s">
        <v>10</v>
      </c>
      <c r="B14" s="23">
        <v>39508.242</v>
      </c>
      <c r="C14" s="23">
        <v>26810.078</v>
      </c>
      <c r="D14" s="23">
        <v>7151.086</v>
      </c>
      <c r="E14" s="39">
        <v>0</v>
      </c>
      <c r="F14" s="23">
        <v>5547.078</v>
      </c>
      <c r="G14" s="13"/>
    </row>
    <row r="15" spans="1:7" ht="15.75">
      <c r="A15" s="21" t="s">
        <v>11</v>
      </c>
      <c r="B15" s="23">
        <v>6689.591</v>
      </c>
      <c r="C15" s="23">
        <v>4490.88</v>
      </c>
      <c r="D15" s="23">
        <v>1254.619</v>
      </c>
      <c r="E15" s="39">
        <v>0</v>
      </c>
      <c r="F15" s="23">
        <v>944.092</v>
      </c>
      <c r="G15" s="13"/>
    </row>
    <row r="16" spans="1:7" ht="15.75">
      <c r="A16" s="13"/>
      <c r="B16" s="23"/>
      <c r="C16" s="23"/>
      <c r="D16" s="23"/>
      <c r="E16" s="23"/>
      <c r="F16" s="23"/>
      <c r="G16" s="13"/>
    </row>
    <row r="17" spans="1:7" ht="15.75">
      <c r="A17" s="21" t="s">
        <v>12</v>
      </c>
      <c r="B17" s="23">
        <f>SUM(B18:B74)</f>
        <v>312029.936</v>
      </c>
      <c r="C17" s="23">
        <f>SUM(C18:C74)</f>
        <v>219355.63300000006</v>
      </c>
      <c r="D17" s="23">
        <f>SUM(D18:D74)</f>
        <v>59585.15000000001</v>
      </c>
      <c r="E17" s="23">
        <f>SUM(E18:E74)</f>
        <v>641.7380000000002</v>
      </c>
      <c r="F17" s="23">
        <f>SUM(F18:F74)</f>
        <v>32447.415</v>
      </c>
      <c r="G17" s="13"/>
    </row>
    <row r="18" spans="1:7" ht="15.75">
      <c r="A18" s="21" t="s">
        <v>13</v>
      </c>
      <c r="B18" s="23">
        <v>14674.605</v>
      </c>
      <c r="C18" s="23">
        <v>10578.76</v>
      </c>
      <c r="D18" s="23">
        <v>3247.729</v>
      </c>
      <c r="E18" s="23">
        <v>1.661</v>
      </c>
      <c r="F18" s="23">
        <v>846.455</v>
      </c>
      <c r="G18" s="13"/>
    </row>
    <row r="19" spans="1:7" ht="15.75">
      <c r="A19" s="21" t="s">
        <v>14</v>
      </c>
      <c r="B19" s="23">
        <v>677.752</v>
      </c>
      <c r="C19" s="23">
        <v>448.682</v>
      </c>
      <c r="D19" s="23">
        <v>161.814</v>
      </c>
      <c r="E19" s="23">
        <v>1.954</v>
      </c>
      <c r="F19" s="23">
        <v>65.302</v>
      </c>
      <c r="G19" s="13"/>
    </row>
    <row r="20" spans="1:7" ht="15.75">
      <c r="A20" s="21" t="s">
        <v>15</v>
      </c>
      <c r="B20" s="23">
        <v>5018.228</v>
      </c>
      <c r="C20" s="23">
        <v>3501.121</v>
      </c>
      <c r="D20" s="23">
        <v>1113.444</v>
      </c>
      <c r="E20" s="23">
        <v>2.867</v>
      </c>
      <c r="F20" s="23">
        <v>400.796</v>
      </c>
      <c r="G20" s="13"/>
    </row>
    <row r="21" spans="1:7" ht="15.75">
      <c r="A21" s="21" t="s">
        <v>16</v>
      </c>
      <c r="B21" s="23">
        <v>1577.863</v>
      </c>
      <c r="C21" s="23">
        <v>1045.134</v>
      </c>
      <c r="D21" s="23">
        <v>361.858</v>
      </c>
      <c r="E21" s="23">
        <v>9.745</v>
      </c>
      <c r="F21" s="23">
        <v>161.126</v>
      </c>
      <c r="G21" s="13"/>
    </row>
    <row r="22" spans="1:7" ht="15.75">
      <c r="A22" s="21" t="s">
        <v>17</v>
      </c>
      <c r="B22" s="23">
        <v>1396.54</v>
      </c>
      <c r="C22" s="23">
        <v>917.717</v>
      </c>
      <c r="D22" s="23">
        <v>300.63</v>
      </c>
      <c r="E22" s="23">
        <v>41.368</v>
      </c>
      <c r="F22" s="23">
        <v>136.825</v>
      </c>
      <c r="G22" s="13"/>
    </row>
    <row r="23" spans="1:7" ht="15.75">
      <c r="A23" s="21" t="s">
        <v>18</v>
      </c>
      <c r="B23" s="23">
        <v>2586.082</v>
      </c>
      <c r="C23" s="23">
        <v>1756.5</v>
      </c>
      <c r="D23" s="23">
        <v>562.306</v>
      </c>
      <c r="E23" s="23">
        <v>23.663</v>
      </c>
      <c r="F23" s="23">
        <v>243.613</v>
      </c>
      <c r="G23" s="13"/>
    </row>
    <row r="24" spans="1:7" ht="15.75">
      <c r="A24" s="21" t="s">
        <v>19</v>
      </c>
      <c r="B24" s="23">
        <v>1991.105</v>
      </c>
      <c r="C24" s="23">
        <v>1425.333</v>
      </c>
      <c r="D24" s="23">
        <v>433.705</v>
      </c>
      <c r="E24" s="23">
        <v>-0.303</v>
      </c>
      <c r="F24" s="23">
        <v>132.37</v>
      </c>
      <c r="G24" s="13"/>
    </row>
    <row r="25" spans="1:7" ht="15.75">
      <c r="A25" s="21" t="s">
        <v>20</v>
      </c>
      <c r="B25" s="23">
        <v>891.717</v>
      </c>
      <c r="C25" s="23">
        <v>580.152</v>
      </c>
      <c r="D25" s="23">
        <v>200.365</v>
      </c>
      <c r="E25" s="23">
        <v>11.9</v>
      </c>
      <c r="F25" s="23">
        <v>99.3</v>
      </c>
      <c r="G25" s="13"/>
    </row>
    <row r="26" spans="1:7" ht="15.75">
      <c r="A26" s="21" t="s">
        <v>21</v>
      </c>
      <c r="B26" s="23">
        <v>1946.503</v>
      </c>
      <c r="C26" s="23">
        <v>1314.28</v>
      </c>
      <c r="D26" s="23">
        <v>434.82</v>
      </c>
      <c r="E26" s="23">
        <v>23.044</v>
      </c>
      <c r="F26" s="23">
        <v>174.359</v>
      </c>
      <c r="G26" s="13"/>
    </row>
    <row r="27" spans="1:7" ht="15.75">
      <c r="A27" s="21" t="s">
        <v>22</v>
      </c>
      <c r="B27" s="23">
        <v>1206.645</v>
      </c>
      <c r="C27" s="23">
        <v>727.702</v>
      </c>
      <c r="D27" s="23">
        <v>230.864</v>
      </c>
      <c r="E27" s="23">
        <v>4.839</v>
      </c>
      <c r="F27" s="23">
        <v>243.24</v>
      </c>
      <c r="G27" s="13"/>
    </row>
    <row r="28" spans="1:7" ht="15.75">
      <c r="A28" s="21" t="s">
        <v>23</v>
      </c>
      <c r="B28" s="23">
        <v>894.221</v>
      </c>
      <c r="C28" s="23">
        <v>592.623</v>
      </c>
      <c r="D28" s="23">
        <v>198.744</v>
      </c>
      <c r="E28" s="23">
        <v>7.947</v>
      </c>
      <c r="F28" s="23">
        <v>94.907</v>
      </c>
      <c r="G28" s="13"/>
    </row>
    <row r="29" spans="1:7" ht="15.75">
      <c r="A29" s="21" t="s">
        <v>24</v>
      </c>
      <c r="B29" s="23">
        <v>917.852</v>
      </c>
      <c r="C29" s="23">
        <v>602.478</v>
      </c>
      <c r="D29" s="23">
        <v>207.346</v>
      </c>
      <c r="E29" s="23">
        <v>5.883</v>
      </c>
      <c r="F29" s="23">
        <v>102.145</v>
      </c>
      <c r="G29" s="13"/>
    </row>
    <row r="30" spans="1:7" ht="15.75">
      <c r="A30" s="21" t="s">
        <v>25</v>
      </c>
      <c r="B30" s="23">
        <v>7461.619</v>
      </c>
      <c r="C30" s="23">
        <v>5425.623</v>
      </c>
      <c r="D30" s="23">
        <v>1461.706</v>
      </c>
      <c r="E30" s="23">
        <v>-10.839</v>
      </c>
      <c r="F30" s="23">
        <v>585.129</v>
      </c>
      <c r="G30" s="13"/>
    </row>
    <row r="31" spans="1:7" ht="15.75">
      <c r="A31" s="21" t="s">
        <v>26</v>
      </c>
      <c r="B31" s="23">
        <v>25791.1</v>
      </c>
      <c r="C31" s="23">
        <v>18450.896</v>
      </c>
      <c r="D31" s="23">
        <v>5236.268</v>
      </c>
      <c r="E31" s="23">
        <v>13.492</v>
      </c>
      <c r="F31" s="23">
        <v>2090.444</v>
      </c>
      <c r="G31" s="13"/>
    </row>
    <row r="32" spans="1:7" ht="15.75">
      <c r="A32" s="21" t="s">
        <v>27</v>
      </c>
      <c r="B32" s="23">
        <v>763.641</v>
      </c>
      <c r="C32" s="23">
        <v>512.435</v>
      </c>
      <c r="D32" s="23">
        <v>176.125</v>
      </c>
      <c r="E32" s="23">
        <v>-3.046</v>
      </c>
      <c r="F32" s="23">
        <v>78.127</v>
      </c>
      <c r="G32" s="13"/>
    </row>
    <row r="33" spans="1:7" ht="15.75">
      <c r="A33" s="21" t="s">
        <v>28</v>
      </c>
      <c r="B33" s="23">
        <v>995.187</v>
      </c>
      <c r="C33" s="23">
        <v>666.523</v>
      </c>
      <c r="D33" s="23">
        <v>260.25</v>
      </c>
      <c r="E33" s="23">
        <v>11.01</v>
      </c>
      <c r="F33" s="23">
        <v>57.404</v>
      </c>
      <c r="G33" s="13"/>
    </row>
    <row r="34" spans="1:7" ht="15.75">
      <c r="A34" s="21" t="s">
        <v>29</v>
      </c>
      <c r="B34" s="23">
        <v>879.751</v>
      </c>
      <c r="C34" s="23">
        <v>600.675</v>
      </c>
      <c r="D34" s="23">
        <v>199.356</v>
      </c>
      <c r="E34" s="23">
        <v>1.172</v>
      </c>
      <c r="F34" s="23">
        <v>78.548</v>
      </c>
      <c r="G34" s="13"/>
    </row>
    <row r="35" spans="1:7" ht="15.75">
      <c r="A35" s="21" t="s">
        <v>30</v>
      </c>
      <c r="B35" s="23">
        <v>1179.512</v>
      </c>
      <c r="C35" s="23">
        <v>774.571</v>
      </c>
      <c r="D35" s="23">
        <v>257.602</v>
      </c>
      <c r="E35" s="23">
        <v>40.461</v>
      </c>
      <c r="F35" s="23">
        <v>106.878</v>
      </c>
      <c r="G35" s="13"/>
    </row>
    <row r="36" spans="1:7" ht="15.75">
      <c r="A36" s="21" t="s">
        <v>31</v>
      </c>
      <c r="B36" s="23">
        <v>817.895</v>
      </c>
      <c r="C36" s="23">
        <v>529.45</v>
      </c>
      <c r="D36" s="23">
        <v>184.102</v>
      </c>
      <c r="E36" s="23">
        <v>0.731</v>
      </c>
      <c r="F36" s="23">
        <v>103.612</v>
      </c>
      <c r="G36" s="13"/>
    </row>
    <row r="37" spans="1:7" ht="15.75">
      <c r="A37" s="21" t="s">
        <v>32</v>
      </c>
      <c r="B37" s="23">
        <v>82.296</v>
      </c>
      <c r="C37" s="23">
        <v>50.518</v>
      </c>
      <c r="D37" s="23">
        <v>20.989</v>
      </c>
      <c r="E37" s="39">
        <v>0</v>
      </c>
      <c r="F37" s="23">
        <v>10.789</v>
      </c>
      <c r="G37" s="13"/>
    </row>
    <row r="38" spans="1:7" ht="15.75">
      <c r="A38" s="21" t="s">
        <v>33</v>
      </c>
      <c r="B38" s="23">
        <v>784.97</v>
      </c>
      <c r="C38" s="23">
        <v>510.189</v>
      </c>
      <c r="D38" s="23">
        <v>179.292</v>
      </c>
      <c r="E38" s="23">
        <v>10.895</v>
      </c>
      <c r="F38" s="23">
        <v>84.594</v>
      </c>
      <c r="G38" s="13"/>
    </row>
    <row r="39" spans="1:7" ht="15.75">
      <c r="A39" s="21" t="s">
        <v>34</v>
      </c>
      <c r="B39" s="23">
        <v>3352.828</v>
      </c>
      <c r="C39" s="23">
        <v>2366.722</v>
      </c>
      <c r="D39" s="23">
        <v>840.219</v>
      </c>
      <c r="E39" s="23">
        <v>25.586</v>
      </c>
      <c r="F39" s="23">
        <v>120.301</v>
      </c>
      <c r="G39" s="13"/>
    </row>
    <row r="40" spans="1:7" ht="15.75">
      <c r="A40" s="21" t="s">
        <v>35</v>
      </c>
      <c r="B40" s="23">
        <v>374.445</v>
      </c>
      <c r="C40" s="23">
        <v>215.449</v>
      </c>
      <c r="D40" s="23">
        <v>83.762</v>
      </c>
      <c r="E40" s="39">
        <v>32.858</v>
      </c>
      <c r="F40" s="23">
        <v>42.376</v>
      </c>
      <c r="G40" s="13"/>
    </row>
    <row r="41" spans="1:7" ht="15.75">
      <c r="A41" s="21" t="s">
        <v>36</v>
      </c>
      <c r="B41" s="23">
        <v>1024.659</v>
      </c>
      <c r="C41" s="23">
        <v>656.673</v>
      </c>
      <c r="D41" s="23">
        <v>250.732</v>
      </c>
      <c r="E41" s="23">
        <v>18.324</v>
      </c>
      <c r="F41" s="23">
        <v>98.93</v>
      </c>
      <c r="G41" s="13"/>
    </row>
    <row r="42" spans="1:7" ht="15.75">
      <c r="A42" s="21" t="s">
        <v>37</v>
      </c>
      <c r="B42" s="23">
        <v>1119.618</v>
      </c>
      <c r="C42" s="23">
        <v>725.329</v>
      </c>
      <c r="D42" s="23">
        <v>230.666</v>
      </c>
      <c r="E42" s="23">
        <v>15.851</v>
      </c>
      <c r="F42" s="23">
        <v>147.772</v>
      </c>
      <c r="G42" s="13"/>
    </row>
    <row r="43" spans="1:7" ht="15.75">
      <c r="A43" s="21" t="s">
        <v>38</v>
      </c>
      <c r="B43" s="23">
        <v>23539.209</v>
      </c>
      <c r="C43" s="23">
        <v>17008.305</v>
      </c>
      <c r="D43" s="23">
        <v>4449.417</v>
      </c>
      <c r="E43" s="23">
        <v>12.957</v>
      </c>
      <c r="F43" s="23">
        <v>2068.53</v>
      </c>
      <c r="G43" s="13"/>
    </row>
    <row r="44" spans="1:7" ht="15.75">
      <c r="A44" s="21" t="s">
        <v>39</v>
      </c>
      <c r="B44" s="23">
        <v>923.435</v>
      </c>
      <c r="C44" s="23">
        <v>640.13</v>
      </c>
      <c r="D44" s="23">
        <v>196.25</v>
      </c>
      <c r="E44" s="23">
        <v>13.083</v>
      </c>
      <c r="F44" s="23">
        <v>73.972</v>
      </c>
      <c r="G44" s="13"/>
    </row>
    <row r="45" spans="1:7" ht="15.75">
      <c r="A45" s="21" t="s">
        <v>40</v>
      </c>
      <c r="B45" s="23">
        <v>46358.413</v>
      </c>
      <c r="C45" s="23">
        <v>32205.878</v>
      </c>
      <c r="D45" s="23">
        <v>7694.48</v>
      </c>
      <c r="E45" s="23">
        <v>1.05</v>
      </c>
      <c r="F45" s="23">
        <v>6457.005</v>
      </c>
      <c r="G45" s="13"/>
    </row>
    <row r="46" spans="1:7" ht="15.75">
      <c r="A46" s="21" t="s">
        <v>41</v>
      </c>
      <c r="B46" s="23">
        <v>3894.751</v>
      </c>
      <c r="C46" s="23">
        <v>2726.955</v>
      </c>
      <c r="D46" s="23">
        <v>835.56</v>
      </c>
      <c r="E46" s="23">
        <v>19.282</v>
      </c>
      <c r="F46" s="23">
        <v>312.954</v>
      </c>
      <c r="G46" s="13"/>
    </row>
    <row r="47" spans="1:7" ht="15.75">
      <c r="A47" s="21" t="s">
        <v>42</v>
      </c>
      <c r="B47" s="23">
        <v>5919.836</v>
      </c>
      <c r="C47" s="23">
        <v>4031.369</v>
      </c>
      <c r="D47" s="23">
        <v>1277.104</v>
      </c>
      <c r="E47" s="23">
        <v>20.544</v>
      </c>
      <c r="F47" s="23">
        <v>590.819</v>
      </c>
      <c r="G47" s="13"/>
    </row>
    <row r="48" spans="1:7" ht="15.75">
      <c r="A48" s="21" t="s">
        <v>43</v>
      </c>
      <c r="B48" s="23">
        <v>15225.405</v>
      </c>
      <c r="C48" s="23">
        <v>10842.485</v>
      </c>
      <c r="D48" s="23">
        <v>2971.651</v>
      </c>
      <c r="E48" s="23">
        <v>31.629</v>
      </c>
      <c r="F48" s="23">
        <v>1379.64</v>
      </c>
      <c r="G48" s="13"/>
    </row>
    <row r="49" spans="1:7" ht="15.75">
      <c r="A49" s="21" t="s">
        <v>44</v>
      </c>
      <c r="B49" s="23">
        <v>2556.201</v>
      </c>
      <c r="C49" s="23">
        <v>1798.668</v>
      </c>
      <c r="D49" s="23">
        <v>517.811</v>
      </c>
      <c r="E49" s="23">
        <v>29.238</v>
      </c>
      <c r="F49" s="23">
        <v>210.484</v>
      </c>
      <c r="G49" s="13"/>
    </row>
    <row r="50" spans="1:7" ht="15.75">
      <c r="A50" s="21" t="s">
        <v>45</v>
      </c>
      <c r="B50" s="23">
        <v>7712.858</v>
      </c>
      <c r="C50" s="23">
        <v>5370.242</v>
      </c>
      <c r="D50" s="23">
        <v>1616.074</v>
      </c>
      <c r="E50" s="23">
        <v>3.987</v>
      </c>
      <c r="F50" s="23">
        <v>722.555</v>
      </c>
      <c r="G50" s="13"/>
    </row>
    <row r="51" spans="1:7" ht="15.75">
      <c r="A51" s="21" t="s">
        <v>46</v>
      </c>
      <c r="B51" s="23">
        <v>688.665</v>
      </c>
      <c r="C51" s="23">
        <v>432.69</v>
      </c>
      <c r="D51" s="23">
        <v>165.44</v>
      </c>
      <c r="E51" s="23">
        <v>19.755</v>
      </c>
      <c r="F51" s="23">
        <v>70.78</v>
      </c>
      <c r="G51" s="13"/>
    </row>
    <row r="52" spans="1:7" ht="15.75">
      <c r="A52" s="21" t="s">
        <v>47</v>
      </c>
      <c r="B52" s="23">
        <v>1799.637</v>
      </c>
      <c r="C52" s="23">
        <v>1233.42</v>
      </c>
      <c r="D52" s="23">
        <v>434.775</v>
      </c>
      <c r="E52" s="23">
        <v>8.945</v>
      </c>
      <c r="F52" s="23">
        <v>122.497</v>
      </c>
      <c r="G52" s="13"/>
    </row>
    <row r="53" spans="1:7" ht="15.75">
      <c r="A53" s="21" t="s">
        <v>48</v>
      </c>
      <c r="B53" s="23">
        <v>1251.807</v>
      </c>
      <c r="C53" s="23">
        <v>836.601</v>
      </c>
      <c r="D53" s="23">
        <v>269.367</v>
      </c>
      <c r="E53" s="39">
        <v>4.073</v>
      </c>
      <c r="F53" s="23">
        <v>141.766</v>
      </c>
      <c r="G53" s="13"/>
    </row>
    <row r="54" spans="1:7" ht="15.75">
      <c r="A54" s="21" t="s">
        <v>49</v>
      </c>
      <c r="B54" s="23">
        <v>1763.073</v>
      </c>
      <c r="C54" s="23">
        <v>1181.777</v>
      </c>
      <c r="D54" s="23">
        <v>320.708</v>
      </c>
      <c r="E54" s="23">
        <v>-0.075</v>
      </c>
      <c r="F54" s="23">
        <v>260.663</v>
      </c>
      <c r="G54" s="13"/>
    </row>
    <row r="55" spans="1:7" ht="15.75">
      <c r="A55" s="21" t="s">
        <v>50</v>
      </c>
      <c r="B55" s="23">
        <v>3095.287</v>
      </c>
      <c r="C55" s="23">
        <v>2192.605</v>
      </c>
      <c r="D55" s="23">
        <v>630.51</v>
      </c>
      <c r="E55" s="23">
        <v>1.418</v>
      </c>
      <c r="F55" s="23">
        <v>270.754</v>
      </c>
      <c r="G55" s="13"/>
    </row>
    <row r="56" spans="1:7" ht="15.75">
      <c r="A56" s="21" t="s">
        <v>51</v>
      </c>
      <c r="B56" s="23">
        <v>8035.754</v>
      </c>
      <c r="C56" s="23">
        <v>5647.667</v>
      </c>
      <c r="D56" s="23">
        <v>1528.787</v>
      </c>
      <c r="E56" s="23">
        <v>0.367</v>
      </c>
      <c r="F56" s="23">
        <v>858.933</v>
      </c>
      <c r="G56" s="13"/>
    </row>
    <row r="57" spans="1:7" ht="15.75">
      <c r="A57" s="21" t="s">
        <v>52</v>
      </c>
      <c r="B57" s="23">
        <v>1955.198</v>
      </c>
      <c r="C57" s="23">
        <v>1325.503</v>
      </c>
      <c r="D57" s="23">
        <v>456.532</v>
      </c>
      <c r="E57" s="23">
        <v>26.47</v>
      </c>
      <c r="F57" s="23">
        <v>146.693</v>
      </c>
      <c r="G57" s="13"/>
    </row>
    <row r="58" spans="1:7" ht="15.75">
      <c r="A58" s="21" t="s">
        <v>53</v>
      </c>
      <c r="B58" s="23">
        <v>4377.634</v>
      </c>
      <c r="C58" s="23">
        <v>3067.2</v>
      </c>
      <c r="D58" s="23">
        <v>852.087</v>
      </c>
      <c r="E58" s="23">
        <v>2.025</v>
      </c>
      <c r="F58" s="23">
        <v>456.322</v>
      </c>
      <c r="G58" s="13"/>
    </row>
    <row r="59" spans="1:7" ht="15.75">
      <c r="A59" s="21" t="s">
        <v>54</v>
      </c>
      <c r="B59" s="23">
        <v>4605.972</v>
      </c>
      <c r="C59" s="23">
        <v>2939.866</v>
      </c>
      <c r="D59" s="23">
        <v>773.625</v>
      </c>
      <c r="E59" s="23">
        <v>-0.732</v>
      </c>
      <c r="F59" s="23">
        <v>893.213</v>
      </c>
      <c r="G59" s="24"/>
    </row>
    <row r="60" spans="1:7" ht="15.75">
      <c r="A60" s="21" t="s">
        <v>55</v>
      </c>
      <c r="B60" s="23">
        <v>475.356</v>
      </c>
      <c r="C60" s="23">
        <v>310.064</v>
      </c>
      <c r="D60" s="23">
        <v>110.526</v>
      </c>
      <c r="E60" s="39">
        <v>3.857</v>
      </c>
      <c r="F60" s="23">
        <v>50.909</v>
      </c>
      <c r="G60" s="13"/>
    </row>
    <row r="61" spans="1:7" ht="15.75">
      <c r="A61" s="21" t="s">
        <v>56</v>
      </c>
      <c r="B61" s="23">
        <v>253.138</v>
      </c>
      <c r="C61" s="23">
        <v>153.649</v>
      </c>
      <c r="D61" s="23">
        <v>52.875</v>
      </c>
      <c r="E61" s="39">
        <v>5.387</v>
      </c>
      <c r="F61" s="23">
        <v>41.227</v>
      </c>
      <c r="G61" s="13"/>
    </row>
    <row r="62" spans="1:7" ht="15.75">
      <c r="A62" s="21" t="s">
        <v>57</v>
      </c>
      <c r="B62" s="23">
        <v>594.642</v>
      </c>
      <c r="C62" s="23">
        <v>407.866</v>
      </c>
      <c r="D62" s="23">
        <v>139.275</v>
      </c>
      <c r="E62" s="23">
        <v>0.293</v>
      </c>
      <c r="F62" s="23">
        <v>47.208</v>
      </c>
      <c r="G62" s="13"/>
    </row>
    <row r="63" spans="1:7" ht="15.75">
      <c r="A63" s="21" t="s">
        <v>58</v>
      </c>
      <c r="B63" s="23">
        <v>2467.336</v>
      </c>
      <c r="C63" s="23">
        <v>1836.506</v>
      </c>
      <c r="D63" s="23">
        <v>482.564</v>
      </c>
      <c r="E63" s="39">
        <v>23.02</v>
      </c>
      <c r="F63" s="23">
        <v>125.246</v>
      </c>
      <c r="G63" s="13"/>
    </row>
    <row r="64" spans="1:7" ht="15.75">
      <c r="A64" s="21" t="s">
        <v>59</v>
      </c>
      <c r="B64" s="23">
        <v>43565.039</v>
      </c>
      <c r="C64" s="23">
        <v>31244.054</v>
      </c>
      <c r="D64" s="23">
        <v>8061.432</v>
      </c>
      <c r="E64" s="23">
        <v>21.243</v>
      </c>
      <c r="F64" s="23">
        <v>4238.31</v>
      </c>
      <c r="G64" s="13"/>
    </row>
    <row r="65" spans="1:7" ht="15.75">
      <c r="A65" s="21" t="s">
        <v>60</v>
      </c>
      <c r="B65" s="23">
        <v>1319.681</v>
      </c>
      <c r="C65" s="23">
        <v>890.152</v>
      </c>
      <c r="D65" s="23">
        <v>293.052</v>
      </c>
      <c r="E65" s="23">
        <v>-0.248</v>
      </c>
      <c r="F65" s="23">
        <v>136.725</v>
      </c>
      <c r="G65" s="13"/>
    </row>
    <row r="66" spans="1:7" ht="15.75">
      <c r="A66" s="21" t="s">
        <v>61</v>
      </c>
      <c r="B66" s="23">
        <v>995.393</v>
      </c>
      <c r="C66" s="23">
        <v>680.867</v>
      </c>
      <c r="D66" s="23">
        <v>188.696</v>
      </c>
      <c r="E66" s="23">
        <v>6.786</v>
      </c>
      <c r="F66" s="23">
        <v>119.044</v>
      </c>
      <c r="G66" s="13"/>
    </row>
    <row r="67" spans="1:7" ht="15.75">
      <c r="A67" s="21" t="s">
        <v>62</v>
      </c>
      <c r="B67" s="23">
        <v>2907.251</v>
      </c>
      <c r="C67" s="23">
        <v>2112.832</v>
      </c>
      <c r="D67" s="23">
        <v>530.456</v>
      </c>
      <c r="E67" s="23">
        <v>8.621</v>
      </c>
      <c r="F67" s="23">
        <v>255.342</v>
      </c>
      <c r="G67" s="13"/>
    </row>
    <row r="68" spans="1:7" ht="15.75">
      <c r="A68" s="21" t="s">
        <v>63</v>
      </c>
      <c r="B68" s="23">
        <v>3489.377</v>
      </c>
      <c r="C68" s="23">
        <v>2291.449</v>
      </c>
      <c r="D68" s="23">
        <v>729.224</v>
      </c>
      <c r="E68" s="23">
        <v>6.023</v>
      </c>
      <c r="F68" s="23">
        <v>462.681</v>
      </c>
      <c r="G68" s="13"/>
    </row>
    <row r="69" spans="1:7" ht="15.75">
      <c r="A69" s="21" t="s">
        <v>64</v>
      </c>
      <c r="B69" s="23">
        <v>1842.364</v>
      </c>
      <c r="C69" s="23">
        <v>1303.826</v>
      </c>
      <c r="D69" s="23">
        <v>373.364</v>
      </c>
      <c r="E69" s="23">
        <v>-1.484</v>
      </c>
      <c r="F69" s="23">
        <v>166.658</v>
      </c>
      <c r="G69" s="13"/>
    </row>
    <row r="70" spans="1:7" ht="15.75">
      <c r="A70" s="21" t="s">
        <v>65</v>
      </c>
      <c r="B70" s="23">
        <v>890.208</v>
      </c>
      <c r="C70" s="23">
        <v>578.12</v>
      </c>
      <c r="D70" s="23">
        <v>214.935</v>
      </c>
      <c r="E70" s="23">
        <v>5.743</v>
      </c>
      <c r="F70" s="23">
        <v>91.41</v>
      </c>
      <c r="G70" s="13"/>
    </row>
    <row r="71" spans="1:7" ht="15.75">
      <c r="A71" s="21" t="s">
        <v>66</v>
      </c>
      <c r="B71" s="23">
        <v>1605.323</v>
      </c>
      <c r="C71" s="23">
        <v>1068.495</v>
      </c>
      <c r="D71" s="23">
        <v>370.887</v>
      </c>
      <c r="E71" s="23">
        <v>25.5</v>
      </c>
      <c r="F71" s="23">
        <v>140.441</v>
      </c>
      <c r="G71" s="13"/>
    </row>
    <row r="72" spans="1:7" ht="15.75">
      <c r="A72" s="21" t="s">
        <v>67</v>
      </c>
      <c r="B72" s="23">
        <v>38384.895</v>
      </c>
      <c r="C72" s="23">
        <v>27311.651</v>
      </c>
      <c r="D72" s="23">
        <v>5963.351</v>
      </c>
      <c r="E72" s="23">
        <v>-0.271</v>
      </c>
      <c r="F72" s="23">
        <v>5110.164</v>
      </c>
      <c r="G72" s="13"/>
    </row>
    <row r="73" spans="1:7" ht="15.75">
      <c r="A73" s="21" t="s">
        <v>68</v>
      </c>
      <c r="B73" s="23">
        <v>776.752</v>
      </c>
      <c r="C73" s="23">
        <v>509.991</v>
      </c>
      <c r="D73" s="23">
        <v>180.145</v>
      </c>
      <c r="E73" s="23">
        <v>32.412</v>
      </c>
      <c r="F73" s="23">
        <v>54.204</v>
      </c>
      <c r="G73" s="13"/>
    </row>
    <row r="74" spans="1:7" ht="15.75">
      <c r="A74" s="26" t="s">
        <v>69</v>
      </c>
      <c r="B74" s="23">
        <v>353.412</v>
      </c>
      <c r="C74" s="43">
        <v>199.215</v>
      </c>
      <c r="D74" s="43">
        <v>69.496</v>
      </c>
      <c r="E74" s="43">
        <v>19.777</v>
      </c>
      <c r="F74" s="43">
        <v>64.924</v>
      </c>
      <c r="G74" s="13"/>
    </row>
    <row r="75" spans="1:7" ht="15.75">
      <c r="A75" s="27"/>
      <c r="B75" s="28"/>
      <c r="C75" s="25"/>
      <c r="D75" s="25"/>
      <c r="E75" s="25"/>
      <c r="F75" s="25"/>
      <c r="G75" s="13"/>
    </row>
    <row r="76" spans="1:7" ht="15.75">
      <c r="A76" s="59" t="s">
        <v>76</v>
      </c>
      <c r="B76" s="60"/>
      <c r="C76" s="30"/>
      <c r="D76" s="30"/>
      <c r="E76" s="30"/>
      <c r="F76" s="24"/>
      <c r="G76" s="13"/>
    </row>
    <row r="77" spans="1:7" ht="15.75">
      <c r="A77" s="31"/>
      <c r="B77" s="30"/>
      <c r="C77" s="30"/>
      <c r="D77" s="30"/>
      <c r="E77" s="30"/>
      <c r="F77" s="24"/>
      <c r="G77" s="13"/>
    </row>
    <row r="78" spans="1:7" ht="15.75">
      <c r="A78" s="31" t="s">
        <v>70</v>
      </c>
      <c r="B78" s="30"/>
      <c r="C78" s="30"/>
      <c r="D78" s="30"/>
      <c r="E78" s="30"/>
      <c r="F78" s="24"/>
      <c r="G78" s="13"/>
    </row>
    <row r="79" spans="1:7" ht="15.75">
      <c r="A79" s="31"/>
      <c r="B79" s="30"/>
      <c r="C79" s="30"/>
      <c r="D79" s="30"/>
      <c r="E79" s="30"/>
      <c r="F79" s="24"/>
      <c r="G79" s="13"/>
    </row>
    <row r="80" spans="1:7" ht="15.75">
      <c r="A80" s="21"/>
      <c r="B80" s="24"/>
      <c r="C80" s="24"/>
      <c r="D80" s="24"/>
      <c r="E80" s="24"/>
      <c r="F80" s="24"/>
      <c r="G80" s="13"/>
    </row>
    <row r="81" spans="1:7" ht="15.75">
      <c r="A81" s="31"/>
      <c r="B81" s="30"/>
      <c r="C81" s="30"/>
      <c r="D81" s="30"/>
      <c r="E81" s="30"/>
      <c r="F81" s="24"/>
      <c r="G81" s="13"/>
    </row>
    <row r="82" spans="1:7" ht="15.75">
      <c r="A82" s="31"/>
      <c r="B82" s="30"/>
      <c r="C82" s="30"/>
      <c r="D82" s="30"/>
      <c r="E82" s="30"/>
      <c r="F82" s="24"/>
      <c r="G82" s="13"/>
    </row>
  </sheetData>
  <sheetProtection/>
  <mergeCells count="6">
    <mergeCell ref="A1:E1"/>
    <mergeCell ref="A2:B2"/>
    <mergeCell ref="E5:F5"/>
    <mergeCell ref="A76:B76"/>
    <mergeCell ref="C5:C6"/>
    <mergeCell ref="D5:D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A1" sqref="A1:E1"/>
    </sheetView>
  </sheetViews>
  <sheetFormatPr defaultColWidth="15.77734375" defaultRowHeight="15.75"/>
  <cols>
    <col min="1" max="1" width="20.77734375" style="0" customWidth="1"/>
  </cols>
  <sheetData>
    <row r="1" spans="1:8" ht="20.25">
      <c r="A1" s="61" t="s">
        <v>83</v>
      </c>
      <c r="B1" s="61"/>
      <c r="C1" s="61"/>
      <c r="D1" s="61"/>
      <c r="E1" s="61"/>
      <c r="F1" s="46"/>
      <c r="G1" s="13"/>
      <c r="H1" s="13"/>
    </row>
    <row r="2" spans="1:8" ht="20.25">
      <c r="A2" s="61" t="s">
        <v>86</v>
      </c>
      <c r="B2" s="61"/>
      <c r="C2" s="48"/>
      <c r="D2" s="48"/>
      <c r="E2" s="48"/>
      <c r="F2" s="46"/>
      <c r="G2" s="13"/>
      <c r="H2" s="13"/>
    </row>
    <row r="3" spans="1:8" ht="20.25">
      <c r="A3" s="49" t="s">
        <v>0</v>
      </c>
      <c r="B3" s="49"/>
      <c r="C3" s="49"/>
      <c r="D3" s="49"/>
      <c r="E3" s="49"/>
      <c r="F3" s="47"/>
      <c r="G3" s="13"/>
      <c r="H3" s="13"/>
    </row>
    <row r="4" spans="1:8" ht="15.75">
      <c r="A4" s="37"/>
      <c r="B4" s="37"/>
      <c r="C4" s="37"/>
      <c r="D4" s="37"/>
      <c r="E4" s="37"/>
      <c r="F4" s="37"/>
      <c r="G4" s="13"/>
      <c r="H4" s="13"/>
    </row>
    <row r="5" spans="1:8" ht="15.75">
      <c r="A5" s="11"/>
      <c r="B5" s="12"/>
      <c r="C5" s="56" t="s">
        <v>75</v>
      </c>
      <c r="D5" s="56" t="s">
        <v>74</v>
      </c>
      <c r="E5" s="58" t="s">
        <v>85</v>
      </c>
      <c r="F5" s="58"/>
      <c r="G5" s="13"/>
      <c r="H5" s="13"/>
    </row>
    <row r="6" spans="1:8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</row>
    <row r="7" spans="1:8" ht="15.75">
      <c r="A7" s="18"/>
      <c r="B7" s="45"/>
      <c r="C7" s="45"/>
      <c r="D7" s="45"/>
      <c r="E7" s="45"/>
      <c r="F7" s="45"/>
      <c r="G7" s="13"/>
      <c r="H7" s="13"/>
    </row>
    <row r="8" spans="1:8" ht="15.75">
      <c r="A8" s="21" t="s">
        <v>5</v>
      </c>
      <c r="B8" s="39">
        <f>SUM(B10,B17)</f>
        <v>664144.387</v>
      </c>
      <c r="C8" s="39">
        <f>SUM(C10,C17)</f>
        <v>481717.98000000004</v>
      </c>
      <c r="D8" s="39">
        <f>SUM(D10,D17)</f>
        <v>109525.46599999999</v>
      </c>
      <c r="E8" s="39">
        <f>SUM(E10,E17)</f>
        <v>385.4639999999998</v>
      </c>
      <c r="F8" s="39">
        <f>SUM(F10,F17)</f>
        <v>72515.477</v>
      </c>
      <c r="G8" s="13"/>
      <c r="H8" s="13"/>
    </row>
    <row r="9" spans="1:8" ht="15.75">
      <c r="A9" s="13"/>
      <c r="B9" s="23"/>
      <c r="C9" s="23"/>
      <c r="D9" s="23"/>
      <c r="E9" s="23"/>
      <c r="F9" s="23"/>
      <c r="G9" s="13"/>
      <c r="H9" s="13"/>
    </row>
    <row r="10" spans="1:8" ht="15.75">
      <c r="A10" s="21" t="s">
        <v>6</v>
      </c>
      <c r="B10" s="23">
        <f>SUM(B11:B15)</f>
        <v>366512.279</v>
      </c>
      <c r="C10" s="23">
        <f>SUM(C11:C15)</f>
        <v>272659.56700000004</v>
      </c>
      <c r="D10" s="23">
        <f>SUM(D11:D15)</f>
        <v>52857.996</v>
      </c>
      <c r="E10" s="23">
        <f>SUM(E11:E15)</f>
        <v>0</v>
      </c>
      <c r="F10" s="23">
        <f>SUM(F11:F15)</f>
        <v>40994.716</v>
      </c>
      <c r="G10" s="13"/>
      <c r="H10" s="13"/>
    </row>
    <row r="11" spans="1:8" ht="15.75">
      <c r="A11" s="21" t="s">
        <v>7</v>
      </c>
      <c r="B11" s="23">
        <v>16729.504</v>
      </c>
      <c r="C11" s="23">
        <v>11581.156</v>
      </c>
      <c r="D11" s="23">
        <v>3263.007</v>
      </c>
      <c r="E11" s="42">
        <v>0</v>
      </c>
      <c r="F11" s="23">
        <v>1885.341</v>
      </c>
      <c r="G11" s="13"/>
      <c r="H11" s="13"/>
    </row>
    <row r="12" spans="1:8" ht="15.75">
      <c r="A12" s="21" t="s">
        <v>8</v>
      </c>
      <c r="B12" s="23">
        <v>31518.19</v>
      </c>
      <c r="C12" s="23">
        <v>21450.946</v>
      </c>
      <c r="D12" s="23">
        <v>6039.339</v>
      </c>
      <c r="E12" s="42">
        <v>0</v>
      </c>
      <c r="F12" s="23">
        <v>4027.905</v>
      </c>
      <c r="G12" s="13"/>
      <c r="H12" s="13"/>
    </row>
    <row r="13" spans="1:8" ht="15.75">
      <c r="A13" s="21" t="s">
        <v>9</v>
      </c>
      <c r="B13" s="23">
        <v>275207.787</v>
      </c>
      <c r="C13" s="23">
        <v>210418.486</v>
      </c>
      <c r="D13" s="23">
        <v>35685.633</v>
      </c>
      <c r="E13" s="42">
        <v>0</v>
      </c>
      <c r="F13" s="23">
        <v>29103.668</v>
      </c>
      <c r="G13" s="13"/>
      <c r="H13" s="13"/>
    </row>
    <row r="14" spans="1:8" ht="15.75">
      <c r="A14" s="21" t="s">
        <v>10</v>
      </c>
      <c r="B14" s="23">
        <v>36767.073</v>
      </c>
      <c r="C14" s="23">
        <v>24941.552</v>
      </c>
      <c r="D14" s="23">
        <v>6676.389</v>
      </c>
      <c r="E14" s="42">
        <v>0</v>
      </c>
      <c r="F14" s="23">
        <v>5149.132</v>
      </c>
      <c r="G14" s="13"/>
      <c r="H14" s="13"/>
    </row>
    <row r="15" spans="1:8" ht="15.75">
      <c r="A15" s="21" t="s">
        <v>11</v>
      </c>
      <c r="B15" s="23">
        <v>6289.725</v>
      </c>
      <c r="C15" s="23">
        <v>4267.427</v>
      </c>
      <c r="D15" s="23">
        <v>1193.628</v>
      </c>
      <c r="E15" s="42">
        <v>0</v>
      </c>
      <c r="F15" s="23">
        <v>828.67</v>
      </c>
      <c r="G15" s="13"/>
      <c r="H15" s="13"/>
    </row>
    <row r="16" spans="1:8" ht="15.75">
      <c r="A16" s="13"/>
      <c r="B16" s="23"/>
      <c r="C16" s="23"/>
      <c r="D16" s="23"/>
      <c r="E16" s="23"/>
      <c r="F16" s="23"/>
      <c r="G16" s="13"/>
      <c r="H16" s="13"/>
    </row>
    <row r="17" spans="1:8" ht="15.75">
      <c r="A17" s="21" t="s">
        <v>12</v>
      </c>
      <c r="B17" s="23">
        <f>SUM(B18:B74)</f>
        <v>297632.108</v>
      </c>
      <c r="C17" s="23">
        <f>SUM(C18:C74)</f>
        <v>209058.413</v>
      </c>
      <c r="D17" s="23">
        <f>SUM(D18:D74)</f>
        <v>56667.469999999994</v>
      </c>
      <c r="E17" s="23">
        <f>SUM(E18:E74)</f>
        <v>385.4639999999998</v>
      </c>
      <c r="F17" s="23">
        <f>SUM(F18:F74)</f>
        <v>31520.761000000002</v>
      </c>
      <c r="G17" s="13"/>
      <c r="H17" s="13"/>
    </row>
    <row r="18" spans="1:8" ht="15.75">
      <c r="A18" s="21" t="s">
        <v>13</v>
      </c>
      <c r="B18" s="23">
        <v>14357.675</v>
      </c>
      <c r="C18" s="23">
        <v>10374.987</v>
      </c>
      <c r="D18" s="23">
        <v>3106.382</v>
      </c>
      <c r="E18" s="23">
        <v>1.801</v>
      </c>
      <c r="F18" s="23">
        <v>874.505</v>
      </c>
      <c r="G18" s="13"/>
      <c r="H18" s="13"/>
    </row>
    <row r="19" spans="1:8" ht="15.75">
      <c r="A19" s="21" t="s">
        <v>14</v>
      </c>
      <c r="B19" s="23">
        <v>668.802</v>
      </c>
      <c r="C19" s="23">
        <v>433.2</v>
      </c>
      <c r="D19" s="23">
        <v>155.603</v>
      </c>
      <c r="E19" s="23">
        <v>12.061</v>
      </c>
      <c r="F19" s="23">
        <v>67.938</v>
      </c>
      <c r="G19" s="13"/>
      <c r="H19" s="13"/>
    </row>
    <row r="20" spans="1:8" ht="15.75">
      <c r="A20" s="21" t="s">
        <v>15</v>
      </c>
      <c r="B20" s="23">
        <v>4796.302</v>
      </c>
      <c r="C20" s="23">
        <v>3340.02</v>
      </c>
      <c r="D20" s="23">
        <v>1056.127</v>
      </c>
      <c r="E20" s="23">
        <v>5.783</v>
      </c>
      <c r="F20" s="23">
        <v>394.372</v>
      </c>
      <c r="G20" s="13"/>
      <c r="H20" s="13"/>
    </row>
    <row r="21" spans="1:8" ht="15.75">
      <c r="A21" s="21" t="s">
        <v>16</v>
      </c>
      <c r="B21" s="23">
        <v>1532.566</v>
      </c>
      <c r="C21" s="23">
        <v>998.736</v>
      </c>
      <c r="D21" s="23">
        <v>338.3</v>
      </c>
      <c r="E21" s="23">
        <v>9.591</v>
      </c>
      <c r="F21" s="23">
        <v>185.939</v>
      </c>
      <c r="G21" s="13"/>
      <c r="H21" s="13"/>
    </row>
    <row r="22" spans="1:8" ht="15.75">
      <c r="A22" s="21" t="s">
        <v>17</v>
      </c>
      <c r="B22" s="23">
        <v>1289.098</v>
      </c>
      <c r="C22" s="23">
        <v>875.494</v>
      </c>
      <c r="D22" s="23">
        <v>282.905</v>
      </c>
      <c r="E22" s="23">
        <v>-0.985</v>
      </c>
      <c r="F22" s="23">
        <v>131.684</v>
      </c>
      <c r="G22" s="13"/>
      <c r="H22" s="13"/>
    </row>
    <row r="23" spans="1:8" ht="15.75">
      <c r="A23" s="21" t="s">
        <v>18</v>
      </c>
      <c r="B23" s="23">
        <v>2493.931</v>
      </c>
      <c r="C23" s="23">
        <v>1700.854</v>
      </c>
      <c r="D23" s="23">
        <v>538.826</v>
      </c>
      <c r="E23" s="23">
        <v>11.083</v>
      </c>
      <c r="F23" s="23">
        <v>243.168</v>
      </c>
      <c r="G23" s="13"/>
      <c r="H23" s="13"/>
    </row>
    <row r="24" spans="1:8" ht="15.75">
      <c r="A24" s="21" t="s">
        <v>19</v>
      </c>
      <c r="B24" s="23">
        <v>1916.141</v>
      </c>
      <c r="C24" s="23">
        <v>1365.339</v>
      </c>
      <c r="D24" s="23">
        <v>412.813</v>
      </c>
      <c r="E24" s="23">
        <v>-0.477</v>
      </c>
      <c r="F24" s="23">
        <v>138.466</v>
      </c>
      <c r="G24" s="13"/>
      <c r="H24" s="13"/>
    </row>
    <row r="25" spans="1:8" ht="15.75">
      <c r="A25" s="21" t="s">
        <v>20</v>
      </c>
      <c r="B25" s="23">
        <v>859.973</v>
      </c>
      <c r="C25" s="23">
        <v>557.343</v>
      </c>
      <c r="D25" s="23">
        <v>188.264</v>
      </c>
      <c r="E25" s="23">
        <v>12.067</v>
      </c>
      <c r="F25" s="23">
        <v>102.299</v>
      </c>
      <c r="G25" s="13"/>
      <c r="H25" s="13"/>
    </row>
    <row r="26" spans="1:8" ht="15.75">
      <c r="A26" s="21" t="s">
        <v>21</v>
      </c>
      <c r="B26" s="23">
        <v>1836.156</v>
      </c>
      <c r="C26" s="23">
        <v>1233.492</v>
      </c>
      <c r="D26" s="23">
        <v>415.023</v>
      </c>
      <c r="E26" s="23">
        <v>8.511</v>
      </c>
      <c r="F26" s="23">
        <v>179.13</v>
      </c>
      <c r="G26" s="13"/>
      <c r="H26" s="13"/>
    </row>
    <row r="27" spans="1:8" ht="15.75">
      <c r="A27" s="21" t="s">
        <v>22</v>
      </c>
      <c r="B27" s="23">
        <v>1162.093</v>
      </c>
      <c r="C27" s="23">
        <v>703.357</v>
      </c>
      <c r="D27" s="23">
        <v>217.86</v>
      </c>
      <c r="E27" s="23">
        <v>6.449</v>
      </c>
      <c r="F27" s="23">
        <v>234.427</v>
      </c>
      <c r="G27" s="13"/>
      <c r="H27" s="13"/>
    </row>
    <row r="28" spans="1:8" ht="15.75">
      <c r="A28" s="21" t="s">
        <v>23</v>
      </c>
      <c r="B28" s="23">
        <v>850.747</v>
      </c>
      <c r="C28" s="23">
        <v>558.988</v>
      </c>
      <c r="D28" s="23">
        <v>190.067</v>
      </c>
      <c r="E28" s="23">
        <v>5.464</v>
      </c>
      <c r="F28" s="23">
        <v>96.228</v>
      </c>
      <c r="G28" s="13"/>
      <c r="H28" s="13"/>
    </row>
    <row r="29" spans="1:8" ht="15.75">
      <c r="A29" s="21" t="s">
        <v>24</v>
      </c>
      <c r="B29" s="23">
        <v>904.096</v>
      </c>
      <c r="C29" s="23">
        <v>590.151</v>
      </c>
      <c r="D29" s="23">
        <v>195.692</v>
      </c>
      <c r="E29" s="23">
        <v>13.324</v>
      </c>
      <c r="F29" s="23">
        <v>104.929</v>
      </c>
      <c r="G29" s="13"/>
      <c r="H29" s="13"/>
    </row>
    <row r="30" spans="1:8" ht="15.75">
      <c r="A30" s="21" t="s">
        <v>25</v>
      </c>
      <c r="B30" s="23">
        <v>7255.853</v>
      </c>
      <c r="C30" s="23">
        <v>5281.772</v>
      </c>
      <c r="D30" s="23">
        <v>1412.65</v>
      </c>
      <c r="E30" s="23">
        <v>-6.319</v>
      </c>
      <c r="F30" s="23">
        <v>567.75</v>
      </c>
      <c r="G30" s="13"/>
      <c r="H30" s="13"/>
    </row>
    <row r="31" spans="1:8" ht="15.75">
      <c r="A31" s="21" t="s">
        <v>26</v>
      </c>
      <c r="B31" s="23">
        <v>24799.581</v>
      </c>
      <c r="C31" s="23">
        <v>17719.066</v>
      </c>
      <c r="D31" s="23">
        <v>5025.371</v>
      </c>
      <c r="E31" s="23">
        <v>16.9</v>
      </c>
      <c r="F31" s="23">
        <v>2038.244</v>
      </c>
      <c r="G31" s="13"/>
      <c r="H31" s="13"/>
    </row>
    <row r="32" spans="1:8" ht="15.75">
      <c r="A32" s="21" t="s">
        <v>27</v>
      </c>
      <c r="B32" s="23">
        <v>739.298</v>
      </c>
      <c r="C32" s="23">
        <v>493.462</v>
      </c>
      <c r="D32" s="23">
        <v>165.972</v>
      </c>
      <c r="E32" s="23">
        <v>-1.718</v>
      </c>
      <c r="F32" s="23">
        <v>81.582</v>
      </c>
      <c r="G32" s="13"/>
      <c r="H32" s="13"/>
    </row>
    <row r="33" spans="1:8" ht="15.75">
      <c r="A33" s="21" t="s">
        <v>28</v>
      </c>
      <c r="B33" s="23">
        <v>939.34</v>
      </c>
      <c r="C33" s="23">
        <v>632.145</v>
      </c>
      <c r="D33" s="23">
        <v>242.63</v>
      </c>
      <c r="E33" s="23">
        <v>5.783</v>
      </c>
      <c r="F33" s="23">
        <v>58.782</v>
      </c>
      <c r="G33" s="13"/>
      <c r="H33" s="13"/>
    </row>
    <row r="34" spans="1:8" ht="15.75">
      <c r="A34" s="21" t="s">
        <v>29</v>
      </c>
      <c r="B34" s="23">
        <v>855.867</v>
      </c>
      <c r="C34" s="23">
        <v>579.039</v>
      </c>
      <c r="D34" s="23">
        <v>187.452</v>
      </c>
      <c r="E34" s="23">
        <v>2.174</v>
      </c>
      <c r="F34" s="23">
        <v>87.202</v>
      </c>
      <c r="G34" s="13"/>
      <c r="H34" s="13"/>
    </row>
    <row r="35" spans="1:8" ht="15.75">
      <c r="A35" s="21" t="s">
        <v>30</v>
      </c>
      <c r="B35" s="23">
        <v>1109.845</v>
      </c>
      <c r="C35" s="23">
        <v>740.578</v>
      </c>
      <c r="D35" s="23">
        <v>241.262</v>
      </c>
      <c r="E35" s="23">
        <v>27.427</v>
      </c>
      <c r="F35" s="23">
        <v>100.578</v>
      </c>
      <c r="G35" s="13"/>
      <c r="H35" s="13"/>
    </row>
    <row r="36" spans="1:8" ht="15.75">
      <c r="A36" s="21" t="s">
        <v>31</v>
      </c>
      <c r="B36" s="23">
        <v>795.805</v>
      </c>
      <c r="C36" s="23">
        <v>511.66</v>
      </c>
      <c r="D36" s="23">
        <v>172.394</v>
      </c>
      <c r="E36" s="23">
        <v>1.593</v>
      </c>
      <c r="F36" s="23">
        <v>110.158</v>
      </c>
      <c r="G36" s="13"/>
      <c r="H36" s="13"/>
    </row>
    <row r="37" spans="1:8" ht="15.75">
      <c r="A37" s="21" t="s">
        <v>32</v>
      </c>
      <c r="B37" s="23">
        <v>78.673</v>
      </c>
      <c r="C37" s="23">
        <v>48.358</v>
      </c>
      <c r="D37" s="23">
        <v>19.357</v>
      </c>
      <c r="E37" s="42">
        <v>0</v>
      </c>
      <c r="F37" s="23">
        <v>10.958</v>
      </c>
      <c r="G37" s="13"/>
      <c r="H37" s="13"/>
    </row>
    <row r="38" spans="1:8" ht="15.75">
      <c r="A38" s="21" t="s">
        <v>33</v>
      </c>
      <c r="B38" s="23">
        <v>783.438</v>
      </c>
      <c r="C38" s="23">
        <v>509.604</v>
      </c>
      <c r="D38" s="23">
        <v>174.959</v>
      </c>
      <c r="E38" s="23">
        <v>10.365</v>
      </c>
      <c r="F38" s="23">
        <v>88.51</v>
      </c>
      <c r="G38" s="13"/>
      <c r="H38" s="13"/>
    </row>
    <row r="39" spans="1:8" ht="15.75">
      <c r="A39" s="21" t="s">
        <v>34</v>
      </c>
      <c r="B39" s="23">
        <v>3178.17</v>
      </c>
      <c r="C39" s="23">
        <v>2247.872</v>
      </c>
      <c r="D39" s="23">
        <v>797.142</v>
      </c>
      <c r="E39" s="23">
        <v>14.605</v>
      </c>
      <c r="F39" s="23">
        <v>118.551</v>
      </c>
      <c r="G39" s="13"/>
      <c r="H39" s="13"/>
    </row>
    <row r="40" spans="1:8" ht="15.75">
      <c r="A40" s="21" t="s">
        <v>35</v>
      </c>
      <c r="B40" s="23">
        <v>349.615</v>
      </c>
      <c r="C40" s="23">
        <v>206.394</v>
      </c>
      <c r="D40" s="23">
        <v>77.55</v>
      </c>
      <c r="E40" s="39">
        <v>19.718</v>
      </c>
      <c r="F40" s="23">
        <v>45.953</v>
      </c>
      <c r="G40" s="13"/>
      <c r="H40" s="13"/>
    </row>
    <row r="41" spans="1:8" ht="15.75">
      <c r="A41" s="21" t="s">
        <v>36</v>
      </c>
      <c r="B41" s="23">
        <v>958.821</v>
      </c>
      <c r="C41" s="23">
        <v>635.937</v>
      </c>
      <c r="D41" s="23">
        <v>236.139</v>
      </c>
      <c r="E41" s="23">
        <v>-7.166</v>
      </c>
      <c r="F41" s="23">
        <v>93.911</v>
      </c>
      <c r="G41" s="13"/>
      <c r="H41" s="13"/>
    </row>
    <row r="42" spans="1:8" ht="15.75">
      <c r="A42" s="21" t="s">
        <v>37</v>
      </c>
      <c r="B42" s="23">
        <v>1067.056</v>
      </c>
      <c r="C42" s="23">
        <v>691.379</v>
      </c>
      <c r="D42" s="23">
        <v>218.023</v>
      </c>
      <c r="E42" s="23">
        <v>8.411</v>
      </c>
      <c r="F42" s="23">
        <v>149.243</v>
      </c>
      <c r="G42" s="13"/>
      <c r="H42" s="13"/>
    </row>
    <row r="43" spans="1:8" ht="15.75">
      <c r="A43" s="21" t="s">
        <v>38</v>
      </c>
      <c r="B43" s="23">
        <v>22692.308</v>
      </c>
      <c r="C43" s="23">
        <v>16463.645</v>
      </c>
      <c r="D43" s="23">
        <v>4304.05</v>
      </c>
      <c r="E43" s="23">
        <v>11.073</v>
      </c>
      <c r="F43" s="23">
        <v>1913.54</v>
      </c>
      <c r="G43" s="13"/>
      <c r="H43" s="13"/>
    </row>
    <row r="44" spans="1:8" ht="15.75">
      <c r="A44" s="21" t="s">
        <v>39</v>
      </c>
      <c r="B44" s="23">
        <v>879.688</v>
      </c>
      <c r="C44" s="23">
        <v>614.725</v>
      </c>
      <c r="D44" s="23">
        <v>185.577</v>
      </c>
      <c r="E44" s="23">
        <v>7.06</v>
      </c>
      <c r="F44" s="23">
        <v>72.326</v>
      </c>
      <c r="G44" s="13"/>
      <c r="H44" s="13"/>
    </row>
    <row r="45" spans="1:8" ht="15.75">
      <c r="A45" s="21" t="s">
        <v>40</v>
      </c>
      <c r="B45" s="23">
        <v>43608.937</v>
      </c>
      <c r="C45" s="23">
        <v>30260.668</v>
      </c>
      <c r="D45" s="23">
        <v>7314.021</v>
      </c>
      <c r="E45" s="23">
        <v>3.202</v>
      </c>
      <c r="F45" s="23">
        <v>6031.046</v>
      </c>
      <c r="G45" s="13"/>
      <c r="H45" s="13"/>
    </row>
    <row r="46" spans="1:8" ht="15.75">
      <c r="A46" s="21" t="s">
        <v>41</v>
      </c>
      <c r="B46" s="23">
        <v>3849.275</v>
      </c>
      <c r="C46" s="23">
        <v>2693.116</v>
      </c>
      <c r="D46" s="23">
        <v>812.4</v>
      </c>
      <c r="E46" s="23">
        <v>0.986</v>
      </c>
      <c r="F46" s="23">
        <v>342.773</v>
      </c>
      <c r="G46" s="13"/>
      <c r="H46" s="13"/>
    </row>
    <row r="47" spans="1:8" ht="15.75">
      <c r="A47" s="21" t="s">
        <v>42</v>
      </c>
      <c r="B47" s="23">
        <v>5551.829</v>
      </c>
      <c r="C47" s="23">
        <v>3823.213</v>
      </c>
      <c r="D47" s="23">
        <v>1195.662</v>
      </c>
      <c r="E47" s="23">
        <v>25.624</v>
      </c>
      <c r="F47" s="23">
        <v>507.33</v>
      </c>
      <c r="G47" s="13"/>
      <c r="H47" s="13"/>
    </row>
    <row r="48" spans="1:8" ht="15.75">
      <c r="A48" s="21" t="s">
        <v>43</v>
      </c>
      <c r="B48" s="23">
        <v>14452.972</v>
      </c>
      <c r="C48" s="23">
        <v>10316.073</v>
      </c>
      <c r="D48" s="23">
        <v>2831.821</v>
      </c>
      <c r="E48" s="23">
        <v>7.022</v>
      </c>
      <c r="F48" s="23">
        <v>1298.056</v>
      </c>
      <c r="G48" s="13"/>
      <c r="H48" s="13"/>
    </row>
    <row r="49" spans="1:8" ht="15.75">
      <c r="A49" s="21" t="s">
        <v>44</v>
      </c>
      <c r="B49" s="23">
        <v>2446.284</v>
      </c>
      <c r="C49" s="23">
        <v>1738.749</v>
      </c>
      <c r="D49" s="23">
        <v>495.189</v>
      </c>
      <c r="E49" s="23">
        <v>-2.048</v>
      </c>
      <c r="F49" s="23">
        <v>214.394</v>
      </c>
      <c r="G49" s="13"/>
      <c r="H49" s="13"/>
    </row>
    <row r="50" spans="1:8" ht="15.75">
      <c r="A50" s="21" t="s">
        <v>45</v>
      </c>
      <c r="B50" s="23">
        <v>7409.268</v>
      </c>
      <c r="C50" s="23">
        <v>5155.908</v>
      </c>
      <c r="D50" s="23">
        <v>1529.493</v>
      </c>
      <c r="E50" s="23">
        <v>12.725</v>
      </c>
      <c r="F50" s="23">
        <v>711.142</v>
      </c>
      <c r="G50" s="13"/>
      <c r="H50" s="13"/>
    </row>
    <row r="51" spans="1:8" ht="15.75">
      <c r="A51" s="21" t="s">
        <v>46</v>
      </c>
      <c r="B51" s="23">
        <v>652.295</v>
      </c>
      <c r="C51" s="23">
        <v>422.308</v>
      </c>
      <c r="D51" s="23">
        <v>156.519</v>
      </c>
      <c r="E51" s="23">
        <v>15.861</v>
      </c>
      <c r="F51" s="23">
        <v>57.607</v>
      </c>
      <c r="G51" s="13"/>
      <c r="H51" s="13"/>
    </row>
    <row r="52" spans="1:8" ht="15.75">
      <c r="A52" s="21" t="s">
        <v>47</v>
      </c>
      <c r="B52" s="23">
        <v>1749.868</v>
      </c>
      <c r="C52" s="23">
        <v>1193.013</v>
      </c>
      <c r="D52" s="23">
        <v>421.777</v>
      </c>
      <c r="E52" s="23">
        <v>10.017</v>
      </c>
      <c r="F52" s="23">
        <v>125.061</v>
      </c>
      <c r="G52" s="13"/>
      <c r="H52" s="13"/>
    </row>
    <row r="53" spans="1:8" ht="15.75">
      <c r="A53" s="21" t="s">
        <v>48</v>
      </c>
      <c r="B53" s="23">
        <v>1244.637</v>
      </c>
      <c r="C53" s="23">
        <v>823.982</v>
      </c>
      <c r="D53" s="23">
        <v>264.096</v>
      </c>
      <c r="E53" s="42">
        <v>11.846</v>
      </c>
      <c r="F53" s="23">
        <v>144.713</v>
      </c>
      <c r="G53" s="13"/>
      <c r="H53" s="13"/>
    </row>
    <row r="54" spans="1:8" ht="15.75">
      <c r="A54" s="21" t="s">
        <v>49</v>
      </c>
      <c r="B54" s="23">
        <v>1698.493</v>
      </c>
      <c r="C54" s="23">
        <v>1125.954</v>
      </c>
      <c r="D54" s="23">
        <v>302.414</v>
      </c>
      <c r="E54" s="23">
        <v>0.001</v>
      </c>
      <c r="F54" s="23">
        <v>270.124</v>
      </c>
      <c r="G54" s="13"/>
      <c r="H54" s="13"/>
    </row>
    <row r="55" spans="1:8" ht="15.75">
      <c r="A55" s="21" t="s">
        <v>50</v>
      </c>
      <c r="B55" s="23">
        <v>2944.184</v>
      </c>
      <c r="C55" s="23">
        <v>2085.764</v>
      </c>
      <c r="D55" s="23">
        <v>593.335</v>
      </c>
      <c r="E55" s="23">
        <v>2.873</v>
      </c>
      <c r="F55" s="23">
        <v>262.212</v>
      </c>
      <c r="G55" s="13"/>
      <c r="H55" s="13"/>
    </row>
    <row r="56" spans="1:8" ht="15.75">
      <c r="A56" s="21" t="s">
        <v>51</v>
      </c>
      <c r="B56" s="23">
        <v>7544.936</v>
      </c>
      <c r="C56" s="23">
        <v>5305.386</v>
      </c>
      <c r="D56" s="23">
        <v>1426.767</v>
      </c>
      <c r="E56" s="23">
        <v>0.601</v>
      </c>
      <c r="F56" s="23">
        <v>812.182</v>
      </c>
      <c r="G56" s="13"/>
      <c r="H56" s="13"/>
    </row>
    <row r="57" spans="1:8" ht="15.75">
      <c r="A57" s="21" t="s">
        <v>52</v>
      </c>
      <c r="B57" s="23">
        <v>1860.382</v>
      </c>
      <c r="C57" s="23">
        <v>1278.531</v>
      </c>
      <c r="D57" s="23">
        <v>434.57</v>
      </c>
      <c r="E57" s="23">
        <v>8.903</v>
      </c>
      <c r="F57" s="23">
        <v>138.378</v>
      </c>
      <c r="G57" s="13"/>
      <c r="H57" s="13"/>
    </row>
    <row r="58" spans="1:8" ht="15.75">
      <c r="A58" s="21" t="s">
        <v>53</v>
      </c>
      <c r="B58" s="23">
        <v>4186.288</v>
      </c>
      <c r="C58" s="23">
        <v>2919.806</v>
      </c>
      <c r="D58" s="23">
        <v>810.179</v>
      </c>
      <c r="E58" s="23">
        <v>-3.961</v>
      </c>
      <c r="F58" s="23">
        <v>460.264</v>
      </c>
      <c r="G58" s="13"/>
      <c r="H58" s="13"/>
    </row>
    <row r="59" spans="1:8" ht="15.75">
      <c r="A59" s="21" t="s">
        <v>54</v>
      </c>
      <c r="B59" s="23">
        <v>4526.05</v>
      </c>
      <c r="C59" s="23">
        <v>2855.846</v>
      </c>
      <c r="D59" s="23">
        <v>744.882</v>
      </c>
      <c r="E59" s="23">
        <v>0.618</v>
      </c>
      <c r="F59" s="23">
        <v>924.704</v>
      </c>
      <c r="G59" s="24"/>
      <c r="H59" s="24"/>
    </row>
    <row r="60" spans="1:8" ht="15.75">
      <c r="A60" s="21" t="s">
        <v>55</v>
      </c>
      <c r="B60" s="23">
        <v>466.2</v>
      </c>
      <c r="C60" s="23">
        <v>303.504</v>
      </c>
      <c r="D60" s="23">
        <v>104.612</v>
      </c>
      <c r="E60" s="39">
        <v>4.202</v>
      </c>
      <c r="F60" s="23">
        <v>53.882</v>
      </c>
      <c r="G60" s="13"/>
      <c r="H60" s="13"/>
    </row>
    <row r="61" spans="1:8" ht="15.75">
      <c r="A61" s="21" t="s">
        <v>56</v>
      </c>
      <c r="B61" s="23">
        <v>235.151</v>
      </c>
      <c r="C61" s="23">
        <v>145.075</v>
      </c>
      <c r="D61" s="23">
        <v>49.07</v>
      </c>
      <c r="E61" s="39">
        <v>-1.097</v>
      </c>
      <c r="F61" s="23">
        <v>42.103</v>
      </c>
      <c r="G61" s="13"/>
      <c r="H61" s="13"/>
    </row>
    <row r="62" spans="1:8" ht="15.75">
      <c r="A62" s="21" t="s">
        <v>57</v>
      </c>
      <c r="B62" s="23">
        <v>555.919</v>
      </c>
      <c r="C62" s="23">
        <v>390.458</v>
      </c>
      <c r="D62" s="23">
        <v>130.168</v>
      </c>
      <c r="E62" s="23">
        <v>-10.623</v>
      </c>
      <c r="F62" s="23">
        <v>45.916</v>
      </c>
      <c r="G62" s="13"/>
      <c r="H62" s="13"/>
    </row>
    <row r="63" spans="1:8" ht="15.75">
      <c r="A63" s="21" t="s">
        <v>58</v>
      </c>
      <c r="B63" s="23">
        <v>2453.972</v>
      </c>
      <c r="C63" s="23">
        <v>1872.033</v>
      </c>
      <c r="D63" s="23">
        <v>460.835</v>
      </c>
      <c r="E63" s="39">
        <v>7.813</v>
      </c>
      <c r="F63" s="23">
        <v>113.291</v>
      </c>
      <c r="G63" s="13"/>
      <c r="H63" s="13"/>
    </row>
    <row r="64" spans="1:8" ht="15.75">
      <c r="A64" s="21" t="s">
        <v>59</v>
      </c>
      <c r="B64" s="23">
        <v>41453.77</v>
      </c>
      <c r="C64" s="23">
        <v>29579.289</v>
      </c>
      <c r="D64" s="23">
        <v>7607.833</v>
      </c>
      <c r="E64" s="23">
        <v>35.953</v>
      </c>
      <c r="F64" s="23">
        <v>4230.695</v>
      </c>
      <c r="G64" s="13"/>
      <c r="H64" s="13"/>
    </row>
    <row r="65" spans="1:8" ht="15.75">
      <c r="A65" s="21" t="s">
        <v>60</v>
      </c>
      <c r="B65" s="23">
        <v>1299.06</v>
      </c>
      <c r="C65" s="23">
        <v>869.269</v>
      </c>
      <c r="D65" s="23">
        <v>279.76</v>
      </c>
      <c r="E65" s="23">
        <v>2.993</v>
      </c>
      <c r="F65" s="23">
        <v>147.038</v>
      </c>
      <c r="G65" s="13"/>
      <c r="H65" s="13"/>
    </row>
    <row r="66" spans="1:8" ht="15.75">
      <c r="A66" s="21" t="s">
        <v>61</v>
      </c>
      <c r="B66" s="23">
        <v>947.889</v>
      </c>
      <c r="C66" s="23">
        <v>650.755</v>
      </c>
      <c r="D66" s="23">
        <v>178.181</v>
      </c>
      <c r="E66" s="23">
        <v>5.618</v>
      </c>
      <c r="F66" s="23">
        <v>113.335</v>
      </c>
      <c r="G66" s="13"/>
      <c r="H66" s="13"/>
    </row>
    <row r="67" spans="1:8" ht="15.75">
      <c r="A67" s="21" t="s">
        <v>62</v>
      </c>
      <c r="B67" s="23">
        <v>2786.236</v>
      </c>
      <c r="C67" s="23">
        <v>2032.238</v>
      </c>
      <c r="D67" s="23">
        <v>507.043</v>
      </c>
      <c r="E67" s="23">
        <v>1.996</v>
      </c>
      <c r="F67" s="23">
        <v>244.959</v>
      </c>
      <c r="G67" s="13"/>
      <c r="H67" s="13"/>
    </row>
    <row r="68" spans="1:8" ht="15.75">
      <c r="A68" s="21" t="s">
        <v>63</v>
      </c>
      <c r="B68" s="23">
        <v>3373.535</v>
      </c>
      <c r="C68" s="23">
        <v>2205.536</v>
      </c>
      <c r="D68" s="23">
        <v>689.334</v>
      </c>
      <c r="E68" s="23">
        <v>-2.086</v>
      </c>
      <c r="F68" s="23">
        <v>480.751</v>
      </c>
      <c r="G68" s="13"/>
      <c r="H68" s="13"/>
    </row>
    <row r="69" spans="1:8" ht="15.75">
      <c r="A69" s="21" t="s">
        <v>64</v>
      </c>
      <c r="B69" s="23">
        <v>1815.248</v>
      </c>
      <c r="C69" s="23">
        <v>1267.424</v>
      </c>
      <c r="D69" s="23">
        <v>359.764</v>
      </c>
      <c r="E69" s="23">
        <v>2.313</v>
      </c>
      <c r="F69" s="23">
        <v>185.747</v>
      </c>
      <c r="G69" s="13"/>
      <c r="H69" s="13"/>
    </row>
    <row r="70" spans="1:8" ht="15.75">
      <c r="A70" s="21" t="s">
        <v>65</v>
      </c>
      <c r="B70" s="23">
        <v>859.517</v>
      </c>
      <c r="C70" s="23">
        <v>561.995</v>
      </c>
      <c r="D70" s="23">
        <v>203.161</v>
      </c>
      <c r="E70" s="23">
        <v>1.669</v>
      </c>
      <c r="F70" s="23">
        <v>92.692</v>
      </c>
      <c r="G70" s="13"/>
      <c r="H70" s="13"/>
    </row>
    <row r="71" spans="1:8" ht="15.75">
      <c r="A71" s="21" t="s">
        <v>66</v>
      </c>
      <c r="B71" s="23">
        <v>1490.349</v>
      </c>
      <c r="C71" s="23">
        <v>1000.197</v>
      </c>
      <c r="D71" s="23">
        <v>341.412</v>
      </c>
      <c r="E71" s="23">
        <v>10.454</v>
      </c>
      <c r="F71" s="23">
        <v>138.286</v>
      </c>
      <c r="G71" s="13"/>
      <c r="H71" s="13"/>
    </row>
    <row r="72" spans="1:8" ht="15.75">
      <c r="A72" s="21" t="s">
        <v>67</v>
      </c>
      <c r="B72" s="23">
        <v>35938.178</v>
      </c>
      <c r="C72" s="23">
        <v>25393.538</v>
      </c>
      <c r="D72" s="23">
        <v>5630.12</v>
      </c>
      <c r="E72" s="23">
        <v>0.434</v>
      </c>
      <c r="F72" s="23">
        <v>4914.086</v>
      </c>
      <c r="G72" s="13"/>
      <c r="H72" s="13"/>
    </row>
    <row r="73" spans="1:8" ht="15.75">
      <c r="A73" s="21" t="s">
        <v>68</v>
      </c>
      <c r="B73" s="23">
        <v>745.602</v>
      </c>
      <c r="C73" s="23">
        <v>492.807</v>
      </c>
      <c r="D73" s="23">
        <v>169.749</v>
      </c>
      <c r="E73" s="23">
        <v>28.284</v>
      </c>
      <c r="F73" s="23">
        <v>54.762</v>
      </c>
      <c r="G73" s="13"/>
      <c r="H73" s="13"/>
    </row>
    <row r="74" spans="1:8" ht="15.75">
      <c r="A74" s="26" t="s">
        <v>69</v>
      </c>
      <c r="B74" s="23">
        <v>334.846</v>
      </c>
      <c r="C74" s="43">
        <v>188.381</v>
      </c>
      <c r="D74" s="43">
        <v>64.913</v>
      </c>
      <c r="E74" s="43">
        <v>8.693</v>
      </c>
      <c r="F74" s="43">
        <v>72.859</v>
      </c>
      <c r="G74" s="13"/>
      <c r="H74" s="13"/>
    </row>
    <row r="75" spans="1:8" ht="15.75">
      <c r="A75" s="27"/>
      <c r="B75" s="28"/>
      <c r="C75" s="25"/>
      <c r="D75" s="25"/>
      <c r="E75" s="25"/>
      <c r="F75" s="25"/>
      <c r="G75" s="13"/>
      <c r="H75" s="13"/>
    </row>
    <row r="76" spans="1:8" ht="15.75">
      <c r="A76" s="59" t="s">
        <v>76</v>
      </c>
      <c r="B76" s="60"/>
      <c r="C76" s="30"/>
      <c r="D76" s="30"/>
      <c r="E76" s="30"/>
      <c r="F76" s="24"/>
      <c r="G76" s="13"/>
      <c r="H76" s="13"/>
    </row>
    <row r="77" spans="1:8" ht="15.75">
      <c r="A77" s="31"/>
      <c r="B77" s="30"/>
      <c r="C77" s="30"/>
      <c r="D77" s="30"/>
      <c r="E77" s="30"/>
      <c r="F77" s="24"/>
      <c r="G77" s="13"/>
      <c r="H77" s="13"/>
    </row>
    <row r="78" spans="1:8" ht="15.75">
      <c r="A78" s="31" t="s">
        <v>70</v>
      </c>
      <c r="B78" s="30"/>
      <c r="C78" s="30"/>
      <c r="D78" s="30"/>
      <c r="E78" s="30"/>
      <c r="F78" s="24"/>
      <c r="G78" s="13"/>
      <c r="H78" s="13"/>
    </row>
    <row r="79" spans="1:8" ht="15.75">
      <c r="A79" s="31"/>
      <c r="B79" s="30"/>
      <c r="C79" s="30"/>
      <c r="D79" s="30"/>
      <c r="E79" s="30"/>
      <c r="F79" s="24"/>
      <c r="G79" s="13"/>
      <c r="H79" s="13"/>
    </row>
    <row r="80" spans="1:8" ht="15.75">
      <c r="A80" s="21"/>
      <c r="B80" s="24"/>
      <c r="C80" s="24"/>
      <c r="D80" s="24"/>
      <c r="E80" s="24"/>
      <c r="F80" s="24"/>
      <c r="G80" s="13"/>
      <c r="H80" s="13"/>
    </row>
    <row r="81" spans="1:8" ht="15.75">
      <c r="A81" s="31"/>
      <c r="B81" s="30"/>
      <c r="C81" s="30"/>
      <c r="D81" s="30"/>
      <c r="E81" s="30"/>
      <c r="F81" s="24"/>
      <c r="G81" s="13"/>
      <c r="H81" s="13"/>
    </row>
    <row r="82" spans="1:8" ht="15.75">
      <c r="A82" s="31"/>
      <c r="B82" s="30"/>
      <c r="C82" s="30"/>
      <c r="D82" s="30"/>
      <c r="E82" s="30"/>
      <c r="F82" s="24"/>
      <c r="G82" s="13"/>
      <c r="H82" s="13"/>
    </row>
    <row r="83" spans="1:8" ht="15.75">
      <c r="A83" s="31"/>
      <c r="B83" s="24"/>
      <c r="C83" s="24"/>
      <c r="D83" s="24"/>
      <c r="E83" s="24"/>
      <c r="F83" s="24"/>
      <c r="G83" s="13"/>
      <c r="H83" s="13"/>
    </row>
    <row r="84" spans="1:8" ht="15.75">
      <c r="A84" s="13"/>
      <c r="B84" s="24"/>
      <c r="C84" s="24"/>
      <c r="D84" s="24"/>
      <c r="E84" s="24"/>
      <c r="F84" s="24"/>
      <c r="G84" s="13"/>
      <c r="H84" s="13"/>
    </row>
    <row r="85" spans="1:8" ht="15.75">
      <c r="A85" s="13"/>
      <c r="B85" s="24"/>
      <c r="C85" s="24"/>
      <c r="D85" s="24"/>
      <c r="E85" s="24"/>
      <c r="F85" s="24"/>
      <c r="G85" s="13"/>
      <c r="H85" s="13"/>
    </row>
    <row r="86" spans="1:8" ht="15.75">
      <c r="A86" s="13"/>
      <c r="B86" s="24"/>
      <c r="C86" s="24"/>
      <c r="D86" s="24"/>
      <c r="E86" s="24"/>
      <c r="F86" s="24"/>
      <c r="G86" s="13"/>
      <c r="H86" s="13"/>
    </row>
    <row r="87" spans="1:8" ht="15.75">
      <c r="A87" s="13"/>
      <c r="B87" s="24"/>
      <c r="C87" s="24"/>
      <c r="D87" s="24"/>
      <c r="E87" s="24"/>
      <c r="F87" s="24"/>
      <c r="G87" s="13"/>
      <c r="H87" s="13"/>
    </row>
    <row r="88" spans="1:8" ht="15.75">
      <c r="A88" s="13"/>
      <c r="B88" s="24"/>
      <c r="C88" s="24"/>
      <c r="D88" s="24"/>
      <c r="E88" s="24"/>
      <c r="F88" s="24"/>
      <c r="G88" s="13"/>
      <c r="H88" s="13"/>
    </row>
    <row r="89" spans="1:8" ht="15.75">
      <c r="A89" s="13"/>
      <c r="B89" s="24"/>
      <c r="C89" s="24"/>
      <c r="D89" s="24"/>
      <c r="E89" s="24"/>
      <c r="F89" s="24"/>
      <c r="G89" s="13"/>
      <c r="H89" s="13"/>
    </row>
    <row r="90" spans="1:8" ht="15.75">
      <c r="A90" s="13"/>
      <c r="B90" s="24"/>
      <c r="C90" s="24"/>
      <c r="D90" s="24"/>
      <c r="E90" s="24"/>
      <c r="F90" s="24"/>
      <c r="G90" s="13"/>
      <c r="H90" s="13"/>
    </row>
    <row r="91" spans="1:8" ht="15.75">
      <c r="A91" s="13"/>
      <c r="B91" s="24"/>
      <c r="C91" s="24"/>
      <c r="D91" s="24"/>
      <c r="E91" s="24"/>
      <c r="F91" s="24"/>
      <c r="G91" s="13"/>
      <c r="H91" s="13"/>
    </row>
  </sheetData>
  <sheetProtection/>
  <mergeCells count="6">
    <mergeCell ref="A1:E1"/>
    <mergeCell ref="A2:B2"/>
    <mergeCell ref="E5:F5"/>
    <mergeCell ref="A76:B76"/>
    <mergeCell ref="C5:C6"/>
    <mergeCell ref="D5:D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7" ht="20.25">
      <c r="A1" s="9" t="s">
        <v>83</v>
      </c>
      <c r="B1" s="9"/>
      <c r="C1" s="33"/>
      <c r="D1" s="33"/>
      <c r="E1" s="33"/>
      <c r="F1" s="46"/>
      <c r="G1" s="13"/>
    </row>
    <row r="2" spans="1:7" ht="20.25">
      <c r="A2" s="61" t="s">
        <v>87</v>
      </c>
      <c r="B2" s="61"/>
      <c r="C2" s="46"/>
      <c r="D2" s="46"/>
      <c r="E2" s="46"/>
      <c r="F2" s="46"/>
      <c r="G2" s="13"/>
    </row>
    <row r="3" spans="1:7" ht="20.25">
      <c r="A3" s="49" t="s">
        <v>0</v>
      </c>
      <c r="B3" s="49"/>
      <c r="C3" s="47"/>
      <c r="D3" s="47"/>
      <c r="E3" s="47"/>
      <c r="F3" s="47"/>
      <c r="G3" s="13"/>
    </row>
    <row r="4" spans="1:7" ht="15.75">
      <c r="A4" s="37"/>
      <c r="B4" s="37"/>
      <c r="C4" s="37"/>
      <c r="D4" s="37"/>
      <c r="E4" s="37"/>
      <c r="F4" s="37"/>
      <c r="G4" s="13"/>
    </row>
    <row r="5" spans="1:7" ht="15.75">
      <c r="A5" s="11"/>
      <c r="B5" s="12"/>
      <c r="C5" s="56" t="s">
        <v>75</v>
      </c>
      <c r="D5" s="56" t="s">
        <v>74</v>
      </c>
      <c r="E5" s="58" t="s">
        <v>85</v>
      </c>
      <c r="F5" s="58"/>
      <c r="G5" s="13"/>
    </row>
    <row r="6" spans="1:7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</row>
    <row r="7" spans="1:7" ht="15.75">
      <c r="A7" s="18"/>
      <c r="B7" s="45"/>
      <c r="C7" s="45"/>
      <c r="D7" s="45"/>
      <c r="E7" s="45"/>
      <c r="F7" s="45"/>
      <c r="G7" s="13"/>
    </row>
    <row r="8" spans="1:7" ht="15.75">
      <c r="A8" s="21" t="s">
        <v>5</v>
      </c>
      <c r="B8" s="39">
        <f>SUM(B10,B17)</f>
        <v>620245.263</v>
      </c>
      <c r="C8" s="39">
        <f>SUM(C10,C17)</f>
        <v>446766.5359999999</v>
      </c>
      <c r="D8" s="39">
        <f>SUM(D10,D17)</f>
        <v>105269.118</v>
      </c>
      <c r="E8" s="39">
        <f>SUM(E10,E17)</f>
        <v>580.132</v>
      </c>
      <c r="F8" s="39">
        <f>SUM(F10,F17)</f>
        <v>67629.477</v>
      </c>
      <c r="G8" s="13"/>
    </row>
    <row r="9" spans="1:7" ht="15.75">
      <c r="A9" s="13"/>
      <c r="B9" s="23"/>
      <c r="C9" s="23"/>
      <c r="D9" s="23"/>
      <c r="E9" s="23"/>
      <c r="F9" s="23"/>
      <c r="G9" s="13"/>
    </row>
    <row r="10" spans="1:7" ht="15.75">
      <c r="A10" s="21" t="s">
        <v>6</v>
      </c>
      <c r="B10" s="23">
        <f>SUM(B11:B15)</f>
        <v>337320.10500000004</v>
      </c>
      <c r="C10" s="23">
        <f>SUM(C11:C15)</f>
        <v>248170.835</v>
      </c>
      <c r="D10" s="23">
        <f>SUM(D11:D15)</f>
        <v>50497.43199999999</v>
      </c>
      <c r="E10" s="23">
        <f>SUM(E11:E15)</f>
        <v>0</v>
      </c>
      <c r="F10" s="23">
        <f>SUM(F11:F15)</f>
        <v>38651.838</v>
      </c>
      <c r="G10" s="13"/>
    </row>
    <row r="11" spans="1:7" ht="15.75">
      <c r="A11" s="21" t="s">
        <v>7</v>
      </c>
      <c r="B11" s="23">
        <v>16115.072</v>
      </c>
      <c r="C11" s="23">
        <v>11165.625</v>
      </c>
      <c r="D11" s="23">
        <v>3194.836</v>
      </c>
      <c r="E11" s="42">
        <v>0</v>
      </c>
      <c r="F11" s="23">
        <v>1754.611</v>
      </c>
      <c r="G11" s="13"/>
    </row>
    <row r="12" spans="1:7" ht="15.75">
      <c r="A12" s="21" t="s">
        <v>8</v>
      </c>
      <c r="B12" s="23">
        <v>29902.978</v>
      </c>
      <c r="C12" s="23">
        <v>20648.421</v>
      </c>
      <c r="D12" s="23">
        <v>5911.651</v>
      </c>
      <c r="E12" s="42">
        <v>0</v>
      </c>
      <c r="F12" s="23">
        <v>3342.906</v>
      </c>
      <c r="G12" s="13"/>
    </row>
    <row r="13" spans="1:7" ht="15.75">
      <c r="A13" s="21" t="s">
        <v>9</v>
      </c>
      <c r="B13" s="23">
        <v>249884.911</v>
      </c>
      <c r="C13" s="23">
        <v>188174.38</v>
      </c>
      <c r="D13" s="23">
        <v>33672.897</v>
      </c>
      <c r="E13" s="42">
        <v>0</v>
      </c>
      <c r="F13" s="23">
        <v>28037.634</v>
      </c>
      <c r="G13" s="13"/>
    </row>
    <row r="14" spans="1:7" ht="15.75">
      <c r="A14" s="21" t="s">
        <v>10</v>
      </c>
      <c r="B14" s="23">
        <v>35389.938</v>
      </c>
      <c r="C14" s="23">
        <v>24060.83</v>
      </c>
      <c r="D14" s="23">
        <v>6554.668</v>
      </c>
      <c r="E14" s="42">
        <v>0</v>
      </c>
      <c r="F14" s="23">
        <v>4774.44</v>
      </c>
      <c r="G14" s="13"/>
    </row>
    <row r="15" spans="1:7" ht="15.75">
      <c r="A15" s="21" t="s">
        <v>11</v>
      </c>
      <c r="B15" s="23">
        <v>6027.206</v>
      </c>
      <c r="C15" s="23">
        <v>4121.579</v>
      </c>
      <c r="D15" s="23">
        <v>1163.38</v>
      </c>
      <c r="E15" s="42">
        <v>0</v>
      </c>
      <c r="F15" s="23">
        <v>742.247</v>
      </c>
      <c r="G15" s="13"/>
    </row>
    <row r="16" spans="1:7" ht="15.75">
      <c r="A16" s="13"/>
      <c r="B16" s="23"/>
      <c r="C16" s="23"/>
      <c r="D16" s="23"/>
      <c r="E16" s="23"/>
      <c r="F16" s="23"/>
      <c r="G16" s="13"/>
    </row>
    <row r="17" spans="1:7" ht="15.75">
      <c r="A17" s="21" t="s">
        <v>12</v>
      </c>
      <c r="B17" s="23">
        <f>SUM(B18:B74)</f>
        <v>282925.158</v>
      </c>
      <c r="C17" s="23">
        <f>SUM(C18:C74)</f>
        <v>198595.7009999999</v>
      </c>
      <c r="D17" s="23">
        <f>SUM(D18:D74)</f>
        <v>54771.68600000001</v>
      </c>
      <c r="E17" s="23">
        <f>SUM(E18:E74)</f>
        <v>580.132</v>
      </c>
      <c r="F17" s="23">
        <f>SUM(F18:F74)</f>
        <v>28977.639</v>
      </c>
      <c r="G17" s="13"/>
    </row>
    <row r="18" spans="1:7" ht="15.75">
      <c r="A18" s="21" t="s">
        <v>13</v>
      </c>
      <c r="B18" s="23">
        <v>13726.419</v>
      </c>
      <c r="C18" s="23">
        <v>9885.655</v>
      </c>
      <c r="D18" s="23">
        <v>3025.794</v>
      </c>
      <c r="E18" s="23">
        <v>0.157</v>
      </c>
      <c r="F18" s="23">
        <v>814.813</v>
      </c>
      <c r="G18" s="13"/>
    </row>
    <row r="19" spans="1:7" ht="15.75">
      <c r="A19" s="21" t="s">
        <v>14</v>
      </c>
      <c r="B19" s="23">
        <v>654.969</v>
      </c>
      <c r="C19" s="23">
        <v>423.49</v>
      </c>
      <c r="D19" s="23">
        <v>153.132</v>
      </c>
      <c r="E19" s="23">
        <v>15.225</v>
      </c>
      <c r="F19" s="23">
        <v>63.122</v>
      </c>
      <c r="G19" s="13"/>
    </row>
    <row r="20" spans="1:7" ht="15.75">
      <c r="A20" s="21" t="s">
        <v>15</v>
      </c>
      <c r="B20" s="23">
        <v>4572.643</v>
      </c>
      <c r="C20" s="23">
        <v>3186.125</v>
      </c>
      <c r="D20" s="23">
        <v>1018.653</v>
      </c>
      <c r="E20" s="23">
        <v>6.817</v>
      </c>
      <c r="F20" s="23">
        <v>361.048</v>
      </c>
      <c r="G20" s="13"/>
    </row>
    <row r="21" spans="1:7" ht="15.75">
      <c r="A21" s="21" t="s">
        <v>16</v>
      </c>
      <c r="B21" s="23">
        <v>1479.792</v>
      </c>
      <c r="C21" s="23">
        <v>973.581</v>
      </c>
      <c r="D21" s="23">
        <v>334.576</v>
      </c>
      <c r="E21" s="23">
        <v>14.189</v>
      </c>
      <c r="F21" s="23">
        <v>157.446</v>
      </c>
      <c r="G21" s="13"/>
    </row>
    <row r="22" spans="1:7" ht="15.75">
      <c r="A22" s="21" t="s">
        <v>17</v>
      </c>
      <c r="B22" s="23">
        <v>1283.571</v>
      </c>
      <c r="C22" s="23">
        <v>863.858</v>
      </c>
      <c r="D22" s="23">
        <v>283.259</v>
      </c>
      <c r="E22" s="23">
        <v>17.925</v>
      </c>
      <c r="F22" s="23">
        <v>118.529</v>
      </c>
      <c r="G22" s="13"/>
    </row>
    <row r="23" spans="1:7" ht="15.75">
      <c r="A23" s="21" t="s">
        <v>18</v>
      </c>
      <c r="B23" s="23">
        <v>2393.986</v>
      </c>
      <c r="C23" s="23">
        <v>1633.454</v>
      </c>
      <c r="D23" s="23">
        <v>526.468</v>
      </c>
      <c r="E23" s="23">
        <v>17.516</v>
      </c>
      <c r="F23" s="23">
        <v>216.548</v>
      </c>
      <c r="G23" s="13"/>
    </row>
    <row r="24" spans="1:7" ht="15.75">
      <c r="A24" s="21" t="s">
        <v>19</v>
      </c>
      <c r="B24" s="23">
        <v>1841.876</v>
      </c>
      <c r="C24" s="23">
        <v>1310.279</v>
      </c>
      <c r="D24" s="23">
        <v>399.26</v>
      </c>
      <c r="E24" s="23">
        <v>0.559</v>
      </c>
      <c r="F24" s="23">
        <v>131.778</v>
      </c>
      <c r="G24" s="13"/>
    </row>
    <row r="25" spans="1:7" ht="15.75">
      <c r="A25" s="21" t="s">
        <v>20</v>
      </c>
      <c r="B25" s="23">
        <v>828.333</v>
      </c>
      <c r="C25" s="23">
        <v>530.539</v>
      </c>
      <c r="D25" s="23">
        <v>183.246</v>
      </c>
      <c r="E25" s="23">
        <v>18.92</v>
      </c>
      <c r="F25" s="23">
        <v>95.628</v>
      </c>
      <c r="G25" s="13"/>
    </row>
    <row r="26" spans="1:7" ht="15.75">
      <c r="A26" s="21" t="s">
        <v>21</v>
      </c>
      <c r="B26" s="23">
        <v>1763.327</v>
      </c>
      <c r="C26" s="23">
        <v>1175.248</v>
      </c>
      <c r="D26" s="23">
        <v>399.733</v>
      </c>
      <c r="E26" s="23">
        <v>13.287</v>
      </c>
      <c r="F26" s="23">
        <v>175.059</v>
      </c>
      <c r="G26" s="13"/>
    </row>
    <row r="27" spans="1:7" ht="15.75">
      <c r="A27" s="21" t="s">
        <v>22</v>
      </c>
      <c r="B27" s="23">
        <v>1118.942</v>
      </c>
      <c r="C27" s="23">
        <v>681.864</v>
      </c>
      <c r="D27" s="23">
        <v>215.838</v>
      </c>
      <c r="E27" s="23">
        <v>6.585</v>
      </c>
      <c r="F27" s="23">
        <v>214.655</v>
      </c>
      <c r="G27" s="13"/>
    </row>
    <row r="28" spans="1:7" ht="15.75">
      <c r="A28" s="21" t="s">
        <v>23</v>
      </c>
      <c r="B28" s="23">
        <v>828.856</v>
      </c>
      <c r="C28" s="23">
        <v>540.91</v>
      </c>
      <c r="D28" s="23">
        <v>183.158</v>
      </c>
      <c r="E28" s="23">
        <v>11.449</v>
      </c>
      <c r="F28" s="23">
        <v>93.339</v>
      </c>
      <c r="G28" s="13"/>
    </row>
    <row r="29" spans="1:7" ht="15.75">
      <c r="A29" s="21" t="s">
        <v>24</v>
      </c>
      <c r="B29" s="23">
        <v>862.885</v>
      </c>
      <c r="C29" s="23">
        <v>556.652</v>
      </c>
      <c r="D29" s="23">
        <v>192.745</v>
      </c>
      <c r="E29" s="23">
        <v>17.295</v>
      </c>
      <c r="F29" s="23">
        <v>96.193</v>
      </c>
      <c r="G29" s="13"/>
    </row>
    <row r="30" spans="1:7" ht="15.75">
      <c r="A30" s="21" t="s">
        <v>25</v>
      </c>
      <c r="B30" s="23">
        <v>6980.758</v>
      </c>
      <c r="C30" s="23">
        <v>5075.235</v>
      </c>
      <c r="D30" s="23">
        <v>1380.676</v>
      </c>
      <c r="E30" s="23">
        <v>-3.955</v>
      </c>
      <c r="F30" s="23">
        <v>528.802</v>
      </c>
      <c r="G30" s="13"/>
    </row>
    <row r="31" spans="1:7" ht="15.75">
      <c r="A31" s="21" t="s">
        <v>26</v>
      </c>
      <c r="B31" s="23">
        <v>23698.433</v>
      </c>
      <c r="C31" s="23">
        <v>16953.429</v>
      </c>
      <c r="D31" s="23">
        <v>4892.257</v>
      </c>
      <c r="E31" s="23">
        <v>19.606</v>
      </c>
      <c r="F31" s="23">
        <v>1833.141</v>
      </c>
      <c r="G31" s="13"/>
    </row>
    <row r="32" spans="1:7" ht="15.75">
      <c r="A32" s="21" t="s">
        <v>27</v>
      </c>
      <c r="B32" s="23">
        <v>700.322</v>
      </c>
      <c r="C32" s="23">
        <v>468.833</v>
      </c>
      <c r="D32" s="23">
        <v>162.532</v>
      </c>
      <c r="E32" s="23">
        <v>-0.868</v>
      </c>
      <c r="F32" s="23">
        <v>69.825</v>
      </c>
      <c r="G32" s="13"/>
    </row>
    <row r="33" spans="1:7" ht="15.75">
      <c r="A33" s="21" t="s">
        <v>28</v>
      </c>
      <c r="B33" s="23">
        <v>873.732</v>
      </c>
      <c r="C33" s="23">
        <v>578.596</v>
      </c>
      <c r="D33" s="23">
        <v>223.748</v>
      </c>
      <c r="E33" s="23">
        <v>12.425</v>
      </c>
      <c r="F33" s="23">
        <v>58.963</v>
      </c>
      <c r="G33" s="13"/>
    </row>
    <row r="34" spans="1:7" ht="15.75">
      <c r="A34" s="21" t="s">
        <v>29</v>
      </c>
      <c r="B34" s="23">
        <v>832.581</v>
      </c>
      <c r="C34" s="23">
        <v>561.531</v>
      </c>
      <c r="D34" s="23">
        <v>186.784</v>
      </c>
      <c r="E34" s="23">
        <v>2.868</v>
      </c>
      <c r="F34" s="23">
        <v>81.398</v>
      </c>
      <c r="G34" s="13"/>
    </row>
    <row r="35" spans="1:7" ht="15.75">
      <c r="A35" s="21" t="s">
        <v>30</v>
      </c>
      <c r="B35" s="23">
        <v>1058.717</v>
      </c>
      <c r="C35" s="23">
        <v>703.072</v>
      </c>
      <c r="D35" s="23">
        <v>234.307</v>
      </c>
      <c r="E35" s="23">
        <v>30.798</v>
      </c>
      <c r="F35" s="23">
        <v>90.54</v>
      </c>
      <c r="G35" s="13"/>
    </row>
    <row r="36" spans="1:7" ht="15.75">
      <c r="A36" s="21" t="s">
        <v>31</v>
      </c>
      <c r="B36" s="23">
        <v>761.396</v>
      </c>
      <c r="C36" s="23">
        <v>489.146</v>
      </c>
      <c r="D36" s="23">
        <v>167.502</v>
      </c>
      <c r="E36" s="23">
        <v>1.477</v>
      </c>
      <c r="F36" s="23">
        <v>103.271</v>
      </c>
      <c r="G36" s="13"/>
    </row>
    <row r="37" spans="1:7" ht="15.75">
      <c r="A37" s="21" t="s">
        <v>32</v>
      </c>
      <c r="B37" s="23">
        <v>74.273</v>
      </c>
      <c r="C37" s="23">
        <v>44.096</v>
      </c>
      <c r="D37" s="23">
        <v>18.208</v>
      </c>
      <c r="E37" s="39">
        <v>0</v>
      </c>
      <c r="F37" s="23">
        <v>11.969</v>
      </c>
      <c r="G37" s="13"/>
    </row>
    <row r="38" spans="1:7" ht="15.75">
      <c r="A38" s="21" t="s">
        <v>33</v>
      </c>
      <c r="B38" s="23">
        <v>782.722</v>
      </c>
      <c r="C38" s="23">
        <v>503.88</v>
      </c>
      <c r="D38" s="23">
        <v>177.484</v>
      </c>
      <c r="E38" s="23">
        <v>18.288</v>
      </c>
      <c r="F38" s="23">
        <v>83.07</v>
      </c>
      <c r="G38" s="13"/>
    </row>
    <row r="39" spans="1:7" ht="15.75">
      <c r="A39" s="21" t="s">
        <v>34</v>
      </c>
      <c r="B39" s="23">
        <v>2817.505</v>
      </c>
      <c r="C39" s="23">
        <v>1971.281</v>
      </c>
      <c r="D39" s="23">
        <v>704.026</v>
      </c>
      <c r="E39" s="23">
        <v>27.988</v>
      </c>
      <c r="F39" s="23">
        <v>114.21</v>
      </c>
      <c r="G39" s="13"/>
    </row>
    <row r="40" spans="1:7" ht="15.75">
      <c r="A40" s="21" t="s">
        <v>35</v>
      </c>
      <c r="B40" s="23">
        <v>339.159</v>
      </c>
      <c r="C40" s="23">
        <v>197.662</v>
      </c>
      <c r="D40" s="23">
        <v>75.358</v>
      </c>
      <c r="E40" s="39">
        <v>23.523</v>
      </c>
      <c r="F40" s="23">
        <v>42.616</v>
      </c>
      <c r="G40" s="13"/>
    </row>
    <row r="41" spans="1:7" ht="15.75">
      <c r="A41" s="21" t="s">
        <v>36</v>
      </c>
      <c r="B41" s="23">
        <v>952.955</v>
      </c>
      <c r="C41" s="23">
        <v>628.511</v>
      </c>
      <c r="D41" s="23">
        <v>238.095</v>
      </c>
      <c r="E41" s="23">
        <v>0.651</v>
      </c>
      <c r="F41" s="23">
        <v>85.698</v>
      </c>
      <c r="G41" s="13"/>
    </row>
    <row r="42" spans="1:7" ht="15.75">
      <c r="A42" s="21" t="s">
        <v>37</v>
      </c>
      <c r="B42" s="23">
        <v>1036.861</v>
      </c>
      <c r="C42" s="23">
        <v>669.697</v>
      </c>
      <c r="D42" s="23">
        <v>213.381</v>
      </c>
      <c r="E42" s="23">
        <v>17.737</v>
      </c>
      <c r="F42" s="23">
        <v>136.046</v>
      </c>
      <c r="G42" s="13"/>
    </row>
    <row r="43" spans="1:7" ht="15.75">
      <c r="A43" s="21" t="s">
        <v>38</v>
      </c>
      <c r="B43" s="23">
        <v>21988.481</v>
      </c>
      <c r="C43" s="23">
        <v>15949.953</v>
      </c>
      <c r="D43" s="23">
        <v>4246.858</v>
      </c>
      <c r="E43" s="23">
        <v>11.464</v>
      </c>
      <c r="F43" s="23">
        <v>1780.206</v>
      </c>
      <c r="G43" s="13"/>
    </row>
    <row r="44" spans="1:7" ht="15.75">
      <c r="A44" s="21" t="s">
        <v>39</v>
      </c>
      <c r="B44" s="23">
        <v>859.114</v>
      </c>
      <c r="C44" s="23">
        <v>587.926</v>
      </c>
      <c r="D44" s="23">
        <v>183.243</v>
      </c>
      <c r="E44" s="23">
        <v>13.569</v>
      </c>
      <c r="F44" s="23">
        <v>74.376</v>
      </c>
      <c r="G44" s="13"/>
    </row>
    <row r="45" spans="1:7" ht="15.75">
      <c r="A45" s="21" t="s">
        <v>40</v>
      </c>
      <c r="B45" s="23">
        <v>41773.558</v>
      </c>
      <c r="C45" s="23">
        <v>28898.018</v>
      </c>
      <c r="D45" s="23">
        <v>7061.677</v>
      </c>
      <c r="E45" s="23">
        <v>1.583</v>
      </c>
      <c r="F45" s="23">
        <v>5812.28</v>
      </c>
      <c r="G45" s="13"/>
    </row>
    <row r="46" spans="1:7" ht="15.75">
      <c r="A46" s="21" t="s">
        <v>41</v>
      </c>
      <c r="B46" s="23">
        <v>3684.247</v>
      </c>
      <c r="C46" s="23">
        <v>2598.376</v>
      </c>
      <c r="D46" s="23">
        <v>795.626</v>
      </c>
      <c r="E46" s="23">
        <v>4.787</v>
      </c>
      <c r="F46" s="23">
        <v>285.458</v>
      </c>
      <c r="G46" s="13"/>
    </row>
    <row r="47" spans="1:7" ht="15.75">
      <c r="A47" s="21" t="s">
        <v>42</v>
      </c>
      <c r="B47" s="23">
        <v>5169.452</v>
      </c>
      <c r="C47" s="23">
        <v>3606.347</v>
      </c>
      <c r="D47" s="23">
        <v>1158.087</v>
      </c>
      <c r="E47" s="23">
        <v>31.637</v>
      </c>
      <c r="F47" s="23">
        <v>373.381</v>
      </c>
      <c r="G47" s="13"/>
    </row>
    <row r="48" spans="1:7" ht="15.75">
      <c r="A48" s="21" t="s">
        <v>43</v>
      </c>
      <c r="B48" s="23">
        <v>13816.026</v>
      </c>
      <c r="C48" s="23">
        <v>9878.407</v>
      </c>
      <c r="D48" s="23">
        <v>2752.85</v>
      </c>
      <c r="E48" s="23">
        <v>14.45</v>
      </c>
      <c r="F48" s="23">
        <v>1170.319</v>
      </c>
      <c r="G48" s="13"/>
    </row>
    <row r="49" spans="1:7" ht="15.75">
      <c r="A49" s="21" t="s">
        <v>44</v>
      </c>
      <c r="B49" s="23">
        <v>2325.335</v>
      </c>
      <c r="C49" s="23">
        <v>1637.066</v>
      </c>
      <c r="D49" s="23">
        <v>481.24</v>
      </c>
      <c r="E49" s="23">
        <v>8.623</v>
      </c>
      <c r="F49" s="23">
        <v>198.406</v>
      </c>
      <c r="G49" s="13"/>
    </row>
    <row r="50" spans="1:7" ht="15.75">
      <c r="A50" s="21" t="s">
        <v>45</v>
      </c>
      <c r="B50" s="23">
        <v>7098.885</v>
      </c>
      <c r="C50" s="23">
        <v>4955.374</v>
      </c>
      <c r="D50" s="23">
        <v>1484.838</v>
      </c>
      <c r="E50" s="23">
        <v>12.828</v>
      </c>
      <c r="F50" s="23">
        <v>645.845</v>
      </c>
      <c r="G50" s="13"/>
    </row>
    <row r="51" spans="1:7" ht="15.75">
      <c r="A51" s="21" t="s">
        <v>46</v>
      </c>
      <c r="B51" s="23">
        <v>641.369</v>
      </c>
      <c r="C51" s="23">
        <v>416.308</v>
      </c>
      <c r="D51" s="23">
        <v>157.405</v>
      </c>
      <c r="E51" s="23">
        <v>10.903</v>
      </c>
      <c r="F51" s="23">
        <v>56.753</v>
      </c>
      <c r="G51" s="13"/>
    </row>
    <row r="52" spans="1:7" ht="15.75">
      <c r="A52" s="21" t="s">
        <v>47</v>
      </c>
      <c r="B52" s="23">
        <v>1701.122</v>
      </c>
      <c r="C52" s="23">
        <v>1172.202</v>
      </c>
      <c r="D52" s="23">
        <v>410.111</v>
      </c>
      <c r="E52" s="23">
        <v>10.245</v>
      </c>
      <c r="F52" s="23">
        <v>108.564</v>
      </c>
      <c r="G52" s="13"/>
    </row>
    <row r="53" spans="1:7" ht="15.75">
      <c r="A53" s="21" t="s">
        <v>48</v>
      </c>
      <c r="B53" s="23">
        <v>1150.642</v>
      </c>
      <c r="C53" s="23">
        <v>751.389</v>
      </c>
      <c r="D53" s="23">
        <v>246.399</v>
      </c>
      <c r="E53" s="39">
        <v>15.843</v>
      </c>
      <c r="F53" s="23">
        <v>137.011</v>
      </c>
      <c r="G53" s="13"/>
    </row>
    <row r="54" spans="1:7" ht="15.75">
      <c r="A54" s="21" t="s">
        <v>49</v>
      </c>
      <c r="B54" s="23">
        <v>1592.177</v>
      </c>
      <c r="C54" s="23">
        <v>1054.439</v>
      </c>
      <c r="D54" s="23">
        <v>287.256</v>
      </c>
      <c r="E54" s="23">
        <v>0.054</v>
      </c>
      <c r="F54" s="23">
        <v>250.428</v>
      </c>
      <c r="G54" s="13"/>
    </row>
    <row r="55" spans="1:7" ht="15.75">
      <c r="A55" s="21" t="s">
        <v>50</v>
      </c>
      <c r="B55" s="23">
        <v>2768.08</v>
      </c>
      <c r="C55" s="23">
        <v>1969.191</v>
      </c>
      <c r="D55" s="23">
        <v>571.029</v>
      </c>
      <c r="E55" s="23">
        <v>6.013</v>
      </c>
      <c r="F55" s="23">
        <v>221.847</v>
      </c>
      <c r="G55" s="13"/>
    </row>
    <row r="56" spans="1:7" ht="15.75">
      <c r="A56" s="21" t="s">
        <v>51</v>
      </c>
      <c r="B56" s="23">
        <v>7146.562</v>
      </c>
      <c r="C56" s="23">
        <v>5029.799</v>
      </c>
      <c r="D56" s="23">
        <v>1361.488</v>
      </c>
      <c r="E56" s="23">
        <v>0.444</v>
      </c>
      <c r="F56" s="23">
        <v>754.831</v>
      </c>
      <c r="G56" s="13"/>
    </row>
    <row r="57" spans="1:7" ht="15.75">
      <c r="A57" s="21" t="s">
        <v>52</v>
      </c>
      <c r="B57" s="23">
        <v>1792.373</v>
      </c>
      <c r="C57" s="23">
        <v>1224.633</v>
      </c>
      <c r="D57" s="23">
        <v>425.883</v>
      </c>
      <c r="E57" s="23">
        <v>22.468</v>
      </c>
      <c r="F57" s="23">
        <v>119.389</v>
      </c>
      <c r="G57" s="13"/>
    </row>
    <row r="58" spans="1:7" ht="15.75">
      <c r="A58" s="21" t="s">
        <v>53</v>
      </c>
      <c r="B58" s="23">
        <v>3991.736</v>
      </c>
      <c r="C58" s="23">
        <v>2760.512</v>
      </c>
      <c r="D58" s="23">
        <v>783.684</v>
      </c>
      <c r="E58" s="23">
        <v>0.296</v>
      </c>
      <c r="F58" s="23">
        <v>447.244</v>
      </c>
      <c r="G58" s="13"/>
    </row>
    <row r="59" spans="1:7" ht="15.75">
      <c r="A59" s="21" t="s">
        <v>54</v>
      </c>
      <c r="B59" s="23">
        <v>4346.688</v>
      </c>
      <c r="C59" s="23">
        <v>2761.202</v>
      </c>
      <c r="D59" s="23">
        <v>723.78</v>
      </c>
      <c r="E59" s="23">
        <v>0.618</v>
      </c>
      <c r="F59" s="23">
        <v>861.088</v>
      </c>
      <c r="G59" s="13"/>
    </row>
    <row r="60" spans="1:7" ht="15.75">
      <c r="A60" s="21" t="s">
        <v>55</v>
      </c>
      <c r="B60" s="23">
        <v>454.576</v>
      </c>
      <c r="C60" s="23">
        <v>293.661</v>
      </c>
      <c r="D60" s="23">
        <v>104.917</v>
      </c>
      <c r="E60" s="39">
        <v>6.936</v>
      </c>
      <c r="F60" s="23">
        <v>49.062</v>
      </c>
      <c r="G60" s="13"/>
    </row>
    <row r="61" spans="1:7" ht="15.75">
      <c r="A61" s="21" t="s">
        <v>56</v>
      </c>
      <c r="B61" s="23">
        <v>232.882</v>
      </c>
      <c r="C61" s="23">
        <v>144.734</v>
      </c>
      <c r="D61" s="23">
        <v>48.902</v>
      </c>
      <c r="E61" s="39">
        <v>1.721</v>
      </c>
      <c r="F61" s="23">
        <v>37.525</v>
      </c>
      <c r="G61" s="13"/>
    </row>
    <row r="62" spans="1:7" ht="15.75">
      <c r="A62" s="21" t="s">
        <v>57</v>
      </c>
      <c r="B62" s="23">
        <v>518.3</v>
      </c>
      <c r="C62" s="23">
        <v>357.115</v>
      </c>
      <c r="D62" s="23">
        <v>121.031</v>
      </c>
      <c r="E62" s="23">
        <v>-6.37</v>
      </c>
      <c r="F62" s="23">
        <v>46.524</v>
      </c>
      <c r="G62" s="13"/>
    </row>
    <row r="63" spans="1:7" ht="15.75">
      <c r="A63" s="21" t="s">
        <v>58</v>
      </c>
      <c r="B63" s="23">
        <v>2145.058</v>
      </c>
      <c r="C63" s="23">
        <v>1601.313</v>
      </c>
      <c r="D63" s="23">
        <v>436.536</v>
      </c>
      <c r="E63" s="39">
        <v>17.168</v>
      </c>
      <c r="F63" s="23">
        <v>90.041</v>
      </c>
      <c r="G63" s="13"/>
    </row>
    <row r="64" spans="1:7" ht="15.75">
      <c r="A64" s="21" t="s">
        <v>59</v>
      </c>
      <c r="B64" s="23">
        <v>38640.143</v>
      </c>
      <c r="C64" s="23">
        <v>27608.567</v>
      </c>
      <c r="D64" s="23">
        <v>7255.791</v>
      </c>
      <c r="E64" s="23">
        <v>19.851</v>
      </c>
      <c r="F64" s="23">
        <v>3755.934</v>
      </c>
      <c r="G64" s="13"/>
    </row>
    <row r="65" spans="1:7" ht="15.75">
      <c r="A65" s="21" t="s">
        <v>60</v>
      </c>
      <c r="B65" s="23">
        <v>1297.372</v>
      </c>
      <c r="C65" s="23">
        <v>868.432</v>
      </c>
      <c r="D65" s="23">
        <v>280.924</v>
      </c>
      <c r="E65" s="23">
        <v>4.063</v>
      </c>
      <c r="F65" s="23">
        <v>143.953</v>
      </c>
      <c r="G65" s="13"/>
    </row>
    <row r="66" spans="1:7" ht="15.75">
      <c r="A66" s="21" t="s">
        <v>61</v>
      </c>
      <c r="B66" s="23">
        <v>835.025</v>
      </c>
      <c r="C66" s="23">
        <v>570.784</v>
      </c>
      <c r="D66" s="23">
        <v>163.889</v>
      </c>
      <c r="E66" s="23">
        <v>6.23</v>
      </c>
      <c r="F66" s="23">
        <v>94.122</v>
      </c>
      <c r="G66" s="13"/>
    </row>
    <row r="67" spans="1:7" ht="15.75">
      <c r="A67" s="21" t="s">
        <v>62</v>
      </c>
      <c r="B67" s="23">
        <v>2658.846</v>
      </c>
      <c r="C67" s="23">
        <v>1932.156</v>
      </c>
      <c r="D67" s="23">
        <v>488.646</v>
      </c>
      <c r="E67" s="23">
        <v>6.945</v>
      </c>
      <c r="F67" s="23">
        <v>231.099</v>
      </c>
      <c r="G67" s="13"/>
    </row>
    <row r="68" spans="1:7" ht="15.75">
      <c r="A68" s="21" t="s">
        <v>63</v>
      </c>
      <c r="B68" s="23">
        <v>3085.067</v>
      </c>
      <c r="C68" s="23">
        <v>1996.838</v>
      </c>
      <c r="D68" s="23">
        <v>639.065</v>
      </c>
      <c r="E68" s="23">
        <v>-4.756</v>
      </c>
      <c r="F68" s="23">
        <v>453.92</v>
      </c>
      <c r="G68" s="13"/>
    </row>
    <row r="69" spans="1:7" ht="15.75">
      <c r="A69" s="21" t="s">
        <v>64</v>
      </c>
      <c r="B69" s="23">
        <v>1750.242</v>
      </c>
      <c r="C69" s="23">
        <v>1212.264</v>
      </c>
      <c r="D69" s="23">
        <v>350.352</v>
      </c>
      <c r="E69" s="23">
        <v>2.099</v>
      </c>
      <c r="F69" s="23">
        <v>185.527</v>
      </c>
      <c r="G69" s="13"/>
    </row>
    <row r="70" spans="1:7" ht="15.75">
      <c r="A70" s="21" t="s">
        <v>65</v>
      </c>
      <c r="B70" s="23">
        <v>839.567</v>
      </c>
      <c r="C70" s="23">
        <v>542.832</v>
      </c>
      <c r="D70" s="23">
        <v>197.206</v>
      </c>
      <c r="E70" s="23">
        <v>13.754</v>
      </c>
      <c r="F70" s="23">
        <v>85.775</v>
      </c>
      <c r="G70" s="13"/>
    </row>
    <row r="71" spans="1:7" ht="15.75">
      <c r="A71" s="21" t="s">
        <v>66</v>
      </c>
      <c r="B71" s="23">
        <v>1407.26</v>
      </c>
      <c r="C71" s="23">
        <v>952.128</v>
      </c>
      <c r="D71" s="23">
        <v>330.029</v>
      </c>
      <c r="E71" s="23">
        <v>-3.695</v>
      </c>
      <c r="F71" s="23">
        <v>128.798</v>
      </c>
      <c r="G71" s="13"/>
    </row>
    <row r="72" spans="1:7" ht="15.75">
      <c r="A72" s="21" t="s">
        <v>67</v>
      </c>
      <c r="B72" s="23">
        <v>33881.078</v>
      </c>
      <c r="C72" s="23">
        <v>23998.172</v>
      </c>
      <c r="D72" s="23">
        <v>5402.19</v>
      </c>
      <c r="E72" s="23">
        <v>0.184</v>
      </c>
      <c r="F72" s="23">
        <v>4480.532</v>
      </c>
      <c r="G72" s="13"/>
    </row>
    <row r="73" spans="1:7" ht="15.75">
      <c r="A73" s="21" t="s">
        <v>68</v>
      </c>
      <c r="B73" s="23">
        <v>740.852</v>
      </c>
      <c r="C73" s="23">
        <v>474.34</v>
      </c>
      <c r="D73" s="23">
        <v>166.061</v>
      </c>
      <c r="E73" s="23">
        <v>48.308</v>
      </c>
      <c r="F73" s="23">
        <v>52.143</v>
      </c>
      <c r="G73" s="13"/>
    </row>
    <row r="74" spans="1:7" ht="15.75">
      <c r="A74" s="26" t="s">
        <v>69</v>
      </c>
      <c r="B74" s="23">
        <v>328.03</v>
      </c>
      <c r="C74" s="43">
        <v>184.599</v>
      </c>
      <c r="D74" s="43">
        <v>64.473</v>
      </c>
      <c r="E74" s="43">
        <v>11.407</v>
      </c>
      <c r="F74" s="43">
        <v>67.551</v>
      </c>
      <c r="G74" s="13"/>
    </row>
    <row r="75" spans="1:7" ht="15.75">
      <c r="A75" s="27"/>
      <c r="B75" s="28"/>
      <c r="C75" s="25"/>
      <c r="D75" s="25"/>
      <c r="E75" s="25"/>
      <c r="F75" s="25"/>
      <c r="G75" s="13"/>
    </row>
    <row r="76" spans="1:7" ht="15.75">
      <c r="A76" s="59" t="s">
        <v>76</v>
      </c>
      <c r="B76" s="60"/>
      <c r="C76" s="30"/>
      <c r="D76" s="30"/>
      <c r="E76" s="30"/>
      <c r="F76" s="24"/>
      <c r="G76" s="13"/>
    </row>
    <row r="77" spans="1:7" ht="15.75">
      <c r="A77" s="31"/>
      <c r="B77" s="30"/>
      <c r="C77" s="30"/>
      <c r="D77" s="30"/>
      <c r="E77" s="30"/>
      <c r="F77" s="24"/>
      <c r="G77" s="13"/>
    </row>
    <row r="78" spans="1:7" ht="15.75">
      <c r="A78" s="31" t="s">
        <v>70</v>
      </c>
      <c r="B78" s="30"/>
      <c r="C78" s="30"/>
      <c r="D78" s="30"/>
      <c r="E78" s="30"/>
      <c r="F78" s="24"/>
      <c r="G78" s="13"/>
    </row>
    <row r="79" spans="1:7" ht="15.75">
      <c r="A79" s="31"/>
      <c r="B79" s="30"/>
      <c r="C79" s="30"/>
      <c r="D79" s="30"/>
      <c r="E79" s="30"/>
      <c r="F79" s="24"/>
      <c r="G79" s="13"/>
    </row>
    <row r="80" spans="1:7" ht="15.75">
      <c r="A80" s="31"/>
      <c r="B80" s="30"/>
      <c r="C80" s="30"/>
      <c r="D80" s="30"/>
      <c r="E80" s="30"/>
      <c r="F80" s="24"/>
      <c r="G80" s="13"/>
    </row>
    <row r="81" spans="1:7" ht="15.75">
      <c r="A81" s="13"/>
      <c r="B81" s="24"/>
      <c r="C81" s="24"/>
      <c r="D81" s="24"/>
      <c r="E81" s="24"/>
      <c r="F81" s="24"/>
      <c r="G81" s="13"/>
    </row>
    <row r="82" spans="1:7" ht="15.75">
      <c r="A82" s="21"/>
      <c r="B82" s="24"/>
      <c r="C82" s="24"/>
      <c r="D82" s="24"/>
      <c r="E82" s="24"/>
      <c r="F82" s="24"/>
      <c r="G82" s="13"/>
    </row>
    <row r="83" spans="1:7" ht="15.75">
      <c r="A83" s="31"/>
      <c r="B83" s="30"/>
      <c r="C83" s="30"/>
      <c r="D83" s="30"/>
      <c r="E83" s="30"/>
      <c r="F83" s="24"/>
      <c r="G83" s="13"/>
    </row>
    <row r="84" spans="1:7" ht="15.75">
      <c r="A84" s="31"/>
      <c r="B84" s="30"/>
      <c r="C84" s="30"/>
      <c r="D84" s="30"/>
      <c r="E84" s="30"/>
      <c r="F84" s="24"/>
      <c r="G84" s="13"/>
    </row>
    <row r="85" spans="1:7" ht="15.75">
      <c r="A85" s="31"/>
      <c r="B85" s="24"/>
      <c r="C85" s="24"/>
      <c r="D85" s="24"/>
      <c r="E85" s="24"/>
      <c r="F85" s="24"/>
      <c r="G85" s="13"/>
    </row>
    <row r="86" spans="1:7" ht="15.75">
      <c r="A86" s="13"/>
      <c r="B86" s="24"/>
      <c r="C86" s="24"/>
      <c r="D86" s="24"/>
      <c r="E86" s="24"/>
      <c r="F86" s="24"/>
      <c r="G86" s="13"/>
    </row>
  </sheetData>
  <sheetProtection/>
  <mergeCells count="5">
    <mergeCell ref="A2:B2"/>
    <mergeCell ref="E5:F5"/>
    <mergeCell ref="A76:B76"/>
    <mergeCell ref="C5:C6"/>
    <mergeCell ref="D5:D6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8" ht="20.25">
      <c r="A1" s="48" t="s">
        <v>83</v>
      </c>
      <c r="B1" s="46"/>
      <c r="C1" s="46"/>
      <c r="D1" s="46"/>
      <c r="E1" s="46"/>
      <c r="F1" s="46"/>
      <c r="G1" s="13"/>
      <c r="H1" s="13"/>
    </row>
    <row r="2" spans="1:8" ht="20.25">
      <c r="A2" s="48" t="s">
        <v>89</v>
      </c>
      <c r="B2" s="46"/>
      <c r="C2" s="46"/>
      <c r="D2" s="46"/>
      <c r="E2" s="46"/>
      <c r="F2" s="46"/>
      <c r="G2" s="13"/>
      <c r="H2" s="13"/>
    </row>
    <row r="3" spans="1:8" ht="20.25">
      <c r="A3" s="49" t="s">
        <v>0</v>
      </c>
      <c r="B3" s="47"/>
      <c r="C3" s="47"/>
      <c r="D3" s="47"/>
      <c r="E3" s="47"/>
      <c r="F3" s="47"/>
      <c r="G3" s="13"/>
      <c r="H3" s="13"/>
    </row>
    <row r="4" spans="1:8" ht="15.75">
      <c r="A4" s="37"/>
      <c r="B4" s="37"/>
      <c r="C4" s="37"/>
      <c r="D4" s="37"/>
      <c r="E4" s="37"/>
      <c r="F4" s="37"/>
      <c r="G4" s="13"/>
      <c r="H4" s="13"/>
    </row>
    <row r="5" spans="1:8" ht="15.75">
      <c r="A5" s="11"/>
      <c r="B5" s="12"/>
      <c r="C5" s="56" t="s">
        <v>75</v>
      </c>
      <c r="D5" s="56" t="s">
        <v>74</v>
      </c>
      <c r="E5" s="58" t="s">
        <v>85</v>
      </c>
      <c r="F5" s="58"/>
      <c r="G5" s="13"/>
      <c r="H5" s="13"/>
    </row>
    <row r="6" spans="1:8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</row>
    <row r="7" spans="1:8" ht="15.75">
      <c r="A7" s="18"/>
      <c r="B7" s="45"/>
      <c r="C7" s="45"/>
      <c r="D7" s="45"/>
      <c r="E7" s="45"/>
      <c r="F7" s="45"/>
      <c r="G7" s="13"/>
      <c r="H7" s="13"/>
    </row>
    <row r="8" spans="1:8" ht="15.75">
      <c r="A8" s="21" t="s">
        <v>5</v>
      </c>
      <c r="B8" s="39">
        <f>SUM(B10,B17)</f>
        <v>600415.292</v>
      </c>
      <c r="C8" s="39">
        <f>SUM(C10,C17)</f>
        <v>426313.90099999995</v>
      </c>
      <c r="D8" s="39">
        <f>SUM(D10,D17)</f>
        <v>99874.038</v>
      </c>
      <c r="E8" s="39">
        <f>SUM(E10,E17)</f>
        <v>511.94899999999996</v>
      </c>
      <c r="F8" s="39">
        <f>SUM(F10,F17)</f>
        <v>73715.404</v>
      </c>
      <c r="G8" s="13"/>
      <c r="H8" s="13"/>
    </row>
    <row r="9" spans="1:8" ht="15.75">
      <c r="A9" s="13"/>
      <c r="B9" s="23"/>
      <c r="C9" s="23"/>
      <c r="D9" s="23"/>
      <c r="E9" s="23"/>
      <c r="F9" s="23"/>
      <c r="G9" s="13"/>
      <c r="H9" s="13"/>
    </row>
    <row r="10" spans="1:8" ht="15.75">
      <c r="A10" s="21" t="s">
        <v>6</v>
      </c>
      <c r="B10" s="23">
        <f>SUM(B11:B15)</f>
        <v>324017.513</v>
      </c>
      <c r="C10" s="23">
        <f>SUM(C11:C15)</f>
        <v>233801.435</v>
      </c>
      <c r="D10" s="23">
        <f>SUM(D11:D15)</f>
        <v>47519.389</v>
      </c>
      <c r="E10" s="23">
        <f>SUM(E11:E15)</f>
        <v>0</v>
      </c>
      <c r="F10" s="23">
        <f>SUM(F11:F15)</f>
        <v>42696.689</v>
      </c>
      <c r="G10" s="13"/>
      <c r="H10" s="13"/>
    </row>
    <row r="11" spans="1:8" ht="15.75">
      <c r="A11" s="21" t="s">
        <v>7</v>
      </c>
      <c r="B11" s="23">
        <v>15497.715</v>
      </c>
      <c r="C11" s="23">
        <v>10730.822</v>
      </c>
      <c r="D11" s="23">
        <v>3037.489</v>
      </c>
      <c r="E11" s="39">
        <v>0</v>
      </c>
      <c r="F11" s="23">
        <v>1729.404</v>
      </c>
      <c r="G11" s="13"/>
      <c r="H11" s="13"/>
    </row>
    <row r="12" spans="1:8" ht="15.75">
      <c r="A12" s="21" t="s">
        <v>8</v>
      </c>
      <c r="B12" s="23">
        <v>29177.518</v>
      </c>
      <c r="C12" s="23">
        <v>20153.77</v>
      </c>
      <c r="D12" s="23">
        <v>5642.105</v>
      </c>
      <c r="E12" s="39">
        <v>0</v>
      </c>
      <c r="F12" s="23">
        <v>3381.643</v>
      </c>
      <c r="G12" s="13"/>
      <c r="H12" s="13"/>
    </row>
    <row r="13" spans="1:8" ht="15.75">
      <c r="A13" s="21" t="s">
        <v>9</v>
      </c>
      <c r="B13" s="23">
        <v>238947.981</v>
      </c>
      <c r="C13" s="23">
        <v>175471.879</v>
      </c>
      <c r="D13" s="23">
        <v>31400.626</v>
      </c>
      <c r="E13" s="39">
        <v>0</v>
      </c>
      <c r="F13" s="23">
        <v>32075.476</v>
      </c>
      <c r="G13" s="13"/>
      <c r="H13" s="13"/>
    </row>
    <row r="14" spans="1:8" ht="15.75">
      <c r="A14" s="21" t="s">
        <v>10</v>
      </c>
      <c r="B14" s="23">
        <v>34526.455</v>
      </c>
      <c r="C14" s="23">
        <v>23428.041</v>
      </c>
      <c r="D14" s="23">
        <v>6321.028</v>
      </c>
      <c r="E14" s="39">
        <v>0</v>
      </c>
      <c r="F14" s="23">
        <v>4777.386</v>
      </c>
      <c r="G14" s="13"/>
      <c r="H14" s="13"/>
    </row>
    <row r="15" spans="1:8" ht="15.75">
      <c r="A15" s="21" t="s">
        <v>11</v>
      </c>
      <c r="B15" s="23">
        <v>5867.844</v>
      </c>
      <c r="C15" s="23">
        <v>4016.923</v>
      </c>
      <c r="D15" s="23">
        <v>1118.141</v>
      </c>
      <c r="E15" s="39">
        <v>0</v>
      </c>
      <c r="F15" s="23">
        <v>732.78</v>
      </c>
      <c r="G15" s="13"/>
      <c r="H15" s="13"/>
    </row>
    <row r="16" spans="1:8" ht="15.75">
      <c r="A16" s="13"/>
      <c r="B16" s="23"/>
      <c r="C16" s="23"/>
      <c r="D16" s="23"/>
      <c r="E16" s="23"/>
      <c r="F16" s="23"/>
      <c r="G16" s="13"/>
      <c r="H16" s="13"/>
    </row>
    <row r="17" spans="1:8" ht="15.75">
      <c r="A17" s="21" t="s">
        <v>12</v>
      </c>
      <c r="B17" s="23">
        <f>SUM(B18:B74)</f>
        <v>276397.77900000004</v>
      </c>
      <c r="C17" s="23">
        <f>SUM(C18:C74)</f>
        <v>192512.46599999993</v>
      </c>
      <c r="D17" s="23">
        <f>SUM(D18:D74)</f>
        <v>52354.649000000005</v>
      </c>
      <c r="E17" s="23">
        <f>SUM(E18:E74)</f>
        <v>511.94899999999996</v>
      </c>
      <c r="F17" s="23">
        <f>SUM(F18:F74)</f>
        <v>31018.714999999993</v>
      </c>
      <c r="G17" s="13"/>
      <c r="H17" s="13"/>
    </row>
    <row r="18" spans="1:8" ht="15.75">
      <c r="A18" s="21" t="s">
        <v>13</v>
      </c>
      <c r="B18" s="23">
        <v>13547.679</v>
      </c>
      <c r="C18" s="23">
        <v>9749.509</v>
      </c>
      <c r="D18" s="23">
        <v>2930.942</v>
      </c>
      <c r="E18" s="23">
        <v>-1.802</v>
      </c>
      <c r="F18" s="23">
        <v>869.03</v>
      </c>
      <c r="G18" s="13"/>
      <c r="H18" s="13"/>
    </row>
    <row r="19" spans="1:8" ht="15.75">
      <c r="A19" s="21" t="s">
        <v>14</v>
      </c>
      <c r="B19" s="23">
        <v>637.832</v>
      </c>
      <c r="C19" s="23">
        <v>411.843</v>
      </c>
      <c r="D19" s="23">
        <v>146.21</v>
      </c>
      <c r="E19" s="23">
        <v>13.51</v>
      </c>
      <c r="F19" s="23">
        <v>66.269</v>
      </c>
      <c r="G19" s="13"/>
      <c r="H19" s="13"/>
    </row>
    <row r="20" spans="1:8" ht="15.75">
      <c r="A20" s="21" t="s">
        <v>15</v>
      </c>
      <c r="B20" s="23">
        <v>4447.499</v>
      </c>
      <c r="C20" s="23">
        <v>3103.678</v>
      </c>
      <c r="D20" s="23">
        <v>972.313</v>
      </c>
      <c r="E20" s="23">
        <v>4.523</v>
      </c>
      <c r="F20" s="23">
        <v>366.985</v>
      </c>
      <c r="G20" s="13"/>
      <c r="H20" s="13"/>
    </row>
    <row r="21" spans="1:8" ht="15.75">
      <c r="A21" s="21" t="s">
        <v>16</v>
      </c>
      <c r="B21" s="23">
        <v>1479.909</v>
      </c>
      <c r="C21" s="23">
        <v>979.622</v>
      </c>
      <c r="D21" s="23">
        <v>325.049</v>
      </c>
      <c r="E21" s="23">
        <v>11.571</v>
      </c>
      <c r="F21" s="23">
        <v>163.667</v>
      </c>
      <c r="G21" s="13"/>
      <c r="H21" s="13"/>
    </row>
    <row r="22" spans="1:8" ht="15.75">
      <c r="A22" s="21" t="s">
        <v>17</v>
      </c>
      <c r="B22" s="23">
        <v>1284.994</v>
      </c>
      <c r="C22" s="23">
        <v>876.399</v>
      </c>
      <c r="D22" s="23">
        <v>277.071</v>
      </c>
      <c r="E22" s="23">
        <v>18.031</v>
      </c>
      <c r="F22" s="23">
        <v>113.493</v>
      </c>
      <c r="G22" s="13"/>
      <c r="H22" s="13"/>
    </row>
    <row r="23" spans="1:8" ht="15.75">
      <c r="A23" s="21" t="s">
        <v>18</v>
      </c>
      <c r="B23" s="23">
        <v>2325.557</v>
      </c>
      <c r="C23" s="23">
        <v>1589.961</v>
      </c>
      <c r="D23" s="23">
        <v>501.5</v>
      </c>
      <c r="E23" s="23">
        <v>7.831</v>
      </c>
      <c r="F23" s="23">
        <v>226.265</v>
      </c>
      <c r="G23" s="13"/>
      <c r="H23" s="13"/>
    </row>
    <row r="24" spans="1:8" ht="15.75">
      <c r="A24" s="21" t="s">
        <v>19</v>
      </c>
      <c r="B24" s="23">
        <v>1753.758</v>
      </c>
      <c r="C24" s="23">
        <v>1239.2</v>
      </c>
      <c r="D24" s="23">
        <v>376.231</v>
      </c>
      <c r="E24" s="23">
        <v>0.602</v>
      </c>
      <c r="F24" s="23">
        <v>137.725</v>
      </c>
      <c r="G24" s="13"/>
      <c r="H24" s="13"/>
    </row>
    <row r="25" spans="1:8" ht="15.75">
      <c r="A25" s="21" t="s">
        <v>20</v>
      </c>
      <c r="B25" s="23">
        <v>806.142</v>
      </c>
      <c r="C25" s="23">
        <v>520.842</v>
      </c>
      <c r="D25" s="23">
        <v>173.708</v>
      </c>
      <c r="E25" s="23">
        <v>16.192</v>
      </c>
      <c r="F25" s="23">
        <v>95.4</v>
      </c>
      <c r="G25" s="13"/>
      <c r="H25" s="13"/>
    </row>
    <row r="26" spans="1:8" ht="15.75">
      <c r="A26" s="21" t="s">
        <v>21</v>
      </c>
      <c r="B26" s="23">
        <v>1734.452</v>
      </c>
      <c r="C26" s="23">
        <v>1156.176</v>
      </c>
      <c r="D26" s="23">
        <v>381.532</v>
      </c>
      <c r="E26" s="23">
        <v>10.528</v>
      </c>
      <c r="F26" s="23">
        <v>186.216</v>
      </c>
      <c r="G26" s="13"/>
      <c r="H26" s="13"/>
    </row>
    <row r="27" spans="1:8" ht="15.75">
      <c r="A27" s="21" t="s">
        <v>22</v>
      </c>
      <c r="B27" s="23">
        <v>1135.49</v>
      </c>
      <c r="C27" s="23">
        <v>691.355</v>
      </c>
      <c r="D27" s="23">
        <v>212.359</v>
      </c>
      <c r="E27" s="23">
        <v>5.955</v>
      </c>
      <c r="F27" s="23">
        <v>225.821</v>
      </c>
      <c r="G27" s="13"/>
      <c r="H27" s="13"/>
    </row>
    <row r="28" spans="1:8" ht="15.75">
      <c r="A28" s="21" t="s">
        <v>23</v>
      </c>
      <c r="B28" s="23">
        <v>818.836</v>
      </c>
      <c r="C28" s="23">
        <v>535.757</v>
      </c>
      <c r="D28" s="23">
        <v>176.554</v>
      </c>
      <c r="E28" s="23">
        <v>11.874</v>
      </c>
      <c r="F28" s="23">
        <v>94.651</v>
      </c>
      <c r="G28" s="13"/>
      <c r="H28" s="13"/>
    </row>
    <row r="29" spans="1:8" ht="15.75">
      <c r="A29" s="21" t="s">
        <v>24</v>
      </c>
      <c r="B29" s="23">
        <v>828.724</v>
      </c>
      <c r="C29" s="23">
        <v>534.035</v>
      </c>
      <c r="D29" s="23">
        <v>182.319</v>
      </c>
      <c r="E29" s="23">
        <v>12.393</v>
      </c>
      <c r="F29" s="23">
        <v>99.977</v>
      </c>
      <c r="G29" s="13"/>
      <c r="H29" s="13"/>
    </row>
    <row r="30" spans="1:8" ht="15.75">
      <c r="A30" s="21" t="s">
        <v>25</v>
      </c>
      <c r="B30" s="23">
        <v>6752.533</v>
      </c>
      <c r="C30" s="23">
        <v>4843.717</v>
      </c>
      <c r="D30" s="23">
        <v>1320.77</v>
      </c>
      <c r="E30" s="23">
        <v>-2.109</v>
      </c>
      <c r="F30" s="23">
        <v>590.155</v>
      </c>
      <c r="G30" s="13"/>
      <c r="H30" s="13"/>
    </row>
    <row r="31" spans="1:8" ht="15.75">
      <c r="A31" s="21" t="s">
        <v>26</v>
      </c>
      <c r="B31" s="23">
        <v>23541.891</v>
      </c>
      <c r="C31" s="23">
        <v>16858.014</v>
      </c>
      <c r="D31" s="23">
        <v>4738.569</v>
      </c>
      <c r="E31" s="23">
        <v>15.051</v>
      </c>
      <c r="F31" s="23">
        <v>1930.257</v>
      </c>
      <c r="G31" s="13"/>
      <c r="H31" s="13"/>
    </row>
    <row r="32" spans="1:8" ht="15.75">
      <c r="A32" s="21" t="s">
        <v>27</v>
      </c>
      <c r="B32" s="23">
        <v>693.293</v>
      </c>
      <c r="C32" s="23">
        <v>462.805</v>
      </c>
      <c r="D32" s="23">
        <v>156.196</v>
      </c>
      <c r="E32" s="23">
        <v>-0.48</v>
      </c>
      <c r="F32" s="23">
        <v>74.772</v>
      </c>
      <c r="G32" s="13"/>
      <c r="H32" s="13"/>
    </row>
    <row r="33" spans="1:8" ht="15.75">
      <c r="A33" s="21" t="s">
        <v>28</v>
      </c>
      <c r="B33" s="23">
        <v>857.029</v>
      </c>
      <c r="C33" s="23">
        <v>565.742</v>
      </c>
      <c r="D33" s="23">
        <v>214.556</v>
      </c>
      <c r="E33" s="23">
        <v>11.442</v>
      </c>
      <c r="F33" s="23">
        <v>65.289</v>
      </c>
      <c r="G33" s="13"/>
      <c r="H33" s="13"/>
    </row>
    <row r="34" spans="1:8" ht="15.75">
      <c r="A34" s="21" t="s">
        <v>29</v>
      </c>
      <c r="B34" s="23">
        <v>820.222</v>
      </c>
      <c r="C34" s="23">
        <v>556.12</v>
      </c>
      <c r="D34" s="23">
        <v>179.52</v>
      </c>
      <c r="E34" s="23">
        <v>2.343</v>
      </c>
      <c r="F34" s="23">
        <v>82.239</v>
      </c>
      <c r="G34" s="13"/>
      <c r="H34" s="13"/>
    </row>
    <row r="35" spans="1:8" ht="15.75">
      <c r="A35" s="21" t="s">
        <v>30</v>
      </c>
      <c r="B35" s="23">
        <v>1011.834</v>
      </c>
      <c r="C35" s="23">
        <v>674.522</v>
      </c>
      <c r="D35" s="23">
        <v>220.169</v>
      </c>
      <c r="E35" s="23">
        <v>22.94</v>
      </c>
      <c r="F35" s="23">
        <v>94.203</v>
      </c>
      <c r="G35" s="13"/>
      <c r="H35" s="13"/>
    </row>
    <row r="36" spans="1:8" ht="15.75">
      <c r="A36" s="21" t="s">
        <v>31</v>
      </c>
      <c r="B36" s="23">
        <v>731.897</v>
      </c>
      <c r="C36" s="23">
        <v>465.515</v>
      </c>
      <c r="D36" s="23">
        <v>156.782</v>
      </c>
      <c r="E36" s="23">
        <v>0.938</v>
      </c>
      <c r="F36" s="23">
        <v>108.662</v>
      </c>
      <c r="G36" s="13"/>
      <c r="H36" s="13"/>
    </row>
    <row r="37" spans="1:8" ht="15.75">
      <c r="A37" s="21" t="s">
        <v>32</v>
      </c>
      <c r="B37" s="23">
        <v>71.877</v>
      </c>
      <c r="C37" s="23">
        <v>42.58</v>
      </c>
      <c r="D37" s="23">
        <v>17.061</v>
      </c>
      <c r="E37" s="39">
        <v>0</v>
      </c>
      <c r="F37" s="23">
        <v>12.236</v>
      </c>
      <c r="G37" s="13"/>
      <c r="H37" s="13"/>
    </row>
    <row r="38" spans="1:8" ht="15.75">
      <c r="A38" s="21" t="s">
        <v>33</v>
      </c>
      <c r="B38" s="23">
        <v>765.629</v>
      </c>
      <c r="C38" s="23">
        <v>486.977</v>
      </c>
      <c r="D38" s="23">
        <v>168.533</v>
      </c>
      <c r="E38" s="23">
        <v>19.252</v>
      </c>
      <c r="F38" s="23">
        <v>90.867</v>
      </c>
      <c r="G38" s="13"/>
      <c r="H38" s="13"/>
    </row>
    <row r="39" spans="1:8" ht="15.75">
      <c r="A39" s="21" t="s">
        <v>34</v>
      </c>
      <c r="B39" s="23">
        <v>2489.533</v>
      </c>
      <c r="C39" s="23">
        <v>1743.528</v>
      </c>
      <c r="D39" s="23">
        <v>605.324</v>
      </c>
      <c r="E39" s="23">
        <v>25.239</v>
      </c>
      <c r="F39" s="23">
        <v>115.442</v>
      </c>
      <c r="G39" s="13"/>
      <c r="H39" s="13"/>
    </row>
    <row r="40" spans="1:8" ht="15.75">
      <c r="A40" s="21" t="s">
        <v>35</v>
      </c>
      <c r="B40" s="23">
        <v>334.05</v>
      </c>
      <c r="C40" s="23">
        <v>195.404</v>
      </c>
      <c r="D40" s="23">
        <v>72.294</v>
      </c>
      <c r="E40" s="39">
        <v>22.506</v>
      </c>
      <c r="F40" s="23">
        <v>43.846</v>
      </c>
      <c r="G40" s="13"/>
      <c r="H40" s="13"/>
    </row>
    <row r="41" spans="1:8" ht="15.75">
      <c r="A41" s="21" t="s">
        <v>36</v>
      </c>
      <c r="B41" s="23">
        <v>929.044</v>
      </c>
      <c r="C41" s="23">
        <v>609.413</v>
      </c>
      <c r="D41" s="23">
        <v>227.101</v>
      </c>
      <c r="E41" s="23">
        <v>1.839</v>
      </c>
      <c r="F41" s="23">
        <v>90.691</v>
      </c>
      <c r="G41" s="13"/>
      <c r="H41" s="13"/>
    </row>
    <row r="42" spans="1:8" ht="15.75">
      <c r="A42" s="21" t="s">
        <v>37</v>
      </c>
      <c r="B42" s="23">
        <v>1025.623</v>
      </c>
      <c r="C42" s="23">
        <v>661.734</v>
      </c>
      <c r="D42" s="23">
        <v>205.053</v>
      </c>
      <c r="E42" s="23">
        <v>18.503</v>
      </c>
      <c r="F42" s="23">
        <v>140.333</v>
      </c>
      <c r="G42" s="13"/>
      <c r="H42" s="13"/>
    </row>
    <row r="43" spans="1:8" ht="15.75">
      <c r="A43" s="21" t="s">
        <v>38</v>
      </c>
      <c r="B43" s="23">
        <v>21724.428</v>
      </c>
      <c r="C43" s="23">
        <v>15555.734</v>
      </c>
      <c r="D43" s="23">
        <v>4096.879</v>
      </c>
      <c r="E43" s="23">
        <v>11.429</v>
      </c>
      <c r="F43" s="23">
        <v>2060.386</v>
      </c>
      <c r="G43" s="13"/>
      <c r="H43" s="13"/>
    </row>
    <row r="44" spans="1:8" ht="15.75">
      <c r="A44" s="21" t="s">
        <v>39</v>
      </c>
      <c r="B44" s="23">
        <v>819.153</v>
      </c>
      <c r="C44" s="23">
        <v>554.696</v>
      </c>
      <c r="D44" s="23">
        <v>170.057</v>
      </c>
      <c r="E44" s="23">
        <v>12.299</v>
      </c>
      <c r="F44" s="23">
        <v>82.101</v>
      </c>
      <c r="G44" s="13"/>
      <c r="H44" s="13"/>
    </row>
    <row r="45" spans="1:8" ht="15.75">
      <c r="A45" s="21" t="s">
        <v>40</v>
      </c>
      <c r="B45" s="23">
        <v>41045.089</v>
      </c>
      <c r="C45" s="23">
        <v>27877.344</v>
      </c>
      <c r="D45" s="23">
        <v>6746.99</v>
      </c>
      <c r="E45" s="23">
        <v>0.604</v>
      </c>
      <c r="F45" s="23">
        <v>6420.151</v>
      </c>
      <c r="G45" s="13"/>
      <c r="H45" s="13"/>
    </row>
    <row r="46" spans="1:8" ht="15.75">
      <c r="A46" s="21" t="s">
        <v>41</v>
      </c>
      <c r="B46" s="23">
        <v>3628.322</v>
      </c>
      <c r="C46" s="23">
        <v>2545.483</v>
      </c>
      <c r="D46" s="23">
        <v>760.581</v>
      </c>
      <c r="E46" s="23">
        <v>7.723</v>
      </c>
      <c r="F46" s="23">
        <v>314.535</v>
      </c>
      <c r="G46" s="13"/>
      <c r="H46" s="13"/>
    </row>
    <row r="47" spans="1:8" ht="15.75">
      <c r="A47" s="21" t="s">
        <v>42</v>
      </c>
      <c r="B47" s="23">
        <v>5027.98</v>
      </c>
      <c r="C47" s="23">
        <v>3533.957</v>
      </c>
      <c r="D47" s="23">
        <v>1101.258</v>
      </c>
      <c r="E47" s="23">
        <v>27.819</v>
      </c>
      <c r="F47" s="23">
        <v>364.946</v>
      </c>
      <c r="G47" s="13"/>
      <c r="H47" s="13"/>
    </row>
    <row r="48" spans="1:8" ht="15.75">
      <c r="A48" s="21" t="s">
        <v>43</v>
      </c>
      <c r="B48" s="23">
        <v>13464.249</v>
      </c>
      <c r="C48" s="23">
        <v>9588.349</v>
      </c>
      <c r="D48" s="23">
        <v>2620.082</v>
      </c>
      <c r="E48" s="23">
        <v>12.532</v>
      </c>
      <c r="F48" s="23">
        <v>1243.286</v>
      </c>
      <c r="G48" s="13"/>
      <c r="H48" s="13"/>
    </row>
    <row r="49" spans="1:8" ht="15.75">
      <c r="A49" s="21" t="s">
        <v>44</v>
      </c>
      <c r="B49" s="23">
        <v>2201.18</v>
      </c>
      <c r="C49" s="23">
        <v>1551.601</v>
      </c>
      <c r="D49" s="23">
        <v>449.2</v>
      </c>
      <c r="E49" s="23">
        <v>10.126</v>
      </c>
      <c r="F49" s="23">
        <v>190.253</v>
      </c>
      <c r="G49" s="13"/>
      <c r="H49" s="13"/>
    </row>
    <row r="50" spans="1:8" ht="15.75">
      <c r="A50" s="21" t="s">
        <v>45</v>
      </c>
      <c r="B50" s="23">
        <v>6802.065</v>
      </c>
      <c r="C50" s="23">
        <v>4731.71</v>
      </c>
      <c r="D50" s="23">
        <v>1396.489</v>
      </c>
      <c r="E50" s="23">
        <v>6.784</v>
      </c>
      <c r="F50" s="23">
        <v>667.082</v>
      </c>
      <c r="G50" s="13"/>
      <c r="H50" s="13"/>
    </row>
    <row r="51" spans="1:8" ht="15.75">
      <c r="A51" s="21" t="s">
        <v>46</v>
      </c>
      <c r="B51" s="23">
        <v>608.614</v>
      </c>
      <c r="C51" s="23">
        <v>392.048</v>
      </c>
      <c r="D51" s="23">
        <v>144.606</v>
      </c>
      <c r="E51" s="23">
        <v>11.842</v>
      </c>
      <c r="F51" s="23">
        <v>60.118</v>
      </c>
      <c r="G51" s="13"/>
      <c r="H51" s="13"/>
    </row>
    <row r="52" spans="1:8" ht="15.75">
      <c r="A52" s="21" t="s">
        <v>47</v>
      </c>
      <c r="B52" s="23">
        <v>1678.756</v>
      </c>
      <c r="C52" s="23">
        <v>1162.909</v>
      </c>
      <c r="D52" s="23">
        <v>398.578</v>
      </c>
      <c r="E52" s="23">
        <v>8.875</v>
      </c>
      <c r="F52" s="23">
        <v>108.394</v>
      </c>
      <c r="G52" s="13"/>
      <c r="H52" s="13"/>
    </row>
    <row r="53" spans="1:8" ht="15.75">
      <c r="A53" s="21" t="s">
        <v>48</v>
      </c>
      <c r="B53" s="23">
        <v>1095.228</v>
      </c>
      <c r="C53" s="23">
        <v>705.787</v>
      </c>
      <c r="D53" s="23">
        <v>223.857</v>
      </c>
      <c r="E53" s="39">
        <v>12.842</v>
      </c>
      <c r="F53" s="23">
        <v>152.742</v>
      </c>
      <c r="G53" s="13"/>
      <c r="H53" s="13"/>
    </row>
    <row r="54" spans="1:8" ht="15.75">
      <c r="A54" s="21" t="s">
        <v>49</v>
      </c>
      <c r="B54" s="23">
        <v>1531.403</v>
      </c>
      <c r="C54" s="23">
        <v>1005.257</v>
      </c>
      <c r="D54" s="23">
        <v>272.475</v>
      </c>
      <c r="E54" s="23">
        <v>-0.059</v>
      </c>
      <c r="F54" s="23">
        <v>253.73</v>
      </c>
      <c r="G54" s="13"/>
      <c r="H54" s="13"/>
    </row>
    <row r="55" spans="1:8" ht="15.75">
      <c r="A55" s="21" t="s">
        <v>50</v>
      </c>
      <c r="B55" s="23">
        <v>2688.32</v>
      </c>
      <c r="C55" s="23">
        <v>1909.052</v>
      </c>
      <c r="D55" s="23">
        <v>546.966</v>
      </c>
      <c r="E55" s="23">
        <v>5.965</v>
      </c>
      <c r="F55" s="23">
        <v>226.337</v>
      </c>
      <c r="G55" s="13"/>
      <c r="H55" s="13"/>
    </row>
    <row r="56" spans="1:8" ht="15.75">
      <c r="A56" s="21" t="s">
        <v>51</v>
      </c>
      <c r="B56" s="23">
        <v>6976.465</v>
      </c>
      <c r="C56" s="23">
        <v>4895.311</v>
      </c>
      <c r="D56" s="23">
        <v>1309.586</v>
      </c>
      <c r="E56" s="23">
        <v>0.192</v>
      </c>
      <c r="F56" s="23">
        <v>771.376</v>
      </c>
      <c r="G56" s="13"/>
      <c r="H56" s="13"/>
    </row>
    <row r="57" spans="1:8" ht="15.75">
      <c r="A57" s="21" t="s">
        <v>52</v>
      </c>
      <c r="B57" s="23">
        <v>1731.119</v>
      </c>
      <c r="C57" s="23">
        <v>1188.045</v>
      </c>
      <c r="D57" s="23">
        <v>407.175</v>
      </c>
      <c r="E57" s="23">
        <v>15.055</v>
      </c>
      <c r="F57" s="23">
        <v>120.844</v>
      </c>
      <c r="G57" s="13"/>
      <c r="H57" s="13"/>
    </row>
    <row r="58" spans="1:8" ht="15.75">
      <c r="A58" s="21" t="s">
        <v>53</v>
      </c>
      <c r="B58" s="23">
        <v>3820.75</v>
      </c>
      <c r="C58" s="23">
        <v>2591.093</v>
      </c>
      <c r="D58" s="23">
        <v>725.209</v>
      </c>
      <c r="E58" s="23">
        <v>3.463</v>
      </c>
      <c r="F58" s="23">
        <v>500.985</v>
      </c>
      <c r="G58" s="13"/>
      <c r="H58" s="13"/>
    </row>
    <row r="59" spans="1:8" ht="15.75">
      <c r="A59" s="21" t="s">
        <v>54</v>
      </c>
      <c r="B59" s="23">
        <v>4350.18</v>
      </c>
      <c r="C59" s="23">
        <v>2747.354</v>
      </c>
      <c r="D59" s="23">
        <v>704.481</v>
      </c>
      <c r="E59" s="23">
        <v>0.609</v>
      </c>
      <c r="F59" s="23">
        <v>897.736</v>
      </c>
      <c r="G59" s="13"/>
      <c r="H59" s="13"/>
    </row>
    <row r="60" spans="1:8" ht="15.75">
      <c r="A60" s="21" t="s">
        <v>55</v>
      </c>
      <c r="B60" s="23">
        <v>425.149</v>
      </c>
      <c r="C60" s="23">
        <v>271.215</v>
      </c>
      <c r="D60" s="23">
        <v>95.291</v>
      </c>
      <c r="E60" s="39">
        <v>7.004</v>
      </c>
      <c r="F60" s="23">
        <v>51.639</v>
      </c>
      <c r="G60" s="13"/>
      <c r="H60" s="13"/>
    </row>
    <row r="61" spans="1:8" ht="15.75">
      <c r="A61" s="21" t="s">
        <v>56</v>
      </c>
      <c r="B61" s="23">
        <v>235.454</v>
      </c>
      <c r="C61" s="23">
        <v>145.754</v>
      </c>
      <c r="D61" s="23">
        <v>47.452</v>
      </c>
      <c r="E61" s="39">
        <v>2.548</v>
      </c>
      <c r="F61" s="23">
        <v>39.7</v>
      </c>
      <c r="G61" s="13"/>
      <c r="H61" s="13"/>
    </row>
    <row r="62" spans="1:8" ht="15.75">
      <c r="A62" s="21" t="s">
        <v>57</v>
      </c>
      <c r="B62" s="23">
        <v>526.815</v>
      </c>
      <c r="C62" s="23">
        <v>354.282</v>
      </c>
      <c r="D62" s="23">
        <v>117.735</v>
      </c>
      <c r="E62" s="23">
        <v>-2.789</v>
      </c>
      <c r="F62" s="23">
        <v>57.587</v>
      </c>
      <c r="G62" s="13"/>
      <c r="H62" s="13"/>
    </row>
    <row r="63" spans="1:8" ht="15.75">
      <c r="A63" s="21" t="s">
        <v>58</v>
      </c>
      <c r="B63" s="23">
        <v>1973.801</v>
      </c>
      <c r="C63" s="23">
        <v>1441.872</v>
      </c>
      <c r="D63" s="23">
        <v>411.665</v>
      </c>
      <c r="E63" s="39">
        <v>15.841</v>
      </c>
      <c r="F63" s="23">
        <v>104.423</v>
      </c>
      <c r="G63" s="13"/>
      <c r="H63" s="13"/>
    </row>
    <row r="64" spans="1:8" ht="15.75">
      <c r="A64" s="21" t="s">
        <v>59</v>
      </c>
      <c r="B64" s="23">
        <v>37439.51</v>
      </c>
      <c r="C64" s="23">
        <v>26629.184</v>
      </c>
      <c r="D64" s="23">
        <v>6909.102</v>
      </c>
      <c r="E64" s="23">
        <v>3.106</v>
      </c>
      <c r="F64" s="23">
        <v>3898.118</v>
      </c>
      <c r="G64" s="13"/>
      <c r="H64" s="13"/>
    </row>
    <row r="65" spans="1:8" ht="15.75">
      <c r="A65" s="21" t="s">
        <v>60</v>
      </c>
      <c r="B65" s="23">
        <v>1243.904</v>
      </c>
      <c r="C65" s="23">
        <v>831.391</v>
      </c>
      <c r="D65" s="23">
        <v>265.377</v>
      </c>
      <c r="E65" s="23">
        <v>4.809</v>
      </c>
      <c r="F65" s="23">
        <v>142.327</v>
      </c>
      <c r="G65" s="13"/>
      <c r="H65" s="13"/>
    </row>
    <row r="66" spans="1:8" ht="15.75">
      <c r="A66" s="21" t="s">
        <v>61</v>
      </c>
      <c r="B66" s="23">
        <v>789.061</v>
      </c>
      <c r="C66" s="23">
        <v>539.297</v>
      </c>
      <c r="D66" s="23">
        <v>155.36</v>
      </c>
      <c r="E66" s="23">
        <v>3.231</v>
      </c>
      <c r="F66" s="23">
        <v>91.173</v>
      </c>
      <c r="G66" s="13"/>
      <c r="H66" s="13"/>
    </row>
    <row r="67" spans="1:8" ht="15.75">
      <c r="A67" s="21" t="s">
        <v>62</v>
      </c>
      <c r="B67" s="23">
        <v>2621.43</v>
      </c>
      <c r="C67" s="23">
        <v>1888.954</v>
      </c>
      <c r="D67" s="23">
        <v>476.068</v>
      </c>
      <c r="E67" s="23">
        <v>6.797</v>
      </c>
      <c r="F67" s="23">
        <v>249.611</v>
      </c>
      <c r="G67" s="13"/>
      <c r="H67" s="13"/>
    </row>
    <row r="68" spans="1:8" ht="15.75">
      <c r="A68" s="21" t="s">
        <v>63</v>
      </c>
      <c r="B68" s="23">
        <v>2994.452</v>
      </c>
      <c r="C68" s="23">
        <v>1924.778</v>
      </c>
      <c r="D68" s="23">
        <v>607.662</v>
      </c>
      <c r="E68" s="23">
        <v>-1.822</v>
      </c>
      <c r="F68" s="23">
        <v>463.834</v>
      </c>
      <c r="G68" s="13"/>
      <c r="H68" s="13"/>
    </row>
    <row r="69" spans="1:8" ht="15.75">
      <c r="A69" s="21" t="s">
        <v>64</v>
      </c>
      <c r="B69" s="23">
        <v>1663.837</v>
      </c>
      <c r="C69" s="23">
        <v>1139.947</v>
      </c>
      <c r="D69" s="23">
        <v>322.272</v>
      </c>
      <c r="E69" s="23">
        <v>1.961</v>
      </c>
      <c r="F69" s="23">
        <v>199.657</v>
      </c>
      <c r="G69" s="13"/>
      <c r="H69" s="13"/>
    </row>
    <row r="70" spans="1:8" ht="15.75">
      <c r="A70" s="21" t="s">
        <v>65</v>
      </c>
      <c r="B70" s="23">
        <v>833.899</v>
      </c>
      <c r="C70" s="23">
        <v>540.024</v>
      </c>
      <c r="D70" s="23">
        <v>193.281</v>
      </c>
      <c r="E70" s="23">
        <v>11.657</v>
      </c>
      <c r="F70" s="23">
        <v>88.937</v>
      </c>
      <c r="G70" s="13"/>
      <c r="H70" s="13"/>
    </row>
    <row r="71" spans="1:8" ht="15.75">
      <c r="A71" s="21" t="s">
        <v>66</v>
      </c>
      <c r="B71" s="23">
        <v>1409.775</v>
      </c>
      <c r="C71" s="23">
        <v>950.767</v>
      </c>
      <c r="D71" s="23">
        <v>319.559</v>
      </c>
      <c r="E71" s="23">
        <v>7.278</v>
      </c>
      <c r="F71" s="23">
        <v>132.171</v>
      </c>
      <c r="G71" s="13"/>
      <c r="H71" s="13"/>
    </row>
    <row r="72" spans="1:8" ht="15.75">
      <c r="A72" s="21" t="s">
        <v>67</v>
      </c>
      <c r="B72" s="23">
        <v>33196.35</v>
      </c>
      <c r="C72" s="23">
        <v>23132.299</v>
      </c>
      <c r="D72" s="23">
        <v>5203.378</v>
      </c>
      <c r="E72" s="23">
        <v>0.04</v>
      </c>
      <c r="F72" s="23">
        <v>4860.633</v>
      </c>
      <c r="G72" s="13"/>
      <c r="H72" s="13"/>
    </row>
    <row r="73" spans="1:8" ht="15.75">
      <c r="A73" s="21" t="s">
        <v>68</v>
      </c>
      <c r="B73" s="23">
        <v>711.177</v>
      </c>
      <c r="C73" s="23">
        <v>461.249</v>
      </c>
      <c r="D73" s="23">
        <v>158.154</v>
      </c>
      <c r="E73" s="23">
        <v>41.07</v>
      </c>
      <c r="F73" s="23">
        <v>50.704</v>
      </c>
      <c r="G73" s="13"/>
      <c r="H73" s="13"/>
    </row>
    <row r="74" spans="1:8" ht="15.75">
      <c r="A74" s="26" t="s">
        <v>69</v>
      </c>
      <c r="B74" s="43">
        <v>314.537</v>
      </c>
      <c r="C74" s="43">
        <v>171.275</v>
      </c>
      <c r="D74" s="43">
        <v>60.108</v>
      </c>
      <c r="E74" s="43">
        <v>14.446</v>
      </c>
      <c r="F74" s="43">
        <v>68.708</v>
      </c>
      <c r="G74" s="13"/>
      <c r="H74" s="13"/>
    </row>
    <row r="75" spans="1:8" ht="15.75">
      <c r="A75" s="27"/>
      <c r="B75" s="25"/>
      <c r="C75" s="25"/>
      <c r="D75" s="25"/>
      <c r="E75" s="25"/>
      <c r="F75" s="25"/>
      <c r="G75" s="13"/>
      <c r="H75" s="13"/>
    </row>
    <row r="76" spans="1:8" ht="15.75">
      <c r="A76" s="59" t="s">
        <v>76</v>
      </c>
      <c r="B76" s="60"/>
      <c r="C76" s="30"/>
      <c r="D76" s="30"/>
      <c r="E76" s="30"/>
      <c r="F76" s="24"/>
      <c r="G76" s="13"/>
      <c r="H76" s="13"/>
    </row>
    <row r="77" spans="1:8" ht="15.75">
      <c r="A77" s="31" t="s">
        <v>88</v>
      </c>
      <c r="B77" s="29"/>
      <c r="C77" s="30"/>
      <c r="D77" s="30"/>
      <c r="E77" s="30"/>
      <c r="F77" s="24"/>
      <c r="G77" s="13"/>
      <c r="H77" s="13"/>
    </row>
    <row r="78" spans="1:8" ht="15.75">
      <c r="A78" s="31"/>
      <c r="B78" s="30"/>
      <c r="C78" s="30"/>
      <c r="D78" s="30"/>
      <c r="E78" s="30"/>
      <c r="F78" s="24"/>
      <c r="G78" s="13"/>
      <c r="H78" s="13"/>
    </row>
    <row r="79" spans="1:8" ht="15.75">
      <c r="A79" s="31" t="s">
        <v>70</v>
      </c>
      <c r="B79" s="30"/>
      <c r="C79" s="30"/>
      <c r="D79" s="30"/>
      <c r="E79" s="30"/>
      <c r="F79" s="24"/>
      <c r="G79" s="13"/>
      <c r="H79" s="13"/>
    </row>
    <row r="80" spans="1:8" ht="15.75">
      <c r="A80" s="31"/>
      <c r="B80" s="30"/>
      <c r="C80" s="30"/>
      <c r="D80" s="30"/>
      <c r="E80" s="30"/>
      <c r="F80" s="24"/>
      <c r="G80" s="13"/>
      <c r="H80" s="13"/>
    </row>
    <row r="81" spans="2:8" ht="15.75">
      <c r="B81" s="30"/>
      <c r="C81" s="30"/>
      <c r="D81" s="30"/>
      <c r="E81" s="30"/>
      <c r="F81" s="24"/>
      <c r="G81" s="13"/>
      <c r="H81" s="13"/>
    </row>
    <row r="82" spans="1:8" ht="15.75">
      <c r="A82" s="13"/>
      <c r="B82" s="24"/>
      <c r="C82" s="24"/>
      <c r="D82" s="24"/>
      <c r="E82" s="24"/>
      <c r="F82" s="24"/>
      <c r="G82" s="13"/>
      <c r="H82" s="13"/>
    </row>
    <row r="83" spans="1:8" ht="15.75">
      <c r="A83" s="21"/>
      <c r="B83" s="24"/>
      <c r="C83" s="24"/>
      <c r="D83" s="24"/>
      <c r="E83" s="24"/>
      <c r="F83" s="24"/>
      <c r="G83" s="13"/>
      <c r="H83" s="13"/>
    </row>
    <row r="84" spans="1:8" ht="15.75">
      <c r="A84" s="31"/>
      <c r="B84" s="30"/>
      <c r="C84" s="30"/>
      <c r="D84" s="30"/>
      <c r="E84" s="30"/>
      <c r="F84" s="24"/>
      <c r="G84" s="13"/>
      <c r="H84" s="13"/>
    </row>
    <row r="85" spans="1:8" ht="15.75">
      <c r="A85" s="31"/>
      <c r="B85" s="30"/>
      <c r="C85" s="30"/>
      <c r="D85" s="30"/>
      <c r="E85" s="30"/>
      <c r="F85" s="24"/>
      <c r="G85" s="13"/>
      <c r="H85" s="13"/>
    </row>
    <row r="86" spans="1:8" ht="15.75">
      <c r="A86" s="31"/>
      <c r="B86" s="24"/>
      <c r="C86" s="24"/>
      <c r="D86" s="24"/>
      <c r="E86" s="24"/>
      <c r="F86" s="24"/>
      <c r="G86" s="13"/>
      <c r="H86" s="13"/>
    </row>
    <row r="87" spans="1:8" ht="15.75">
      <c r="A87" s="13"/>
      <c r="B87" s="24"/>
      <c r="C87" s="24"/>
      <c r="D87" s="24"/>
      <c r="E87" s="24"/>
      <c r="F87" s="24"/>
      <c r="G87" s="13"/>
      <c r="H87" s="13"/>
    </row>
    <row r="88" spans="1:8" ht="15.75">
      <c r="A88" s="13"/>
      <c r="B88" s="24"/>
      <c r="C88" s="24"/>
      <c r="D88" s="24"/>
      <c r="E88" s="24"/>
      <c r="F88" s="24"/>
      <c r="G88" s="13"/>
      <c r="H88" s="13"/>
    </row>
    <row r="89" spans="1:8" ht="15.75">
      <c r="A89" s="13"/>
      <c r="B89" s="24"/>
      <c r="C89" s="24"/>
      <c r="D89" s="24"/>
      <c r="E89" s="24"/>
      <c r="F89" s="24"/>
      <c r="G89" s="13"/>
      <c r="H89" s="13"/>
    </row>
    <row r="90" spans="1:8" ht="15.75">
      <c r="A90" s="13"/>
      <c r="B90" s="24"/>
      <c r="C90" s="24"/>
      <c r="D90" s="24"/>
      <c r="E90" s="24"/>
      <c r="F90" s="24"/>
      <c r="G90" s="13"/>
      <c r="H90" s="13"/>
    </row>
  </sheetData>
  <sheetProtection/>
  <mergeCells count="4">
    <mergeCell ref="E5:F5"/>
    <mergeCell ref="C5:C6"/>
    <mergeCell ref="D5:D6"/>
    <mergeCell ref="A76:B76"/>
  </mergeCells>
  <printOptions/>
  <pageMargins left="0.7" right="0.7" top="0.75" bottom="0.75" header="0.3" footer="0.3"/>
  <pageSetup fitToHeight="2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7" ht="20.25">
      <c r="A1" s="9" t="s">
        <v>83</v>
      </c>
      <c r="B1" s="9"/>
      <c r="C1" s="9"/>
      <c r="D1" s="9"/>
      <c r="E1" s="9"/>
      <c r="F1" s="9"/>
      <c r="G1" s="13"/>
    </row>
    <row r="2" spans="1:7" ht="20.25">
      <c r="A2" s="61" t="s">
        <v>90</v>
      </c>
      <c r="B2" s="61"/>
      <c r="C2" s="61"/>
      <c r="D2" s="61"/>
      <c r="E2" s="61"/>
      <c r="F2" s="61"/>
      <c r="G2" s="13"/>
    </row>
    <row r="3" spans="1:7" ht="20.25">
      <c r="A3" s="62" t="s">
        <v>0</v>
      </c>
      <c r="B3" s="62"/>
      <c r="C3" s="62"/>
      <c r="D3" s="62"/>
      <c r="E3" s="62"/>
      <c r="F3" s="62"/>
      <c r="G3" s="13"/>
    </row>
    <row r="4" spans="1:7" ht="15.75">
      <c r="A4" s="37"/>
      <c r="B4" s="37"/>
      <c r="C4" s="37"/>
      <c r="D4" s="37"/>
      <c r="E4" s="37"/>
      <c r="F4" s="37"/>
      <c r="G4" s="13"/>
    </row>
    <row r="5" spans="1:7" ht="15.75">
      <c r="A5" s="11"/>
      <c r="B5" s="12"/>
      <c r="C5" s="56" t="s">
        <v>75</v>
      </c>
      <c r="D5" s="56" t="s">
        <v>74</v>
      </c>
      <c r="E5" s="58" t="s">
        <v>85</v>
      </c>
      <c r="F5" s="58"/>
      <c r="G5" s="13"/>
    </row>
    <row r="6" spans="1:7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</row>
    <row r="7" spans="1:7" ht="15.75">
      <c r="A7" s="18"/>
      <c r="B7" s="45"/>
      <c r="C7" s="45"/>
      <c r="D7" s="45"/>
      <c r="E7" s="45"/>
      <c r="F7" s="45"/>
      <c r="G7" s="13"/>
    </row>
    <row r="8" spans="1:7" ht="15.75">
      <c r="A8" s="21" t="s">
        <v>5</v>
      </c>
      <c r="B8" s="39">
        <f>SUM(B10,B17)</f>
        <v>574124.5149999999</v>
      </c>
      <c r="C8" s="39">
        <f>SUM(C10,C17)</f>
        <v>401261.528</v>
      </c>
      <c r="D8" s="39">
        <f>SUM(D10,D17)</f>
        <v>94445.77600000001</v>
      </c>
      <c r="E8" s="39">
        <f>SUM(E10,E17)</f>
        <v>293.15</v>
      </c>
      <c r="F8" s="39">
        <f>SUM(F10,F17)</f>
        <v>78124.06100000002</v>
      </c>
      <c r="G8" s="13"/>
    </row>
    <row r="9" spans="1:7" ht="15.75">
      <c r="A9" s="13"/>
      <c r="B9" s="23"/>
      <c r="C9" s="23"/>
      <c r="D9" s="23"/>
      <c r="E9" s="23"/>
      <c r="F9" s="23"/>
      <c r="G9" s="13"/>
    </row>
    <row r="10" spans="1:7" ht="15.75">
      <c r="A10" s="21" t="s">
        <v>6</v>
      </c>
      <c r="B10" s="23">
        <f>SUM(B11:B15)</f>
        <v>312297.762</v>
      </c>
      <c r="C10" s="23">
        <f>SUM(C11:C15)</f>
        <v>217000.617</v>
      </c>
      <c r="D10" s="23">
        <f>SUM(D11:D15)</f>
        <v>44804.156</v>
      </c>
      <c r="E10" s="23">
        <f>SUM(E11:E15)</f>
        <v>0</v>
      </c>
      <c r="F10" s="23">
        <f>SUM(F11:F15)</f>
        <v>50492.989</v>
      </c>
      <c r="G10" s="13"/>
    </row>
    <row r="11" spans="1:7" ht="15.75">
      <c r="A11" s="21" t="s">
        <v>7</v>
      </c>
      <c r="B11" s="23">
        <v>14727.822</v>
      </c>
      <c r="C11" s="23">
        <v>10281.637</v>
      </c>
      <c r="D11" s="23">
        <v>2833.852</v>
      </c>
      <c r="E11" s="39">
        <v>0</v>
      </c>
      <c r="F11" s="23">
        <v>1612.333</v>
      </c>
      <c r="G11" s="13"/>
    </row>
    <row r="12" spans="1:7" ht="15.75">
      <c r="A12" s="21" t="s">
        <v>8</v>
      </c>
      <c r="B12" s="23">
        <v>27455.574</v>
      </c>
      <c r="C12" s="23">
        <v>19191.032</v>
      </c>
      <c r="D12" s="23">
        <v>5282.243</v>
      </c>
      <c r="E12" s="39">
        <v>0</v>
      </c>
      <c r="F12" s="23">
        <v>2982.299</v>
      </c>
      <c r="G12" s="13"/>
    </row>
    <row r="13" spans="1:7" ht="15.75">
      <c r="A13" s="21" t="s">
        <v>9</v>
      </c>
      <c r="B13" s="23">
        <v>231329.946</v>
      </c>
      <c r="C13" s="23">
        <v>160892.503</v>
      </c>
      <c r="D13" s="23">
        <v>29582.303</v>
      </c>
      <c r="E13" s="39">
        <v>0</v>
      </c>
      <c r="F13" s="23">
        <v>40855.14</v>
      </c>
      <c r="G13" s="13"/>
    </row>
    <row r="14" spans="1:7" ht="15.75">
      <c r="A14" s="21" t="s">
        <v>10</v>
      </c>
      <c r="B14" s="23">
        <v>33209.68</v>
      </c>
      <c r="C14" s="23">
        <v>22786.582</v>
      </c>
      <c r="D14" s="23">
        <v>6054.853</v>
      </c>
      <c r="E14" s="39">
        <v>0</v>
      </c>
      <c r="F14" s="23">
        <v>4368.245</v>
      </c>
      <c r="G14" s="13"/>
    </row>
    <row r="15" spans="1:7" ht="15.75">
      <c r="A15" s="21" t="s">
        <v>11</v>
      </c>
      <c r="B15" s="23">
        <v>5574.74</v>
      </c>
      <c r="C15" s="23">
        <v>3848.863</v>
      </c>
      <c r="D15" s="23">
        <v>1050.905</v>
      </c>
      <c r="E15" s="39">
        <v>0</v>
      </c>
      <c r="F15" s="23">
        <v>674.972</v>
      </c>
      <c r="G15" s="13"/>
    </row>
    <row r="16" spans="1:7" ht="15.75">
      <c r="A16" s="13"/>
      <c r="B16" s="23"/>
      <c r="C16" s="23"/>
      <c r="D16" s="23"/>
      <c r="E16" s="23"/>
      <c r="F16" s="23"/>
      <c r="G16" s="13"/>
    </row>
    <row r="17" spans="1:7" ht="15.75">
      <c r="A17" s="21" t="s">
        <v>12</v>
      </c>
      <c r="B17" s="23">
        <f>SUM(B18:B74)</f>
        <v>261826.75299999994</v>
      </c>
      <c r="C17" s="23">
        <f>SUM(C18:C74)</f>
        <v>184260.911</v>
      </c>
      <c r="D17" s="23">
        <f>SUM(D18:D74)</f>
        <v>49641.62</v>
      </c>
      <c r="E17" s="23">
        <f>SUM(E18:E74)</f>
        <v>293.15</v>
      </c>
      <c r="F17" s="23">
        <f>SUM(F18:F74)</f>
        <v>27631.072000000007</v>
      </c>
      <c r="G17" s="13"/>
    </row>
    <row r="18" spans="1:7" ht="15.75">
      <c r="A18" s="21" t="s">
        <v>13</v>
      </c>
      <c r="B18" s="23">
        <v>13097.226</v>
      </c>
      <c r="C18" s="23">
        <v>9514.287</v>
      </c>
      <c r="D18" s="23">
        <v>2803.065</v>
      </c>
      <c r="E18" s="23">
        <v>-3.515</v>
      </c>
      <c r="F18" s="23">
        <v>783.389</v>
      </c>
      <c r="G18" s="13"/>
    </row>
    <row r="19" spans="1:7" ht="15.75">
      <c r="A19" s="21" t="s">
        <v>14</v>
      </c>
      <c r="B19" s="23">
        <v>605.315</v>
      </c>
      <c r="C19" s="23">
        <v>400.197</v>
      </c>
      <c r="D19" s="23">
        <v>138.602</v>
      </c>
      <c r="E19" s="23">
        <v>8.18</v>
      </c>
      <c r="F19" s="23">
        <v>58.336</v>
      </c>
      <c r="G19" s="13"/>
    </row>
    <row r="20" spans="1:7" ht="15.75">
      <c r="A20" s="21" t="s">
        <v>15</v>
      </c>
      <c r="B20" s="23">
        <v>4368.945</v>
      </c>
      <c r="C20" s="23">
        <v>3078.425</v>
      </c>
      <c r="D20" s="23">
        <v>942.547</v>
      </c>
      <c r="E20" s="23">
        <v>0.773</v>
      </c>
      <c r="F20" s="23">
        <v>347.2</v>
      </c>
      <c r="G20" s="13"/>
    </row>
    <row r="21" spans="1:7" ht="15.75">
      <c r="A21" s="21" t="s">
        <v>16</v>
      </c>
      <c r="B21" s="23">
        <v>1388.35</v>
      </c>
      <c r="C21" s="23">
        <v>946.13</v>
      </c>
      <c r="D21" s="23">
        <v>305.165</v>
      </c>
      <c r="E21" s="23">
        <v>5.461</v>
      </c>
      <c r="F21" s="23">
        <v>131.594</v>
      </c>
      <c r="G21" s="13"/>
    </row>
    <row r="22" spans="1:7" ht="15.75">
      <c r="A22" s="21" t="s">
        <v>17</v>
      </c>
      <c r="B22" s="23">
        <v>1194.071</v>
      </c>
      <c r="C22" s="23">
        <v>827.3</v>
      </c>
      <c r="D22" s="23">
        <v>257.827</v>
      </c>
      <c r="E22" s="23">
        <v>6.427</v>
      </c>
      <c r="F22" s="23">
        <v>102.517</v>
      </c>
      <c r="G22" s="13"/>
    </row>
    <row r="23" spans="1:7" ht="15.75">
      <c r="A23" s="21" t="s">
        <v>18</v>
      </c>
      <c r="B23" s="23">
        <v>2212.484</v>
      </c>
      <c r="C23" s="23">
        <v>1544.439</v>
      </c>
      <c r="D23" s="23">
        <v>478.951</v>
      </c>
      <c r="E23" s="23">
        <v>-7.957</v>
      </c>
      <c r="F23" s="23">
        <v>197.051</v>
      </c>
      <c r="G23" s="13"/>
    </row>
    <row r="24" spans="1:7" ht="15.75">
      <c r="A24" s="21" t="s">
        <v>19</v>
      </c>
      <c r="B24" s="23">
        <v>1703.239</v>
      </c>
      <c r="C24" s="23">
        <v>1212.528</v>
      </c>
      <c r="D24" s="23">
        <v>363.523</v>
      </c>
      <c r="E24" s="23">
        <v>-0.144</v>
      </c>
      <c r="F24" s="23">
        <v>127.332</v>
      </c>
      <c r="G24" s="13"/>
    </row>
    <row r="25" spans="1:7" ht="15.75">
      <c r="A25" s="21" t="s">
        <v>20</v>
      </c>
      <c r="B25" s="23">
        <v>749.295</v>
      </c>
      <c r="C25" s="23">
        <v>494.787</v>
      </c>
      <c r="D25" s="23">
        <v>160.603</v>
      </c>
      <c r="E25" s="23">
        <v>9.512</v>
      </c>
      <c r="F25" s="23">
        <v>84.393</v>
      </c>
      <c r="G25" s="13"/>
    </row>
    <row r="26" spans="1:7" ht="15.75">
      <c r="A26" s="21" t="s">
        <v>21</v>
      </c>
      <c r="B26" s="23">
        <v>1660.382</v>
      </c>
      <c r="C26" s="23">
        <v>1123.241</v>
      </c>
      <c r="D26" s="23">
        <v>365.909</v>
      </c>
      <c r="E26" s="23">
        <v>2.551</v>
      </c>
      <c r="F26" s="23">
        <v>168.681</v>
      </c>
      <c r="G26" s="13"/>
    </row>
    <row r="27" spans="1:7" ht="15.75">
      <c r="A27" s="21" t="s">
        <v>22</v>
      </c>
      <c r="B27" s="23">
        <v>1001.739</v>
      </c>
      <c r="C27" s="23">
        <v>624.92</v>
      </c>
      <c r="D27" s="23">
        <v>193.84</v>
      </c>
      <c r="E27" s="23">
        <v>4.263</v>
      </c>
      <c r="F27" s="23">
        <v>178.716</v>
      </c>
      <c r="G27" s="13"/>
    </row>
    <row r="28" spans="1:7" ht="15.75">
      <c r="A28" s="21" t="s">
        <v>23</v>
      </c>
      <c r="B28" s="23">
        <v>806.235</v>
      </c>
      <c r="C28" s="23">
        <v>538.343</v>
      </c>
      <c r="D28" s="23">
        <v>174.777</v>
      </c>
      <c r="E28" s="23">
        <v>8.047</v>
      </c>
      <c r="F28" s="23">
        <v>85.068</v>
      </c>
      <c r="G28" s="13"/>
    </row>
    <row r="29" spans="1:7" ht="15.75">
      <c r="A29" s="21" t="s">
        <v>24</v>
      </c>
      <c r="B29" s="23">
        <v>782.281</v>
      </c>
      <c r="C29" s="23">
        <v>511.63</v>
      </c>
      <c r="D29" s="23">
        <v>175.978</v>
      </c>
      <c r="E29" s="23">
        <v>6.802</v>
      </c>
      <c r="F29" s="23">
        <v>87.871</v>
      </c>
      <c r="G29" s="13"/>
    </row>
    <row r="30" spans="1:7" ht="15.75">
      <c r="A30" s="21" t="s">
        <v>25</v>
      </c>
      <c r="B30" s="23">
        <v>6521.116</v>
      </c>
      <c r="C30" s="23">
        <v>4668.724</v>
      </c>
      <c r="D30" s="23">
        <v>1238.939</v>
      </c>
      <c r="E30" s="23">
        <v>0.032</v>
      </c>
      <c r="F30" s="23">
        <v>613.421</v>
      </c>
      <c r="G30" s="13"/>
    </row>
    <row r="31" spans="1:7" ht="15.75">
      <c r="A31" s="21" t="s">
        <v>26</v>
      </c>
      <c r="B31" s="23">
        <v>22268.074</v>
      </c>
      <c r="C31" s="23">
        <v>16052.795</v>
      </c>
      <c r="D31" s="23">
        <v>4491.663</v>
      </c>
      <c r="E31" s="23">
        <v>9.767</v>
      </c>
      <c r="F31" s="23">
        <v>1713.849</v>
      </c>
      <c r="G31" s="13"/>
    </row>
    <row r="32" spans="1:7" ht="15.75">
      <c r="A32" s="21" t="s">
        <v>27</v>
      </c>
      <c r="B32" s="23">
        <v>670.685</v>
      </c>
      <c r="C32" s="23">
        <v>444.391</v>
      </c>
      <c r="D32" s="23">
        <v>146.338</v>
      </c>
      <c r="E32" s="23">
        <v>-0.116</v>
      </c>
      <c r="F32" s="23">
        <v>80.072</v>
      </c>
      <c r="G32" s="13"/>
    </row>
    <row r="33" spans="1:7" ht="15.75">
      <c r="A33" s="21" t="s">
        <v>28</v>
      </c>
      <c r="B33" s="23">
        <v>809.929</v>
      </c>
      <c r="C33" s="23">
        <v>541.863</v>
      </c>
      <c r="D33" s="23">
        <v>200.472</v>
      </c>
      <c r="E33" s="23">
        <v>6.551</v>
      </c>
      <c r="F33" s="23">
        <v>61.043</v>
      </c>
      <c r="G33" s="13"/>
    </row>
    <row r="34" spans="1:7" ht="15.75">
      <c r="A34" s="21" t="s">
        <v>29</v>
      </c>
      <c r="B34" s="23">
        <v>787.888</v>
      </c>
      <c r="C34" s="23">
        <v>539.912</v>
      </c>
      <c r="D34" s="23">
        <v>166.9</v>
      </c>
      <c r="E34" s="23">
        <v>1.235</v>
      </c>
      <c r="F34" s="23">
        <v>79.841</v>
      </c>
      <c r="G34" s="13"/>
    </row>
    <row r="35" spans="1:7" ht="15.75">
      <c r="A35" s="21" t="s">
        <v>30</v>
      </c>
      <c r="B35" s="23">
        <v>965.698</v>
      </c>
      <c r="C35" s="23">
        <v>655.534</v>
      </c>
      <c r="D35" s="23">
        <v>210.342</v>
      </c>
      <c r="E35" s="23">
        <v>16.755</v>
      </c>
      <c r="F35" s="23">
        <v>83.067</v>
      </c>
      <c r="G35" s="13"/>
    </row>
    <row r="36" spans="1:7" ht="15.75">
      <c r="A36" s="21" t="s">
        <v>31</v>
      </c>
      <c r="B36" s="23">
        <v>714.743</v>
      </c>
      <c r="C36" s="23">
        <v>469.136</v>
      </c>
      <c r="D36" s="23">
        <v>149.278</v>
      </c>
      <c r="E36" s="23">
        <v>0.618</v>
      </c>
      <c r="F36" s="23">
        <v>95.711</v>
      </c>
      <c r="G36" s="13"/>
    </row>
    <row r="37" spans="1:7" ht="15.75">
      <c r="A37" s="21" t="s">
        <v>32</v>
      </c>
      <c r="B37" s="23">
        <v>69.774</v>
      </c>
      <c r="C37" s="23">
        <v>41.348</v>
      </c>
      <c r="D37" s="23">
        <v>15.52</v>
      </c>
      <c r="E37" s="39">
        <v>0</v>
      </c>
      <c r="F37" s="23">
        <v>12.906</v>
      </c>
      <c r="G37" s="13"/>
    </row>
    <row r="38" spans="1:7" ht="15.75">
      <c r="A38" s="21" t="s">
        <v>33</v>
      </c>
      <c r="B38" s="23">
        <v>738.498</v>
      </c>
      <c r="C38" s="23">
        <v>478.771</v>
      </c>
      <c r="D38" s="23">
        <v>162.069</v>
      </c>
      <c r="E38" s="23">
        <v>14.911</v>
      </c>
      <c r="F38" s="23">
        <v>82.747</v>
      </c>
      <c r="G38" s="13"/>
    </row>
    <row r="39" spans="1:7" ht="15.75">
      <c r="A39" s="21" t="s">
        <v>34</v>
      </c>
      <c r="B39" s="23">
        <v>2304.574</v>
      </c>
      <c r="C39" s="23">
        <v>1621.983</v>
      </c>
      <c r="D39" s="23">
        <v>559.767</v>
      </c>
      <c r="E39" s="23">
        <v>11.906</v>
      </c>
      <c r="F39" s="23">
        <v>110.918</v>
      </c>
      <c r="G39" s="13"/>
    </row>
    <row r="40" spans="1:7" ht="15.75">
      <c r="A40" s="21" t="s">
        <v>35</v>
      </c>
      <c r="B40" s="23">
        <v>323.131</v>
      </c>
      <c r="C40" s="23">
        <v>194.197</v>
      </c>
      <c r="D40" s="23">
        <v>69.126</v>
      </c>
      <c r="E40" s="39">
        <v>13.396</v>
      </c>
      <c r="F40" s="23">
        <v>46.412</v>
      </c>
      <c r="G40" s="13"/>
    </row>
    <row r="41" spans="1:7" ht="15.75">
      <c r="A41" s="21" t="s">
        <v>36</v>
      </c>
      <c r="B41" s="23">
        <v>873.674</v>
      </c>
      <c r="C41" s="23">
        <v>574.341</v>
      </c>
      <c r="D41" s="23">
        <v>210.638</v>
      </c>
      <c r="E41" s="23">
        <v>-0.467</v>
      </c>
      <c r="F41" s="23">
        <v>89.162</v>
      </c>
      <c r="G41" s="13"/>
    </row>
    <row r="42" spans="1:7" ht="15.75">
      <c r="A42" s="21" t="s">
        <v>37</v>
      </c>
      <c r="B42" s="23">
        <v>952.815</v>
      </c>
      <c r="C42" s="23">
        <v>624.549</v>
      </c>
      <c r="D42" s="23">
        <v>190.37</v>
      </c>
      <c r="E42" s="23">
        <v>12.383</v>
      </c>
      <c r="F42" s="23">
        <v>125.513</v>
      </c>
      <c r="G42" s="13"/>
    </row>
    <row r="43" spans="1:7" ht="15.75">
      <c r="A43" s="21" t="s">
        <v>38</v>
      </c>
      <c r="B43" s="23">
        <v>21150.813</v>
      </c>
      <c r="C43" s="23">
        <v>15116.699</v>
      </c>
      <c r="D43" s="23">
        <v>3960.835</v>
      </c>
      <c r="E43" s="23">
        <v>13.496</v>
      </c>
      <c r="F43" s="23">
        <v>2059.783</v>
      </c>
      <c r="G43" s="13"/>
    </row>
    <row r="44" spans="1:7" ht="15.75">
      <c r="A44" s="21" t="s">
        <v>39</v>
      </c>
      <c r="B44" s="23">
        <v>792.098</v>
      </c>
      <c r="C44" s="23">
        <v>543.764</v>
      </c>
      <c r="D44" s="23">
        <v>163.917</v>
      </c>
      <c r="E44" s="23">
        <v>8.652</v>
      </c>
      <c r="F44" s="23">
        <v>75.765</v>
      </c>
      <c r="G44" s="13"/>
    </row>
    <row r="45" spans="1:7" ht="15.75">
      <c r="A45" s="21" t="s">
        <v>40</v>
      </c>
      <c r="B45" s="23">
        <v>38918.265</v>
      </c>
      <c r="C45" s="23">
        <v>26935.782</v>
      </c>
      <c r="D45" s="23">
        <v>6446.906</v>
      </c>
      <c r="E45" s="23">
        <v>0.871</v>
      </c>
      <c r="F45" s="23">
        <v>5534.706</v>
      </c>
      <c r="G45" s="13"/>
    </row>
    <row r="46" spans="1:7" ht="15.75">
      <c r="A46" s="21" t="s">
        <v>41</v>
      </c>
      <c r="B46" s="23">
        <v>3538.163</v>
      </c>
      <c r="C46" s="23">
        <v>2524.552</v>
      </c>
      <c r="D46" s="23">
        <v>738.674</v>
      </c>
      <c r="E46" s="23">
        <v>7.056</v>
      </c>
      <c r="F46" s="23">
        <v>267.881</v>
      </c>
      <c r="G46" s="13"/>
    </row>
    <row r="47" spans="1:7" ht="15.75">
      <c r="A47" s="21" t="s">
        <v>42</v>
      </c>
      <c r="B47" s="23">
        <v>4791.826</v>
      </c>
      <c r="C47" s="23">
        <v>3388.613</v>
      </c>
      <c r="D47" s="23">
        <v>1038.824</v>
      </c>
      <c r="E47" s="23">
        <v>20.085</v>
      </c>
      <c r="F47" s="23">
        <v>344.304</v>
      </c>
      <c r="G47" s="13"/>
    </row>
    <row r="48" spans="1:7" ht="15.75">
      <c r="A48" s="21" t="s">
        <v>43</v>
      </c>
      <c r="B48" s="23">
        <v>12779.565</v>
      </c>
      <c r="C48" s="23">
        <v>9265.122</v>
      </c>
      <c r="D48" s="23">
        <v>2510.59</v>
      </c>
      <c r="E48" s="23">
        <v>5.171</v>
      </c>
      <c r="F48" s="23">
        <v>998.682</v>
      </c>
      <c r="G48" s="13"/>
    </row>
    <row r="49" spans="1:7" ht="15.75">
      <c r="A49" s="21" t="s">
        <v>44</v>
      </c>
      <c r="B49" s="23">
        <v>2114.748</v>
      </c>
      <c r="C49" s="23">
        <v>1501.009</v>
      </c>
      <c r="D49" s="23">
        <v>430.54</v>
      </c>
      <c r="E49" s="23">
        <v>5.446</v>
      </c>
      <c r="F49" s="23">
        <v>177.753</v>
      </c>
      <c r="G49" s="13"/>
    </row>
    <row r="50" spans="1:7" ht="15.75">
      <c r="A50" s="21" t="s">
        <v>45</v>
      </c>
      <c r="B50" s="23">
        <v>6399.333</v>
      </c>
      <c r="C50" s="23">
        <v>4475.056</v>
      </c>
      <c r="D50" s="23">
        <v>1307.753</v>
      </c>
      <c r="E50" s="23">
        <v>4.888</v>
      </c>
      <c r="F50" s="23">
        <v>611.636</v>
      </c>
      <c r="G50" s="13"/>
    </row>
    <row r="51" spans="1:7" ht="15.75">
      <c r="A51" s="21" t="s">
        <v>46</v>
      </c>
      <c r="B51" s="23">
        <v>566.751</v>
      </c>
      <c r="C51" s="23">
        <v>362.811</v>
      </c>
      <c r="D51" s="23">
        <v>130.563</v>
      </c>
      <c r="E51" s="23">
        <v>15.098</v>
      </c>
      <c r="F51" s="23">
        <v>58.279</v>
      </c>
      <c r="G51" s="13"/>
    </row>
    <row r="52" spans="1:7" ht="15.75">
      <c r="A52" s="21" t="s">
        <v>47</v>
      </c>
      <c r="B52" s="23">
        <v>1639.236</v>
      </c>
      <c r="C52" s="23">
        <v>1144.734</v>
      </c>
      <c r="D52" s="23">
        <v>384.502</v>
      </c>
      <c r="E52" s="23">
        <v>8.417</v>
      </c>
      <c r="F52" s="23">
        <v>101.583</v>
      </c>
      <c r="G52" s="13"/>
    </row>
    <row r="53" spans="1:7" ht="15.75">
      <c r="A53" s="21" t="s">
        <v>48</v>
      </c>
      <c r="B53" s="23">
        <v>1010.52</v>
      </c>
      <c r="C53" s="23">
        <v>672.496</v>
      </c>
      <c r="D53" s="23">
        <v>209.797</v>
      </c>
      <c r="E53" s="23">
        <v>5.398</v>
      </c>
      <c r="F53" s="23">
        <v>122.829</v>
      </c>
      <c r="G53" s="13"/>
    </row>
    <row r="54" spans="1:7" ht="15.75">
      <c r="A54" s="21" t="s">
        <v>49</v>
      </c>
      <c r="B54" s="23">
        <v>1414.888</v>
      </c>
      <c r="C54" s="23">
        <v>934.835</v>
      </c>
      <c r="D54" s="23">
        <v>250.562</v>
      </c>
      <c r="E54" s="23">
        <v>-0.141</v>
      </c>
      <c r="F54" s="23">
        <v>229.632</v>
      </c>
      <c r="G54" s="13"/>
    </row>
    <row r="55" spans="1:7" ht="15.75">
      <c r="A55" s="21" t="s">
        <v>50</v>
      </c>
      <c r="B55" s="23">
        <v>2559.742</v>
      </c>
      <c r="C55" s="23">
        <v>1833.373</v>
      </c>
      <c r="D55" s="23">
        <v>514.923</v>
      </c>
      <c r="E55" s="23">
        <v>5.584</v>
      </c>
      <c r="F55" s="23">
        <v>205.862</v>
      </c>
      <c r="G55" s="13"/>
    </row>
    <row r="56" spans="1:7" ht="15.75">
      <c r="A56" s="21" t="s">
        <v>51</v>
      </c>
      <c r="B56" s="23">
        <v>6729.905</v>
      </c>
      <c r="C56" s="23">
        <v>4691.373</v>
      </c>
      <c r="D56" s="23">
        <v>1238.715</v>
      </c>
      <c r="E56" s="23">
        <v>0.094</v>
      </c>
      <c r="F56" s="23">
        <v>799.723</v>
      </c>
      <c r="G56" s="13"/>
    </row>
    <row r="57" spans="1:7" ht="15.75">
      <c r="A57" s="21" t="s">
        <v>52</v>
      </c>
      <c r="B57" s="23">
        <v>1673.588</v>
      </c>
      <c r="C57" s="23">
        <v>1169.416</v>
      </c>
      <c r="D57" s="23">
        <v>388.807</v>
      </c>
      <c r="E57" s="23">
        <v>1.147</v>
      </c>
      <c r="F57" s="23">
        <v>114.218</v>
      </c>
      <c r="G57" s="13"/>
    </row>
    <row r="58" spans="1:7" ht="15.75">
      <c r="A58" s="21" t="s">
        <v>53</v>
      </c>
      <c r="B58" s="23">
        <v>3525.523</v>
      </c>
      <c r="C58" s="23">
        <v>2389.455</v>
      </c>
      <c r="D58" s="23">
        <v>662.48</v>
      </c>
      <c r="E58" s="23">
        <v>2.821</v>
      </c>
      <c r="F58" s="23">
        <v>470.767</v>
      </c>
      <c r="G58" s="13"/>
    </row>
    <row r="59" spans="1:7" ht="15.75">
      <c r="A59" s="21" t="s">
        <v>54</v>
      </c>
      <c r="B59" s="23">
        <v>4370.841</v>
      </c>
      <c r="C59" s="23">
        <v>2704.27</v>
      </c>
      <c r="D59" s="23">
        <v>676.289</v>
      </c>
      <c r="E59" s="23">
        <v>0.552</v>
      </c>
      <c r="F59" s="23">
        <v>989.73</v>
      </c>
      <c r="G59" s="13"/>
    </row>
    <row r="60" spans="1:7" ht="15.75">
      <c r="A60" s="21" t="s">
        <v>55</v>
      </c>
      <c r="B60" s="23">
        <v>410.052</v>
      </c>
      <c r="C60" s="23">
        <v>265.695</v>
      </c>
      <c r="D60" s="23">
        <v>89.42</v>
      </c>
      <c r="E60" s="39">
        <v>6.064</v>
      </c>
      <c r="F60" s="23">
        <v>48.873</v>
      </c>
      <c r="G60" s="13"/>
    </row>
    <row r="61" spans="1:7" ht="15.75">
      <c r="A61" s="21" t="s">
        <v>56</v>
      </c>
      <c r="B61" s="23">
        <v>214.727</v>
      </c>
      <c r="C61" s="23">
        <v>136.867</v>
      </c>
      <c r="D61" s="23">
        <v>44.42</v>
      </c>
      <c r="E61" s="39">
        <v>0.992</v>
      </c>
      <c r="F61" s="23">
        <v>32.448</v>
      </c>
      <c r="G61" s="13"/>
    </row>
    <row r="62" spans="1:7" ht="15.75">
      <c r="A62" s="21" t="s">
        <v>57</v>
      </c>
      <c r="B62" s="23">
        <v>483.033</v>
      </c>
      <c r="C62" s="23">
        <v>334.513</v>
      </c>
      <c r="D62" s="23">
        <v>103.481</v>
      </c>
      <c r="E62" s="23">
        <v>-5.961</v>
      </c>
      <c r="F62" s="23">
        <v>51</v>
      </c>
      <c r="G62" s="13"/>
    </row>
    <row r="63" spans="1:7" ht="15.75">
      <c r="A63" s="21" t="s">
        <v>58</v>
      </c>
      <c r="B63" s="23">
        <v>1879.183</v>
      </c>
      <c r="C63" s="23">
        <v>1353.172</v>
      </c>
      <c r="D63" s="23">
        <v>389.11</v>
      </c>
      <c r="E63" s="23">
        <v>11.226</v>
      </c>
      <c r="F63" s="23">
        <v>125.675</v>
      </c>
      <c r="G63" s="13"/>
    </row>
    <row r="64" spans="1:7" ht="15.75">
      <c r="A64" s="21" t="s">
        <v>59</v>
      </c>
      <c r="B64" s="23">
        <v>35606.465</v>
      </c>
      <c r="C64" s="23">
        <v>25281.719</v>
      </c>
      <c r="D64" s="23">
        <v>6530.461</v>
      </c>
      <c r="E64" s="23">
        <v>-1.224</v>
      </c>
      <c r="F64" s="23">
        <v>3795.509</v>
      </c>
      <c r="G64" s="13"/>
    </row>
    <row r="65" spans="1:7" ht="15.75">
      <c r="A65" s="21" t="s">
        <v>60</v>
      </c>
      <c r="B65" s="23">
        <v>1165.215</v>
      </c>
      <c r="C65" s="23">
        <v>791.82</v>
      </c>
      <c r="D65" s="23">
        <v>246.871</v>
      </c>
      <c r="E65" s="23">
        <v>4.592</v>
      </c>
      <c r="F65" s="23">
        <v>121.932</v>
      </c>
      <c r="G65" s="13"/>
    </row>
    <row r="66" spans="1:7" ht="15.75">
      <c r="A66" s="21" t="s">
        <v>61</v>
      </c>
      <c r="B66" s="23">
        <v>712.155</v>
      </c>
      <c r="C66" s="23">
        <v>499.962</v>
      </c>
      <c r="D66" s="23">
        <v>142.721</v>
      </c>
      <c r="E66" s="23">
        <v>-1.984</v>
      </c>
      <c r="F66" s="23">
        <v>71.456</v>
      </c>
      <c r="G66" s="13"/>
    </row>
    <row r="67" spans="1:7" ht="15.75">
      <c r="A67" s="21" t="s">
        <v>62</v>
      </c>
      <c r="B67" s="23">
        <v>2494.521</v>
      </c>
      <c r="C67" s="23">
        <v>1834.394</v>
      </c>
      <c r="D67" s="23">
        <v>442.135</v>
      </c>
      <c r="E67" s="23">
        <v>2.836</v>
      </c>
      <c r="F67" s="23">
        <v>215.156</v>
      </c>
      <c r="G67" s="13"/>
    </row>
    <row r="68" spans="1:7" ht="15.75">
      <c r="A68" s="21" t="s">
        <v>63</v>
      </c>
      <c r="B68" s="23">
        <v>2824.892</v>
      </c>
      <c r="C68" s="23">
        <v>1867.069</v>
      </c>
      <c r="D68" s="23">
        <v>583.374</v>
      </c>
      <c r="E68" s="23">
        <v>1.728</v>
      </c>
      <c r="F68" s="23">
        <v>372.721</v>
      </c>
      <c r="G68" s="13"/>
    </row>
    <row r="69" spans="1:7" ht="15.75">
      <c r="A69" s="21" t="s">
        <v>64</v>
      </c>
      <c r="B69" s="23">
        <v>1530.424</v>
      </c>
      <c r="C69" s="23">
        <v>1070.752</v>
      </c>
      <c r="D69" s="23">
        <v>298.601</v>
      </c>
      <c r="E69" s="23">
        <v>1.43</v>
      </c>
      <c r="F69" s="23">
        <v>159.641</v>
      </c>
      <c r="G69" s="13"/>
    </row>
    <row r="70" spans="1:7" ht="15.75">
      <c r="A70" s="21" t="s">
        <v>65</v>
      </c>
      <c r="B70" s="23">
        <v>777.143</v>
      </c>
      <c r="C70" s="23">
        <v>514.147</v>
      </c>
      <c r="D70" s="23">
        <v>180.238</v>
      </c>
      <c r="E70" s="23">
        <v>2.798</v>
      </c>
      <c r="F70" s="23">
        <v>79.96</v>
      </c>
      <c r="G70" s="13"/>
    </row>
    <row r="71" spans="1:7" ht="15.75">
      <c r="A71" s="21" t="s">
        <v>66</v>
      </c>
      <c r="B71" s="23">
        <v>1347.817</v>
      </c>
      <c r="C71" s="23">
        <v>898.991</v>
      </c>
      <c r="D71" s="23">
        <v>297.374</v>
      </c>
      <c r="E71" s="23">
        <v>8.479</v>
      </c>
      <c r="F71" s="23">
        <v>142.973</v>
      </c>
      <c r="G71" s="13"/>
    </row>
    <row r="72" spans="1:7" ht="15.75">
      <c r="A72" s="21" t="s">
        <v>67</v>
      </c>
      <c r="B72" s="23">
        <v>29883.129</v>
      </c>
      <c r="C72" s="23">
        <v>21425.756</v>
      </c>
      <c r="D72" s="23">
        <v>4861.912</v>
      </c>
      <c r="E72" s="23">
        <v>-0.382</v>
      </c>
      <c r="F72" s="23">
        <v>3595.843</v>
      </c>
      <c r="G72" s="13"/>
    </row>
    <row r="73" spans="1:7" ht="15.75">
      <c r="A73" s="21" t="s">
        <v>68</v>
      </c>
      <c r="B73" s="23">
        <v>667.677</v>
      </c>
      <c r="C73" s="23">
        <v>449.395</v>
      </c>
      <c r="D73" s="23">
        <v>149.881</v>
      </c>
      <c r="E73" s="23">
        <v>19.448</v>
      </c>
      <c r="F73" s="23">
        <v>48.953</v>
      </c>
      <c r="G73" s="13"/>
    </row>
    <row r="74" spans="1:7" ht="15.75">
      <c r="A74" s="26" t="s">
        <v>69</v>
      </c>
      <c r="B74" s="43">
        <v>284.354</v>
      </c>
      <c r="C74" s="43">
        <v>159.528</v>
      </c>
      <c r="D74" s="43">
        <v>54.735</v>
      </c>
      <c r="E74" s="43">
        <v>11.102</v>
      </c>
      <c r="F74" s="43">
        <v>58.989</v>
      </c>
      <c r="G74" s="13"/>
    </row>
    <row r="75" spans="1:7" ht="15.75">
      <c r="A75" s="27"/>
      <c r="B75" s="25"/>
      <c r="C75" s="25"/>
      <c r="D75" s="25"/>
      <c r="E75" s="25"/>
      <c r="F75" s="25"/>
      <c r="G75" s="13"/>
    </row>
    <row r="76" spans="1:7" ht="15.75">
      <c r="A76" s="59" t="s">
        <v>76</v>
      </c>
      <c r="B76" s="60"/>
      <c r="C76" s="30"/>
      <c r="D76" s="30"/>
      <c r="E76" s="30"/>
      <c r="F76" s="24"/>
      <c r="G76" s="13"/>
    </row>
    <row r="77" spans="1:7" ht="15.75">
      <c r="A77" s="31"/>
      <c r="B77" s="30"/>
      <c r="C77" s="30"/>
      <c r="D77" s="30"/>
      <c r="E77" s="30"/>
      <c r="F77" s="24"/>
      <c r="G77" s="13"/>
    </row>
    <row r="78" spans="1:7" ht="15.75">
      <c r="A78" s="31" t="s">
        <v>70</v>
      </c>
      <c r="B78" s="30"/>
      <c r="C78" s="24"/>
      <c r="D78" s="24"/>
      <c r="E78" s="24"/>
      <c r="F78" s="24"/>
      <c r="G78" s="13"/>
    </row>
    <row r="79" spans="1:7" ht="15.75">
      <c r="A79" s="21"/>
      <c r="B79" s="24"/>
      <c r="C79" s="24"/>
      <c r="D79" s="24"/>
      <c r="E79" s="24"/>
      <c r="F79" s="24"/>
      <c r="G79" s="13"/>
    </row>
    <row r="80" spans="1:7" ht="15.75">
      <c r="A80" s="21"/>
      <c r="B80" s="24"/>
      <c r="C80" s="24"/>
      <c r="D80" s="24"/>
      <c r="E80" s="24"/>
      <c r="F80" s="24"/>
      <c r="G80" s="13"/>
    </row>
    <row r="81" spans="1:7" ht="15.75">
      <c r="A81" s="31"/>
      <c r="B81" s="30"/>
      <c r="C81" s="30"/>
      <c r="D81" s="30"/>
      <c r="E81" s="30"/>
      <c r="F81" s="24"/>
      <c r="G81" s="13"/>
    </row>
    <row r="82" spans="1:7" ht="15.75">
      <c r="A82" s="31"/>
      <c r="B82" s="30"/>
      <c r="C82" s="30"/>
      <c r="D82" s="30"/>
      <c r="E82" s="30"/>
      <c r="F82" s="24"/>
      <c r="G82" s="13"/>
    </row>
    <row r="83" spans="1:7" ht="15.75">
      <c r="A83" s="31"/>
      <c r="B83" s="24"/>
      <c r="C83" s="24"/>
      <c r="D83" s="24"/>
      <c r="E83" s="24"/>
      <c r="F83" s="24"/>
      <c r="G83" s="13"/>
    </row>
    <row r="84" spans="1:7" ht="15.75">
      <c r="A84" s="13"/>
      <c r="B84" s="24"/>
      <c r="C84" s="24"/>
      <c r="D84" s="24"/>
      <c r="E84" s="24"/>
      <c r="F84" s="24"/>
      <c r="G84" s="13"/>
    </row>
    <row r="85" spans="1:7" ht="15.75">
      <c r="A85" s="13"/>
      <c r="B85" s="24"/>
      <c r="C85" s="24"/>
      <c r="D85" s="24"/>
      <c r="E85" s="24"/>
      <c r="F85" s="24"/>
      <c r="G85" s="13"/>
    </row>
    <row r="86" spans="1:7" ht="15.75">
      <c r="A86" s="13"/>
      <c r="B86" s="24"/>
      <c r="C86" s="24"/>
      <c r="D86" s="24"/>
      <c r="E86" s="24"/>
      <c r="F86" s="24"/>
      <c r="G86" s="13"/>
    </row>
  </sheetData>
  <sheetProtection/>
  <mergeCells count="6">
    <mergeCell ref="A76:B76"/>
    <mergeCell ref="A2:F2"/>
    <mergeCell ref="A3:F3"/>
    <mergeCell ref="E5:F5"/>
    <mergeCell ref="C5:C6"/>
    <mergeCell ref="D5:D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8" ht="20.25">
      <c r="A1" s="9" t="s">
        <v>83</v>
      </c>
      <c r="B1" s="9"/>
      <c r="C1" s="9"/>
      <c r="D1" s="9"/>
      <c r="E1" s="9"/>
      <c r="F1" s="9"/>
      <c r="G1" s="13"/>
      <c r="H1" s="13"/>
    </row>
    <row r="2" spans="1:8" ht="20.25">
      <c r="A2" s="9" t="s">
        <v>91</v>
      </c>
      <c r="B2" s="9"/>
      <c r="C2" s="9"/>
      <c r="D2" s="9"/>
      <c r="E2" s="9"/>
      <c r="F2" s="9"/>
      <c r="G2" s="13"/>
      <c r="H2" s="13"/>
    </row>
    <row r="3" spans="1:8" ht="20.25">
      <c r="A3" s="10" t="s">
        <v>0</v>
      </c>
      <c r="B3" s="10"/>
      <c r="C3" s="10"/>
      <c r="D3" s="10"/>
      <c r="E3" s="10"/>
      <c r="F3" s="10"/>
      <c r="G3" s="13"/>
      <c r="H3" s="13"/>
    </row>
    <row r="4" spans="1:8" ht="15.75">
      <c r="A4" s="37"/>
      <c r="B4" s="37"/>
      <c r="C4" s="37"/>
      <c r="D4" s="37"/>
      <c r="E4" s="37"/>
      <c r="F4" s="37"/>
      <c r="G4" s="13"/>
      <c r="H4" s="13"/>
    </row>
    <row r="5" spans="1:8" ht="15.75" customHeight="1">
      <c r="A5" s="11"/>
      <c r="B5" s="12"/>
      <c r="C5" s="56" t="s">
        <v>75</v>
      </c>
      <c r="D5" s="56" t="s">
        <v>74</v>
      </c>
      <c r="E5" s="50" t="s">
        <v>92</v>
      </c>
      <c r="F5" s="50"/>
      <c r="G5" s="13"/>
      <c r="H5" s="13"/>
    </row>
    <row r="6" spans="1:8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</row>
    <row r="7" spans="1:8" ht="15.75">
      <c r="A7" s="18"/>
      <c r="B7" s="45"/>
      <c r="C7" s="45"/>
      <c r="D7" s="45"/>
      <c r="E7" s="45"/>
      <c r="F7" s="45"/>
      <c r="G7" s="13"/>
      <c r="H7" s="13"/>
    </row>
    <row r="8" spans="1:8" ht="15.75">
      <c r="A8" s="21" t="s">
        <v>5</v>
      </c>
      <c r="B8" s="39">
        <f>SUM(B10,B17)</f>
        <v>568797.3709999999</v>
      </c>
      <c r="C8" s="39">
        <f>SUM(C10,C17)</f>
        <v>394937.71199999994</v>
      </c>
      <c r="D8" s="39">
        <f>SUM(D10,D17)</f>
        <v>88919.35499999998</v>
      </c>
      <c r="E8" s="39">
        <f>SUM(E10,E17)</f>
        <v>77.477</v>
      </c>
      <c r="F8" s="39">
        <f>SUM(F10,F17)</f>
        <v>84862.827</v>
      </c>
      <c r="G8" s="13"/>
      <c r="H8" s="13"/>
    </row>
    <row r="9" spans="1:8" ht="15.75">
      <c r="A9" s="13"/>
      <c r="B9" s="23"/>
      <c r="C9" s="23"/>
      <c r="D9" s="23"/>
      <c r="E9" s="23"/>
      <c r="F9" s="23"/>
      <c r="G9" s="13"/>
      <c r="H9" s="13"/>
    </row>
    <row r="10" spans="1:8" ht="15.75">
      <c r="A10" s="21" t="s">
        <v>6</v>
      </c>
      <c r="B10" s="23">
        <f>SUM(B11:B15)</f>
        <v>315529.675</v>
      </c>
      <c r="C10" s="23">
        <f>SUM(C11:C15)</f>
        <v>216074.97699999998</v>
      </c>
      <c r="D10" s="23">
        <f>SUM(D11:D15)</f>
        <v>43019.623</v>
      </c>
      <c r="E10" s="23">
        <f>SUM(E11:E15)</f>
        <v>0</v>
      </c>
      <c r="F10" s="23">
        <f>SUM(F11:F15)</f>
        <v>56435.075000000004</v>
      </c>
      <c r="G10" s="13"/>
      <c r="H10" s="13"/>
    </row>
    <row r="11" spans="1:8" ht="15.75">
      <c r="A11" s="21" t="s">
        <v>7</v>
      </c>
      <c r="B11" s="23">
        <v>14245.332</v>
      </c>
      <c r="C11" s="23">
        <v>10065.48</v>
      </c>
      <c r="D11" s="23">
        <v>2677.184</v>
      </c>
      <c r="E11" s="39">
        <v>0</v>
      </c>
      <c r="F11" s="23">
        <v>1502.668</v>
      </c>
      <c r="G11" s="13"/>
      <c r="H11" s="13"/>
    </row>
    <row r="12" spans="1:8" ht="15.75">
      <c r="A12" s="21" t="s">
        <v>8</v>
      </c>
      <c r="B12" s="23">
        <v>26533.962</v>
      </c>
      <c r="C12" s="23">
        <v>18455.178</v>
      </c>
      <c r="D12" s="23">
        <v>4873.406</v>
      </c>
      <c r="E12" s="39">
        <v>0</v>
      </c>
      <c r="F12" s="23">
        <v>3205.378</v>
      </c>
      <c r="G12" s="13"/>
      <c r="H12" s="13"/>
    </row>
    <row r="13" spans="1:8" ht="15.75">
      <c r="A13" s="21" t="s">
        <v>9</v>
      </c>
      <c r="B13" s="23">
        <v>237388.289</v>
      </c>
      <c r="C13" s="23">
        <v>161717.91</v>
      </c>
      <c r="D13" s="23">
        <v>28904.716</v>
      </c>
      <c r="E13" s="39">
        <v>0</v>
      </c>
      <c r="F13" s="23">
        <v>46765.663</v>
      </c>
      <c r="G13" s="13"/>
      <c r="H13" s="13"/>
    </row>
    <row r="14" spans="1:8" ht="15.75">
      <c r="A14" s="21" t="s">
        <v>10</v>
      </c>
      <c r="B14" s="23">
        <v>31999.857</v>
      </c>
      <c r="C14" s="23">
        <v>22102.924</v>
      </c>
      <c r="D14" s="23">
        <v>5595.158</v>
      </c>
      <c r="E14" s="39">
        <v>0</v>
      </c>
      <c r="F14" s="23">
        <v>4301.775</v>
      </c>
      <c r="G14" s="13"/>
      <c r="H14" s="13"/>
    </row>
    <row r="15" spans="1:8" ht="15.75">
      <c r="A15" s="21" t="s">
        <v>11</v>
      </c>
      <c r="B15" s="23">
        <v>5362.235</v>
      </c>
      <c r="C15" s="23">
        <v>3733.485</v>
      </c>
      <c r="D15" s="23">
        <v>969.159</v>
      </c>
      <c r="E15" s="39">
        <v>0</v>
      </c>
      <c r="F15" s="23">
        <v>659.591</v>
      </c>
      <c r="G15" s="13"/>
      <c r="H15" s="13"/>
    </row>
    <row r="16" spans="1:8" ht="15.75">
      <c r="A16" s="13"/>
      <c r="B16" s="23"/>
      <c r="C16" s="23"/>
      <c r="D16" s="23"/>
      <c r="E16" s="23"/>
      <c r="F16" s="23"/>
      <c r="G16" s="13"/>
      <c r="H16" s="13"/>
    </row>
    <row r="17" spans="1:8" ht="15.75">
      <c r="A17" s="21" t="s">
        <v>12</v>
      </c>
      <c r="B17" s="23">
        <f>SUM(B18:B74)</f>
        <v>253267.69599999997</v>
      </c>
      <c r="C17" s="23">
        <f>SUM(C18:C74)</f>
        <v>178862.735</v>
      </c>
      <c r="D17" s="23">
        <f>SUM(D18:D74)</f>
        <v>45899.73199999999</v>
      </c>
      <c r="E17" s="23">
        <f>SUM(E18:E74)</f>
        <v>77.477</v>
      </c>
      <c r="F17" s="23">
        <f>SUM(F18:F74)</f>
        <v>28427.752000000004</v>
      </c>
      <c r="G17" s="13"/>
      <c r="H17" s="13"/>
    </row>
    <row r="18" spans="1:8" ht="15.75">
      <c r="A18" s="21" t="s">
        <v>13</v>
      </c>
      <c r="B18" s="23">
        <v>12610.937</v>
      </c>
      <c r="C18" s="23">
        <v>9218.146</v>
      </c>
      <c r="D18" s="23">
        <v>2623.532</v>
      </c>
      <c r="E18" s="23">
        <v>-8.502</v>
      </c>
      <c r="F18" s="23">
        <v>777.761</v>
      </c>
      <c r="G18" s="13"/>
      <c r="H18" s="13"/>
    </row>
    <row r="19" spans="1:8" ht="15.75">
      <c r="A19" s="21" t="s">
        <v>14</v>
      </c>
      <c r="B19" s="23">
        <v>594.362</v>
      </c>
      <c r="C19" s="23">
        <v>404.17</v>
      </c>
      <c r="D19" s="23">
        <v>129.805</v>
      </c>
      <c r="E19" s="23">
        <v>2.869</v>
      </c>
      <c r="F19" s="23">
        <v>57.518</v>
      </c>
      <c r="G19" s="13"/>
      <c r="H19" s="13"/>
    </row>
    <row r="20" spans="1:8" ht="15.75">
      <c r="A20" s="21" t="s">
        <v>15</v>
      </c>
      <c r="B20" s="23">
        <v>4422.442</v>
      </c>
      <c r="C20" s="23">
        <v>3175.879</v>
      </c>
      <c r="D20" s="23">
        <v>900.483</v>
      </c>
      <c r="E20" s="23">
        <v>-2.948</v>
      </c>
      <c r="F20" s="23">
        <v>349.028</v>
      </c>
      <c r="G20" s="13"/>
      <c r="H20" s="13"/>
    </row>
    <row r="21" spans="1:8" ht="15.75">
      <c r="A21" s="21" t="s">
        <v>16</v>
      </c>
      <c r="B21" s="23">
        <v>1327.463</v>
      </c>
      <c r="C21" s="23">
        <v>918.228</v>
      </c>
      <c r="D21" s="23">
        <v>277.899</v>
      </c>
      <c r="E21" s="23">
        <v>0.476</v>
      </c>
      <c r="F21" s="23">
        <v>130.86</v>
      </c>
      <c r="G21" s="13"/>
      <c r="H21" s="13"/>
    </row>
    <row r="22" spans="1:8" ht="15.75">
      <c r="A22" s="21" t="s">
        <v>17</v>
      </c>
      <c r="B22" s="23">
        <v>1131.568</v>
      </c>
      <c r="C22" s="23">
        <v>796.389</v>
      </c>
      <c r="D22" s="23">
        <v>236.083</v>
      </c>
      <c r="E22" s="23">
        <v>0.084</v>
      </c>
      <c r="F22" s="23">
        <v>99.012</v>
      </c>
      <c r="G22" s="13"/>
      <c r="H22" s="13"/>
    </row>
    <row r="23" spans="1:8" ht="15.75">
      <c r="A23" s="21" t="s">
        <v>18</v>
      </c>
      <c r="B23" s="23">
        <v>2143.15</v>
      </c>
      <c r="C23" s="23">
        <v>1520.673</v>
      </c>
      <c r="D23" s="23">
        <v>444.419</v>
      </c>
      <c r="E23" s="23">
        <v>-17.789</v>
      </c>
      <c r="F23" s="23">
        <v>195.847</v>
      </c>
      <c r="G23" s="13"/>
      <c r="H23" s="13"/>
    </row>
    <row r="24" spans="1:8" ht="15.75">
      <c r="A24" s="21" t="s">
        <v>19</v>
      </c>
      <c r="B24" s="23">
        <v>1669.381</v>
      </c>
      <c r="C24" s="23">
        <v>1201.306</v>
      </c>
      <c r="D24" s="23">
        <v>341.117</v>
      </c>
      <c r="E24" s="23">
        <v>-1.317</v>
      </c>
      <c r="F24" s="23">
        <v>128.275</v>
      </c>
      <c r="G24" s="13"/>
      <c r="H24" s="13"/>
    </row>
    <row r="25" spans="1:8" ht="15.75">
      <c r="A25" s="21" t="s">
        <v>20</v>
      </c>
      <c r="B25" s="23">
        <v>725.685</v>
      </c>
      <c r="C25" s="23">
        <v>491.86</v>
      </c>
      <c r="D25" s="23">
        <v>152.805</v>
      </c>
      <c r="E25" s="23">
        <v>4.141</v>
      </c>
      <c r="F25" s="23">
        <v>76.879</v>
      </c>
      <c r="G25" s="13"/>
      <c r="H25" s="13"/>
    </row>
    <row r="26" spans="1:8" ht="15.75">
      <c r="A26" s="21" t="s">
        <v>21</v>
      </c>
      <c r="B26" s="23">
        <v>1581.19</v>
      </c>
      <c r="C26" s="23">
        <v>1085.368</v>
      </c>
      <c r="D26" s="23">
        <v>336.075</v>
      </c>
      <c r="E26" s="23">
        <v>-2.659</v>
      </c>
      <c r="F26" s="23">
        <v>162.406</v>
      </c>
      <c r="G26" s="13"/>
      <c r="H26" s="13"/>
    </row>
    <row r="27" spans="1:8" ht="15.75">
      <c r="A27" s="21" t="s">
        <v>22</v>
      </c>
      <c r="B27" s="23">
        <v>980.53</v>
      </c>
      <c r="C27" s="23">
        <v>612.16</v>
      </c>
      <c r="D27" s="23">
        <v>179.168</v>
      </c>
      <c r="E27" s="23">
        <v>-0.269</v>
      </c>
      <c r="F27" s="23">
        <v>189.471</v>
      </c>
      <c r="G27" s="13"/>
      <c r="H27" s="13"/>
    </row>
    <row r="28" spans="1:8" ht="15.75">
      <c r="A28" s="21" t="s">
        <v>23</v>
      </c>
      <c r="B28" s="23">
        <v>768.338</v>
      </c>
      <c r="C28" s="23">
        <v>521.571</v>
      </c>
      <c r="D28" s="23">
        <v>162.723</v>
      </c>
      <c r="E28" s="23">
        <v>5.727</v>
      </c>
      <c r="F28" s="23">
        <v>78.317</v>
      </c>
      <c r="G28" s="13"/>
      <c r="H28" s="13"/>
    </row>
    <row r="29" spans="1:8" ht="15.75">
      <c r="A29" s="21" t="s">
        <v>24</v>
      </c>
      <c r="B29" s="23">
        <v>739.854</v>
      </c>
      <c r="C29" s="23">
        <v>494.344</v>
      </c>
      <c r="D29" s="23">
        <v>160.805</v>
      </c>
      <c r="E29" s="23">
        <v>1.652</v>
      </c>
      <c r="F29" s="23">
        <v>83.053</v>
      </c>
      <c r="G29" s="13"/>
      <c r="H29" s="13"/>
    </row>
    <row r="30" spans="1:8" ht="15.75">
      <c r="A30" s="21" t="s">
        <v>25</v>
      </c>
      <c r="B30" s="23">
        <v>6332.991</v>
      </c>
      <c r="C30" s="23">
        <v>4529.839</v>
      </c>
      <c r="D30" s="23">
        <v>1147.262</v>
      </c>
      <c r="E30" s="23">
        <v>1.039</v>
      </c>
      <c r="F30" s="23">
        <v>654.851</v>
      </c>
      <c r="G30" s="13"/>
      <c r="H30" s="13"/>
    </row>
    <row r="31" spans="1:8" ht="15.75">
      <c r="A31" s="21" t="s">
        <v>26</v>
      </c>
      <c r="B31" s="23">
        <v>21537.404</v>
      </c>
      <c r="C31" s="23">
        <v>15632.969</v>
      </c>
      <c r="D31" s="23">
        <v>4163.65</v>
      </c>
      <c r="E31" s="23">
        <v>4.222</v>
      </c>
      <c r="F31" s="23">
        <v>1736.563</v>
      </c>
      <c r="G31" s="13"/>
      <c r="H31" s="13"/>
    </row>
    <row r="32" spans="1:8" ht="15.75">
      <c r="A32" s="21" t="s">
        <v>27</v>
      </c>
      <c r="B32" s="23">
        <v>658.034</v>
      </c>
      <c r="C32" s="23">
        <v>434.144</v>
      </c>
      <c r="D32" s="23">
        <v>134.432</v>
      </c>
      <c r="E32" s="23">
        <v>-0.274</v>
      </c>
      <c r="F32" s="23">
        <v>89.732</v>
      </c>
      <c r="G32" s="13"/>
      <c r="H32" s="13"/>
    </row>
    <row r="33" spans="1:8" ht="15.75">
      <c r="A33" s="21" t="s">
        <v>28</v>
      </c>
      <c r="B33" s="23">
        <v>778.217</v>
      </c>
      <c r="C33" s="23">
        <v>525.815</v>
      </c>
      <c r="D33" s="23">
        <v>184.313</v>
      </c>
      <c r="E33" s="23">
        <v>5.017</v>
      </c>
      <c r="F33" s="23">
        <v>63.072</v>
      </c>
      <c r="G33" s="13"/>
      <c r="H33" s="13"/>
    </row>
    <row r="34" spans="1:8" ht="15.75">
      <c r="A34" s="21" t="s">
        <v>29</v>
      </c>
      <c r="B34" s="23">
        <v>751.608</v>
      </c>
      <c r="C34" s="23">
        <v>517.953</v>
      </c>
      <c r="D34" s="23">
        <v>154.674</v>
      </c>
      <c r="E34" s="23">
        <v>0.384</v>
      </c>
      <c r="F34" s="23">
        <v>78.597</v>
      </c>
      <c r="G34" s="13"/>
      <c r="H34" s="13"/>
    </row>
    <row r="35" spans="1:8" ht="15.75">
      <c r="A35" s="21" t="s">
        <v>30</v>
      </c>
      <c r="B35" s="23">
        <v>922.833</v>
      </c>
      <c r="C35" s="23">
        <v>636.6</v>
      </c>
      <c r="D35" s="23">
        <v>190.152</v>
      </c>
      <c r="E35" s="23">
        <v>10.942</v>
      </c>
      <c r="F35" s="23">
        <v>85.139</v>
      </c>
      <c r="G35" s="13"/>
      <c r="H35" s="13"/>
    </row>
    <row r="36" spans="1:8" ht="15.75">
      <c r="A36" s="21" t="s">
        <v>31</v>
      </c>
      <c r="B36" s="23">
        <v>624.151</v>
      </c>
      <c r="C36" s="23">
        <v>405.326</v>
      </c>
      <c r="D36" s="23">
        <v>127.741</v>
      </c>
      <c r="E36" s="23">
        <v>-0.785</v>
      </c>
      <c r="F36" s="23">
        <v>91.869</v>
      </c>
      <c r="G36" s="13"/>
      <c r="H36" s="13"/>
    </row>
    <row r="37" spans="1:8" ht="15.75">
      <c r="A37" s="21" t="s">
        <v>32</v>
      </c>
      <c r="B37" s="23">
        <v>67.761</v>
      </c>
      <c r="C37" s="23">
        <v>39.931</v>
      </c>
      <c r="D37" s="23">
        <v>13.907</v>
      </c>
      <c r="E37" s="39">
        <v>0</v>
      </c>
      <c r="F37" s="23">
        <v>13.923</v>
      </c>
      <c r="G37" s="13"/>
      <c r="H37" s="13"/>
    </row>
    <row r="38" spans="1:8" ht="15.75">
      <c r="A38" s="21" t="s">
        <v>33</v>
      </c>
      <c r="B38" s="23">
        <v>724.935</v>
      </c>
      <c r="C38" s="23">
        <v>482.302</v>
      </c>
      <c r="D38" s="23">
        <v>150.849</v>
      </c>
      <c r="E38" s="23">
        <v>11.633</v>
      </c>
      <c r="F38" s="23">
        <v>80.151</v>
      </c>
      <c r="G38" s="13"/>
      <c r="H38" s="13"/>
    </row>
    <row r="39" spans="1:8" ht="15.75">
      <c r="A39" s="21" t="s">
        <v>34</v>
      </c>
      <c r="B39" s="23">
        <v>2137.518</v>
      </c>
      <c r="C39" s="23">
        <v>1541.987</v>
      </c>
      <c r="D39" s="23">
        <v>478.441</v>
      </c>
      <c r="E39" s="23">
        <v>1.153</v>
      </c>
      <c r="F39" s="23">
        <v>115.937</v>
      </c>
      <c r="G39" s="13"/>
      <c r="H39" s="13"/>
    </row>
    <row r="40" spans="1:8" ht="15.75">
      <c r="A40" s="21" t="s">
        <v>35</v>
      </c>
      <c r="B40" s="23">
        <v>311.705</v>
      </c>
      <c r="C40" s="23">
        <v>193.111</v>
      </c>
      <c r="D40" s="23">
        <v>64.288</v>
      </c>
      <c r="E40" s="39">
        <v>7.885</v>
      </c>
      <c r="F40" s="23">
        <v>46.421</v>
      </c>
      <c r="G40" s="13"/>
      <c r="H40" s="13"/>
    </row>
    <row r="41" spans="1:8" ht="15.75">
      <c r="A41" s="21" t="s">
        <v>36</v>
      </c>
      <c r="B41" s="23">
        <v>847.54</v>
      </c>
      <c r="C41" s="23">
        <v>565.5</v>
      </c>
      <c r="D41" s="23">
        <v>194.828</v>
      </c>
      <c r="E41" s="23">
        <v>-1.992</v>
      </c>
      <c r="F41" s="23">
        <v>89.204</v>
      </c>
      <c r="G41" s="13"/>
      <c r="H41" s="13"/>
    </row>
    <row r="42" spans="1:8" ht="15.75">
      <c r="A42" s="21" t="s">
        <v>37</v>
      </c>
      <c r="B42" s="23">
        <v>932.043</v>
      </c>
      <c r="C42" s="23">
        <v>618.621</v>
      </c>
      <c r="D42" s="23">
        <v>178.095</v>
      </c>
      <c r="E42" s="23">
        <v>10.03</v>
      </c>
      <c r="F42" s="23">
        <v>125.297</v>
      </c>
      <c r="G42" s="13"/>
      <c r="H42" s="13"/>
    </row>
    <row r="43" spans="1:8" ht="15.75">
      <c r="A43" s="21" t="s">
        <v>38</v>
      </c>
      <c r="B43" s="23">
        <v>20682.38</v>
      </c>
      <c r="C43" s="23">
        <v>14888.738</v>
      </c>
      <c r="D43" s="23">
        <v>3683.985</v>
      </c>
      <c r="E43" s="23">
        <v>14.975</v>
      </c>
      <c r="F43" s="23">
        <v>2094.682</v>
      </c>
      <c r="G43" s="13"/>
      <c r="H43" s="13"/>
    </row>
    <row r="44" spans="1:8" ht="15.75">
      <c r="A44" s="21" t="s">
        <v>39</v>
      </c>
      <c r="B44" s="23">
        <v>740.35</v>
      </c>
      <c r="C44" s="23">
        <v>516.094</v>
      </c>
      <c r="D44" s="23">
        <v>146.239</v>
      </c>
      <c r="E44" s="23">
        <v>5.5</v>
      </c>
      <c r="F44" s="23">
        <v>72.517</v>
      </c>
      <c r="G44" s="13"/>
      <c r="H44" s="13"/>
    </row>
    <row r="45" spans="1:8" ht="15.75">
      <c r="A45" s="21" t="s">
        <v>40</v>
      </c>
      <c r="B45" s="23">
        <v>38219.885</v>
      </c>
      <c r="C45" s="23">
        <v>25972.993</v>
      </c>
      <c r="D45" s="23">
        <v>6004.436</v>
      </c>
      <c r="E45" s="23">
        <v>1.38</v>
      </c>
      <c r="F45" s="23">
        <v>6241.076</v>
      </c>
      <c r="G45" s="13"/>
      <c r="H45" s="13"/>
    </row>
    <row r="46" spans="1:8" ht="15.75">
      <c r="A46" s="21" t="s">
        <v>41</v>
      </c>
      <c r="B46" s="23">
        <v>3461.203</v>
      </c>
      <c r="C46" s="23">
        <v>2505.902</v>
      </c>
      <c r="D46" s="23">
        <v>691.794</v>
      </c>
      <c r="E46" s="23">
        <v>2.24</v>
      </c>
      <c r="F46" s="23">
        <v>261.267</v>
      </c>
      <c r="G46" s="13"/>
      <c r="H46" s="13"/>
    </row>
    <row r="47" spans="1:8" ht="15.75">
      <c r="A47" s="21" t="s">
        <v>42</v>
      </c>
      <c r="B47" s="23">
        <v>4621.11</v>
      </c>
      <c r="C47" s="23">
        <v>3301.927</v>
      </c>
      <c r="D47" s="23">
        <v>962.371</v>
      </c>
      <c r="E47" s="23">
        <v>13.796</v>
      </c>
      <c r="F47" s="23">
        <v>343.016</v>
      </c>
      <c r="G47" s="13"/>
      <c r="H47" s="13"/>
    </row>
    <row r="48" spans="1:8" ht="15.75">
      <c r="A48" s="21" t="s">
        <v>43</v>
      </c>
      <c r="B48" s="23">
        <v>12333.156</v>
      </c>
      <c r="C48" s="23">
        <v>9089.04</v>
      </c>
      <c r="D48" s="23">
        <v>2339.436</v>
      </c>
      <c r="E48" s="23">
        <v>-0.251</v>
      </c>
      <c r="F48" s="23">
        <v>904.931</v>
      </c>
      <c r="G48" s="13"/>
      <c r="H48" s="13"/>
    </row>
    <row r="49" spans="1:8" ht="15.75">
      <c r="A49" s="21" t="s">
        <v>44</v>
      </c>
      <c r="B49" s="23">
        <v>2052.921</v>
      </c>
      <c r="C49" s="23">
        <v>1471.519</v>
      </c>
      <c r="D49" s="23">
        <v>399.783</v>
      </c>
      <c r="E49" s="23">
        <v>4.842</v>
      </c>
      <c r="F49" s="23">
        <v>176.777</v>
      </c>
      <c r="G49" s="13"/>
      <c r="H49" s="13"/>
    </row>
    <row r="50" spans="1:8" ht="15.75">
      <c r="A50" s="21" t="s">
        <v>45</v>
      </c>
      <c r="B50" s="23">
        <v>5977.261</v>
      </c>
      <c r="C50" s="23">
        <v>4225.159</v>
      </c>
      <c r="D50" s="23">
        <v>1173.39</v>
      </c>
      <c r="E50" s="23">
        <v>-0.173</v>
      </c>
      <c r="F50" s="23">
        <v>578.885</v>
      </c>
      <c r="G50" s="13"/>
      <c r="H50" s="13"/>
    </row>
    <row r="51" spans="1:8" ht="15.75">
      <c r="A51" s="21" t="s">
        <v>46</v>
      </c>
      <c r="B51" s="23">
        <v>547.27</v>
      </c>
      <c r="C51" s="23">
        <v>358.774</v>
      </c>
      <c r="D51" s="23">
        <v>123.935</v>
      </c>
      <c r="E51" s="23">
        <v>9.251</v>
      </c>
      <c r="F51" s="23">
        <v>55.31</v>
      </c>
      <c r="G51" s="13"/>
      <c r="H51" s="13"/>
    </row>
    <row r="52" spans="1:8" ht="15.75">
      <c r="A52" s="21" t="s">
        <v>47</v>
      </c>
      <c r="B52" s="23">
        <v>1614.862</v>
      </c>
      <c r="C52" s="23">
        <v>1133.037</v>
      </c>
      <c r="D52" s="23">
        <v>366.095</v>
      </c>
      <c r="E52" s="23">
        <v>7.784</v>
      </c>
      <c r="F52" s="23">
        <v>107.946</v>
      </c>
      <c r="G52" s="13"/>
      <c r="H52" s="13"/>
    </row>
    <row r="53" spans="1:8" ht="15.75">
      <c r="A53" s="21" t="s">
        <v>48</v>
      </c>
      <c r="B53" s="23">
        <v>964.754</v>
      </c>
      <c r="C53" s="23">
        <v>658.529</v>
      </c>
      <c r="D53" s="23">
        <v>193.515</v>
      </c>
      <c r="E53" s="23">
        <v>-0.439</v>
      </c>
      <c r="F53" s="23">
        <v>113.149</v>
      </c>
      <c r="G53" s="13"/>
      <c r="H53" s="13"/>
    </row>
    <row r="54" spans="1:8" ht="15.75">
      <c r="A54" s="21" t="s">
        <v>49</v>
      </c>
      <c r="B54" s="23">
        <v>1350.151</v>
      </c>
      <c r="C54" s="23">
        <v>891.148</v>
      </c>
      <c r="D54" s="23">
        <v>228.111</v>
      </c>
      <c r="E54" s="23">
        <v>-0.553</v>
      </c>
      <c r="F54" s="23">
        <v>231.445</v>
      </c>
      <c r="G54" s="13"/>
      <c r="H54" s="13"/>
    </row>
    <row r="55" spans="1:8" ht="15.75">
      <c r="A55" s="21" t="s">
        <v>50</v>
      </c>
      <c r="B55" s="23">
        <v>2457.819</v>
      </c>
      <c r="C55" s="23">
        <v>1770.921</v>
      </c>
      <c r="D55" s="23">
        <v>474.499</v>
      </c>
      <c r="E55" s="23">
        <v>6.035</v>
      </c>
      <c r="F55" s="23">
        <v>206.364</v>
      </c>
      <c r="G55" s="13"/>
      <c r="H55" s="13"/>
    </row>
    <row r="56" spans="1:8" ht="15.75">
      <c r="A56" s="21" t="s">
        <v>51</v>
      </c>
      <c r="B56" s="23">
        <v>6521.693</v>
      </c>
      <c r="C56" s="23">
        <v>4523.203</v>
      </c>
      <c r="D56" s="23">
        <v>1142.879</v>
      </c>
      <c r="E56" s="23">
        <v>-0.22</v>
      </c>
      <c r="F56" s="23">
        <v>855.831</v>
      </c>
      <c r="G56" s="13"/>
      <c r="H56" s="13"/>
    </row>
    <row r="57" spans="1:8" ht="15.75">
      <c r="A57" s="21" t="s">
        <v>52</v>
      </c>
      <c r="B57" s="23">
        <v>1641.544</v>
      </c>
      <c r="C57" s="23">
        <v>1166.406</v>
      </c>
      <c r="D57" s="23">
        <v>367.206</v>
      </c>
      <c r="E57" s="23">
        <v>-9.61</v>
      </c>
      <c r="F57" s="23">
        <v>117.542</v>
      </c>
      <c r="G57" s="13"/>
      <c r="H57" s="13"/>
    </row>
    <row r="58" spans="1:8" ht="15.75">
      <c r="A58" s="21" t="s">
        <v>53</v>
      </c>
      <c r="B58" s="23">
        <v>3371.89</v>
      </c>
      <c r="C58" s="23">
        <v>2280.717</v>
      </c>
      <c r="D58" s="23">
        <v>604.737</v>
      </c>
      <c r="E58" s="23">
        <v>2.823</v>
      </c>
      <c r="F58" s="23">
        <v>483.613</v>
      </c>
      <c r="G58" s="13"/>
      <c r="H58" s="13"/>
    </row>
    <row r="59" spans="1:8" ht="15.75">
      <c r="A59" s="21" t="s">
        <v>54</v>
      </c>
      <c r="B59" s="23">
        <v>4368.202</v>
      </c>
      <c r="C59" s="23">
        <v>2612.187</v>
      </c>
      <c r="D59" s="23">
        <v>630.206</v>
      </c>
      <c r="E59" s="23">
        <v>0.243</v>
      </c>
      <c r="F59" s="23">
        <v>1125.566</v>
      </c>
      <c r="G59" s="13"/>
      <c r="H59" s="13"/>
    </row>
    <row r="60" spans="1:8" ht="15.75">
      <c r="A60" s="21" t="s">
        <v>55</v>
      </c>
      <c r="B60" s="23">
        <v>395.623</v>
      </c>
      <c r="C60" s="23">
        <v>259.263</v>
      </c>
      <c r="D60" s="23">
        <v>82.756</v>
      </c>
      <c r="E60" s="39">
        <v>4.265</v>
      </c>
      <c r="F60" s="23">
        <v>49.339</v>
      </c>
      <c r="G60" s="13"/>
      <c r="H60" s="13"/>
    </row>
    <row r="61" spans="1:8" ht="15.75">
      <c r="A61" s="21" t="s">
        <v>56</v>
      </c>
      <c r="B61" s="23">
        <v>203.313</v>
      </c>
      <c r="C61" s="23">
        <v>131.498</v>
      </c>
      <c r="D61" s="23">
        <v>40.198</v>
      </c>
      <c r="E61" s="39">
        <v>0.616</v>
      </c>
      <c r="F61" s="23">
        <v>31.001</v>
      </c>
      <c r="G61" s="13"/>
      <c r="H61" s="13"/>
    </row>
    <row r="62" spans="1:8" ht="15.75">
      <c r="A62" s="21" t="s">
        <v>57</v>
      </c>
      <c r="B62" s="23">
        <v>447.459</v>
      </c>
      <c r="C62" s="23">
        <v>314.209</v>
      </c>
      <c r="D62" s="23">
        <v>92.245</v>
      </c>
      <c r="E62" s="23">
        <v>-8.362</v>
      </c>
      <c r="F62" s="23">
        <v>49.367</v>
      </c>
      <c r="G62" s="13"/>
      <c r="H62" s="13"/>
    </row>
    <row r="63" spans="1:8" ht="15.75">
      <c r="A63" s="21" t="s">
        <v>58</v>
      </c>
      <c r="B63" s="23">
        <v>1968.086</v>
      </c>
      <c r="C63" s="23">
        <v>1435.959</v>
      </c>
      <c r="D63" s="23">
        <v>378.572</v>
      </c>
      <c r="E63" s="23">
        <v>10.735</v>
      </c>
      <c r="F63" s="23">
        <v>142.82</v>
      </c>
      <c r="G63" s="13"/>
      <c r="H63" s="13"/>
    </row>
    <row r="64" spans="1:8" ht="15.75">
      <c r="A64" s="21" t="s">
        <v>59</v>
      </c>
      <c r="B64" s="23">
        <v>34102.484</v>
      </c>
      <c r="C64" s="23">
        <v>24221.122</v>
      </c>
      <c r="D64" s="23">
        <v>5973.727</v>
      </c>
      <c r="E64" s="23">
        <v>-6.192</v>
      </c>
      <c r="F64" s="23">
        <v>3913.827</v>
      </c>
      <c r="G64" s="13"/>
      <c r="H64" s="13"/>
    </row>
    <row r="65" spans="1:8" ht="15.75">
      <c r="A65" s="21" t="s">
        <v>60</v>
      </c>
      <c r="B65" s="23">
        <v>1095.751</v>
      </c>
      <c r="C65" s="23">
        <v>751.307</v>
      </c>
      <c r="D65" s="23">
        <v>224.263</v>
      </c>
      <c r="E65" s="23">
        <v>2.963</v>
      </c>
      <c r="F65" s="23">
        <v>117.218</v>
      </c>
      <c r="G65" s="13"/>
      <c r="H65" s="13"/>
    </row>
    <row r="66" spans="1:8" ht="15.75">
      <c r="A66" s="21" t="s">
        <v>61</v>
      </c>
      <c r="B66" s="23">
        <v>695.22</v>
      </c>
      <c r="C66" s="23">
        <v>500.897</v>
      </c>
      <c r="D66" s="23">
        <v>133.148</v>
      </c>
      <c r="E66" s="23">
        <v>-6.723</v>
      </c>
      <c r="F66" s="23">
        <v>67.898</v>
      </c>
      <c r="G66" s="13"/>
      <c r="H66" s="13"/>
    </row>
    <row r="67" spans="1:8" ht="15.75">
      <c r="A67" s="21" t="s">
        <v>62</v>
      </c>
      <c r="B67" s="23">
        <v>2341.606</v>
      </c>
      <c r="C67" s="23">
        <v>1722.987</v>
      </c>
      <c r="D67" s="23">
        <v>401.679</v>
      </c>
      <c r="E67" s="23">
        <v>-0.8</v>
      </c>
      <c r="F67" s="23">
        <v>217.74</v>
      </c>
      <c r="G67" s="13"/>
      <c r="H67" s="13"/>
    </row>
    <row r="68" spans="1:8" ht="15.75">
      <c r="A68" s="21" t="s">
        <v>63</v>
      </c>
      <c r="B68" s="23">
        <v>2690.857</v>
      </c>
      <c r="C68" s="23">
        <v>1810.293</v>
      </c>
      <c r="D68" s="23">
        <v>535.575</v>
      </c>
      <c r="E68" s="23">
        <v>-5.212</v>
      </c>
      <c r="F68" s="23">
        <v>350.201</v>
      </c>
      <c r="G68" s="13"/>
      <c r="H68" s="13"/>
    </row>
    <row r="69" spans="1:8" ht="15.75">
      <c r="A69" s="21" t="s">
        <v>64</v>
      </c>
      <c r="B69" s="23">
        <v>1436.181</v>
      </c>
      <c r="C69" s="23">
        <v>1019.588</v>
      </c>
      <c r="D69" s="23">
        <v>265.576</v>
      </c>
      <c r="E69" s="23">
        <v>-0.14</v>
      </c>
      <c r="F69" s="23">
        <v>151.157</v>
      </c>
      <c r="G69" s="13"/>
      <c r="H69" s="13"/>
    </row>
    <row r="70" spans="1:8" ht="15.75">
      <c r="A70" s="21" t="s">
        <v>65</v>
      </c>
      <c r="B70" s="23">
        <v>738.219</v>
      </c>
      <c r="C70" s="23">
        <v>499.106</v>
      </c>
      <c r="D70" s="23">
        <v>164.286</v>
      </c>
      <c r="E70" s="23">
        <v>-2.028</v>
      </c>
      <c r="F70" s="23">
        <v>76.855</v>
      </c>
      <c r="G70" s="13"/>
      <c r="H70" s="13"/>
    </row>
    <row r="71" spans="1:8" ht="15.75">
      <c r="A71" s="21" t="s">
        <v>66</v>
      </c>
      <c r="B71" s="23">
        <v>1229.314</v>
      </c>
      <c r="C71" s="23">
        <v>834.762</v>
      </c>
      <c r="D71" s="23">
        <v>261.031</v>
      </c>
      <c r="E71" s="23">
        <v>-18.098</v>
      </c>
      <c r="F71" s="23">
        <v>151.619</v>
      </c>
      <c r="G71" s="13"/>
      <c r="H71" s="13"/>
    </row>
    <row r="72" spans="1:8" ht="15.75">
      <c r="A72" s="21" t="s">
        <v>67</v>
      </c>
      <c r="B72" s="23">
        <v>28780.652</v>
      </c>
      <c r="C72" s="23">
        <v>20844.675</v>
      </c>
      <c r="D72" s="23">
        <v>4500.052</v>
      </c>
      <c r="E72" s="23">
        <v>-1.257</v>
      </c>
      <c r="F72" s="23">
        <v>3437.182</v>
      </c>
      <c r="G72" s="13"/>
      <c r="H72" s="13"/>
    </row>
    <row r="73" spans="1:8" ht="15.75">
      <c r="A73" s="21" t="s">
        <v>68</v>
      </c>
      <c r="B73" s="23">
        <v>623.111</v>
      </c>
      <c r="C73" s="23">
        <v>431.412</v>
      </c>
      <c r="D73" s="23">
        <v>137.06</v>
      </c>
      <c r="E73" s="23">
        <v>7.658</v>
      </c>
      <c r="F73" s="23">
        <v>46.981</v>
      </c>
      <c r="G73" s="13"/>
      <c r="H73" s="13"/>
    </row>
    <row r="74" spans="1:8" ht="15.75">
      <c r="A74" s="26" t="s">
        <v>69</v>
      </c>
      <c r="B74" s="43">
        <v>271.729</v>
      </c>
      <c r="C74" s="43">
        <v>155.171</v>
      </c>
      <c r="D74" s="43">
        <v>49.401</v>
      </c>
      <c r="E74" s="43">
        <v>11.71</v>
      </c>
      <c r="F74" s="43">
        <v>55.447</v>
      </c>
      <c r="G74" s="13"/>
      <c r="H74" s="13"/>
    </row>
    <row r="75" spans="1:8" ht="15.75">
      <c r="A75" s="27"/>
      <c r="B75" s="25"/>
      <c r="C75" s="25"/>
      <c r="D75" s="25"/>
      <c r="E75" s="25"/>
      <c r="F75" s="25"/>
      <c r="G75" s="13"/>
      <c r="H75" s="13"/>
    </row>
    <row r="76" spans="1:8" ht="15.75">
      <c r="A76" s="59" t="s">
        <v>76</v>
      </c>
      <c r="B76" s="60"/>
      <c r="C76" s="30"/>
      <c r="D76" s="30"/>
      <c r="E76" s="30"/>
      <c r="F76" s="24"/>
      <c r="G76" s="13"/>
      <c r="H76" s="13"/>
    </row>
    <row r="77" spans="1:8" ht="15.75">
      <c r="A77" s="31"/>
      <c r="B77" s="30"/>
      <c r="C77" s="30"/>
      <c r="D77" s="30"/>
      <c r="E77" s="30"/>
      <c r="F77" s="24"/>
      <c r="G77" s="13"/>
      <c r="H77" s="13"/>
    </row>
    <row r="78" spans="1:8" ht="15.75">
      <c r="A78" s="31" t="s">
        <v>70</v>
      </c>
      <c r="B78" s="30"/>
      <c r="C78" s="24"/>
      <c r="D78" s="24"/>
      <c r="E78" s="24"/>
      <c r="F78" s="24"/>
      <c r="G78" s="13"/>
      <c r="H78" s="13"/>
    </row>
    <row r="79" spans="1:8" ht="15.75">
      <c r="A79" s="21"/>
      <c r="B79" s="24"/>
      <c r="C79" s="24"/>
      <c r="D79" s="24"/>
      <c r="E79" s="24"/>
      <c r="F79" s="24"/>
      <c r="G79" s="13"/>
      <c r="H79" s="13"/>
    </row>
    <row r="80" spans="1:8" ht="15.75">
      <c r="A80" s="21"/>
      <c r="B80" s="24"/>
      <c r="C80" s="24"/>
      <c r="D80" s="24"/>
      <c r="E80" s="24"/>
      <c r="F80" s="24"/>
      <c r="G80" s="13"/>
      <c r="H80" s="13"/>
    </row>
    <row r="81" spans="1:8" ht="15.75">
      <c r="A81" s="31"/>
      <c r="B81" s="30"/>
      <c r="C81" s="30"/>
      <c r="D81" s="30"/>
      <c r="E81" s="30"/>
      <c r="F81" s="24"/>
      <c r="G81" s="13"/>
      <c r="H81" s="13"/>
    </row>
    <row r="82" spans="1:8" ht="15.75">
      <c r="A82" s="31"/>
      <c r="B82" s="30"/>
      <c r="C82" s="30"/>
      <c r="D82" s="30"/>
      <c r="E82" s="30"/>
      <c r="F82" s="24"/>
      <c r="G82" s="13"/>
      <c r="H82" s="13"/>
    </row>
    <row r="83" spans="1:8" ht="15.75">
      <c r="A83" s="31"/>
      <c r="B83" s="24"/>
      <c r="C83" s="24"/>
      <c r="D83" s="24"/>
      <c r="E83" s="24"/>
      <c r="F83" s="24"/>
      <c r="G83" s="13"/>
      <c r="H83" s="13"/>
    </row>
    <row r="84" spans="1:8" ht="15.75">
      <c r="A84" s="13"/>
      <c r="B84" s="24"/>
      <c r="C84" s="24"/>
      <c r="D84" s="24"/>
      <c r="E84" s="24"/>
      <c r="F84" s="24"/>
      <c r="G84" s="13"/>
      <c r="H84" s="13"/>
    </row>
  </sheetData>
  <sheetProtection/>
  <mergeCells count="3">
    <mergeCell ref="C5:C6"/>
    <mergeCell ref="D5:D6"/>
    <mergeCell ref="A76:B7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7" ht="20.25">
      <c r="A1" s="9" t="s">
        <v>83</v>
      </c>
      <c r="B1" s="9"/>
      <c r="C1" s="9"/>
      <c r="D1" s="9"/>
      <c r="E1" s="9"/>
      <c r="F1" s="9"/>
      <c r="G1" s="13"/>
    </row>
    <row r="2" spans="1:7" ht="20.25">
      <c r="A2" s="9" t="s">
        <v>93</v>
      </c>
      <c r="B2" s="9"/>
      <c r="C2" s="9"/>
      <c r="D2" s="9"/>
      <c r="E2" s="9"/>
      <c r="F2" s="9"/>
      <c r="G2" s="13"/>
    </row>
    <row r="3" spans="1:7" ht="20.25">
      <c r="A3" s="10" t="s">
        <v>0</v>
      </c>
      <c r="B3" s="10"/>
      <c r="C3" s="10"/>
      <c r="D3" s="10"/>
      <c r="E3" s="10"/>
      <c r="F3" s="10"/>
      <c r="G3" s="13"/>
    </row>
    <row r="4" spans="1:7" ht="15.75">
      <c r="A4" s="37"/>
      <c r="B4" s="37"/>
      <c r="C4" s="37"/>
      <c r="D4" s="37"/>
      <c r="E4" s="37"/>
      <c r="F4" s="37"/>
      <c r="G4" s="13"/>
    </row>
    <row r="5" spans="1:7" ht="15" customHeight="1">
      <c r="A5" s="11"/>
      <c r="B5" s="12"/>
      <c r="C5" s="56" t="s">
        <v>75</v>
      </c>
      <c r="D5" s="56" t="s">
        <v>74</v>
      </c>
      <c r="E5" s="50" t="s">
        <v>92</v>
      </c>
      <c r="F5" s="50"/>
      <c r="G5" s="13"/>
    </row>
    <row r="6" spans="1:7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</row>
    <row r="7" spans="1:7" ht="15.75">
      <c r="A7" s="18"/>
      <c r="B7" s="45"/>
      <c r="C7" s="45"/>
      <c r="D7" s="45"/>
      <c r="E7" s="45"/>
      <c r="F7" s="45"/>
      <c r="G7" s="13"/>
    </row>
    <row r="8" spans="1:7" ht="15.75">
      <c r="A8" s="21" t="s">
        <v>5</v>
      </c>
      <c r="B8" s="39">
        <f>SUM(B10,B17)</f>
        <v>572190.478</v>
      </c>
      <c r="C8" s="39">
        <f>SUM(C10,C17)</f>
        <v>404771.436</v>
      </c>
      <c r="D8" s="39">
        <f>SUM(D10,D17)</f>
        <v>85538.86000000002</v>
      </c>
      <c r="E8" s="39">
        <f>SUM(E10,E17)</f>
        <v>409.60499999999996</v>
      </c>
      <c r="F8" s="39">
        <f>SUM(F10,F17)</f>
        <v>81470.57700000002</v>
      </c>
      <c r="G8" s="13"/>
    </row>
    <row r="9" spans="1:7" ht="15.75">
      <c r="A9" s="13"/>
      <c r="B9" s="23"/>
      <c r="C9" s="23"/>
      <c r="D9" s="23"/>
      <c r="E9" s="23"/>
      <c r="F9" s="23"/>
      <c r="G9" s="13"/>
    </row>
    <row r="10" spans="1:7" ht="15.75">
      <c r="A10" s="21" t="s">
        <v>6</v>
      </c>
      <c r="B10" s="23">
        <f>SUM(B11:B15)</f>
        <v>324843.127</v>
      </c>
      <c r="C10" s="23">
        <f>SUM(C11:C15)</f>
        <v>228255.312</v>
      </c>
      <c r="D10" s="23">
        <f>SUM(D11:D15)</f>
        <v>41697.10600000001</v>
      </c>
      <c r="E10" s="23">
        <f>SUM(E11:E15)</f>
        <v>0</v>
      </c>
      <c r="F10" s="23">
        <f>SUM(F11:F15)</f>
        <v>54890.70900000001</v>
      </c>
      <c r="G10" s="13"/>
    </row>
    <row r="11" spans="1:7" ht="15.75">
      <c r="A11" s="21" t="s">
        <v>7</v>
      </c>
      <c r="B11" s="23">
        <v>13606.71</v>
      </c>
      <c r="C11" s="23">
        <v>9700.246</v>
      </c>
      <c r="D11" s="23">
        <v>2515.757</v>
      </c>
      <c r="E11" s="39">
        <v>0</v>
      </c>
      <c r="F11" s="23">
        <v>1390.707</v>
      </c>
      <c r="G11" s="13"/>
    </row>
    <row r="12" spans="1:7" ht="15.75">
      <c r="A12" s="21" t="s">
        <v>8</v>
      </c>
      <c r="B12" s="23">
        <v>25314.161</v>
      </c>
      <c r="C12" s="23">
        <v>17749.303</v>
      </c>
      <c r="D12" s="23">
        <v>4559.814</v>
      </c>
      <c r="E12" s="39">
        <v>0</v>
      </c>
      <c r="F12" s="23">
        <v>3005.044</v>
      </c>
      <c r="G12" s="13"/>
    </row>
    <row r="13" spans="1:7" ht="15.75">
      <c r="A13" s="21" t="s">
        <v>9</v>
      </c>
      <c r="B13" s="23">
        <v>249344.3</v>
      </c>
      <c r="C13" s="23">
        <v>175171.161</v>
      </c>
      <c r="D13" s="23">
        <v>28297.214</v>
      </c>
      <c r="E13" s="39">
        <v>0</v>
      </c>
      <c r="F13" s="23">
        <v>45875.925</v>
      </c>
      <c r="G13" s="13"/>
    </row>
    <row r="14" spans="1:7" ht="15.75">
      <c r="A14" s="21" t="s">
        <v>10</v>
      </c>
      <c r="B14" s="23">
        <v>31277.687</v>
      </c>
      <c r="C14" s="23">
        <v>21889.217</v>
      </c>
      <c r="D14" s="23">
        <v>5386.792</v>
      </c>
      <c r="E14" s="39">
        <v>0</v>
      </c>
      <c r="F14" s="23">
        <v>4001.678</v>
      </c>
      <c r="G14" s="13"/>
    </row>
    <row r="15" spans="1:7" ht="15.75">
      <c r="A15" s="21" t="s">
        <v>11</v>
      </c>
      <c r="B15" s="23">
        <v>5300.269</v>
      </c>
      <c r="C15" s="23">
        <v>3745.385</v>
      </c>
      <c r="D15" s="23">
        <v>937.529</v>
      </c>
      <c r="E15" s="39">
        <v>0</v>
      </c>
      <c r="F15" s="23">
        <v>617.355</v>
      </c>
      <c r="G15" s="13"/>
    </row>
    <row r="16" spans="1:7" ht="15.75">
      <c r="A16" s="13"/>
      <c r="B16" s="23"/>
      <c r="C16" s="23"/>
      <c r="D16" s="23"/>
      <c r="E16" s="23"/>
      <c r="F16" s="23"/>
      <c r="G16" s="13"/>
    </row>
    <row r="17" spans="1:7" ht="15.75">
      <c r="A17" s="21" t="s">
        <v>12</v>
      </c>
      <c r="B17" s="23">
        <f>SUM(B18:B74)</f>
        <v>247347.351</v>
      </c>
      <c r="C17" s="23">
        <f>SUM(C18:C74)</f>
        <v>176516.12399999998</v>
      </c>
      <c r="D17" s="23">
        <f>SUM(D18:D74)</f>
        <v>43841.754</v>
      </c>
      <c r="E17" s="23">
        <f>SUM(E18:E74)</f>
        <v>409.60499999999996</v>
      </c>
      <c r="F17" s="23">
        <f>SUM(F18:F74)</f>
        <v>26579.868000000002</v>
      </c>
      <c r="G17" s="13"/>
    </row>
    <row r="18" spans="1:7" ht="15.75">
      <c r="A18" s="21" t="s">
        <v>13</v>
      </c>
      <c r="B18" s="23">
        <v>12513.054</v>
      </c>
      <c r="C18" s="23">
        <v>9210.294</v>
      </c>
      <c r="D18" s="23">
        <v>2571.457</v>
      </c>
      <c r="E18" s="23">
        <v>-7.203</v>
      </c>
      <c r="F18" s="23">
        <v>738.506</v>
      </c>
      <c r="G18" s="13"/>
    </row>
    <row r="19" spans="1:7" ht="15.75">
      <c r="A19" s="21" t="s">
        <v>14</v>
      </c>
      <c r="B19" s="23">
        <v>574.334</v>
      </c>
      <c r="C19" s="23">
        <v>396.563</v>
      </c>
      <c r="D19" s="23">
        <v>121.583</v>
      </c>
      <c r="E19" s="23">
        <v>2.939</v>
      </c>
      <c r="F19" s="23">
        <v>53.249</v>
      </c>
      <c r="G19" s="13"/>
    </row>
    <row r="20" spans="1:7" ht="15.75">
      <c r="A20" s="21" t="s">
        <v>15</v>
      </c>
      <c r="B20" s="23">
        <v>4370.41</v>
      </c>
      <c r="C20" s="23">
        <v>3185.945</v>
      </c>
      <c r="D20" s="23">
        <v>864.298</v>
      </c>
      <c r="E20" s="23">
        <v>-1.578</v>
      </c>
      <c r="F20" s="23">
        <v>321.745</v>
      </c>
      <c r="G20" s="13"/>
    </row>
    <row r="21" spans="1:7" ht="15.75">
      <c r="A21" s="21" t="s">
        <v>16</v>
      </c>
      <c r="B21" s="23">
        <v>1275.149</v>
      </c>
      <c r="C21" s="23">
        <v>885.513</v>
      </c>
      <c r="D21" s="23">
        <v>263.453</v>
      </c>
      <c r="E21" s="23">
        <v>5.27</v>
      </c>
      <c r="F21" s="23">
        <v>120.913</v>
      </c>
      <c r="G21" s="13"/>
    </row>
    <row r="22" spans="1:7" ht="15.75">
      <c r="A22" s="21" t="s">
        <v>17</v>
      </c>
      <c r="B22" s="23">
        <v>1086.258</v>
      </c>
      <c r="C22" s="23">
        <v>761.945</v>
      </c>
      <c r="D22" s="23">
        <v>218.576</v>
      </c>
      <c r="E22" s="23">
        <v>14.438</v>
      </c>
      <c r="F22" s="23">
        <v>91.299</v>
      </c>
      <c r="G22" s="13"/>
    </row>
    <row r="23" spans="1:7" ht="15.75">
      <c r="A23" s="21" t="s">
        <v>18</v>
      </c>
      <c r="B23" s="23">
        <v>2118.27</v>
      </c>
      <c r="C23" s="23">
        <v>1512.994</v>
      </c>
      <c r="D23" s="23">
        <v>428.412</v>
      </c>
      <c r="E23" s="23">
        <v>-5.535</v>
      </c>
      <c r="F23" s="23">
        <v>182.399</v>
      </c>
      <c r="G23" s="13"/>
    </row>
    <row r="24" spans="1:7" ht="15.75">
      <c r="A24" s="21" t="s">
        <v>19</v>
      </c>
      <c r="B24" s="23">
        <v>1671.606</v>
      </c>
      <c r="C24" s="23">
        <v>1218.323</v>
      </c>
      <c r="D24" s="23">
        <v>334.069</v>
      </c>
      <c r="E24" s="23">
        <v>0.817</v>
      </c>
      <c r="F24" s="23">
        <v>118.397</v>
      </c>
      <c r="G24" s="13"/>
    </row>
    <row r="25" spans="1:7" ht="15.75">
      <c r="A25" s="21" t="s">
        <v>20</v>
      </c>
      <c r="B25" s="23">
        <v>719.763</v>
      </c>
      <c r="C25" s="23">
        <v>487.064</v>
      </c>
      <c r="D25" s="23">
        <v>146.626</v>
      </c>
      <c r="E25" s="23">
        <v>14.829</v>
      </c>
      <c r="F25" s="23">
        <v>71.244</v>
      </c>
      <c r="G25" s="13"/>
    </row>
    <row r="26" spans="1:7" ht="15.75">
      <c r="A26" s="21" t="s">
        <v>21</v>
      </c>
      <c r="B26" s="23">
        <v>1521.821</v>
      </c>
      <c r="C26" s="23">
        <v>1049.375</v>
      </c>
      <c r="D26" s="23">
        <v>318.116</v>
      </c>
      <c r="E26" s="23">
        <v>2.193</v>
      </c>
      <c r="F26" s="23">
        <v>152.137</v>
      </c>
      <c r="G26" s="13"/>
    </row>
    <row r="27" spans="1:7" ht="15.75">
      <c r="A27" s="21" t="s">
        <v>22</v>
      </c>
      <c r="B27" s="23">
        <v>984.623</v>
      </c>
      <c r="C27" s="23">
        <v>615.052</v>
      </c>
      <c r="D27" s="23">
        <v>174.859</v>
      </c>
      <c r="E27" s="23">
        <v>20.884</v>
      </c>
      <c r="F27" s="23">
        <v>173.828</v>
      </c>
      <c r="G27" s="13"/>
    </row>
    <row r="28" spans="1:7" ht="15.75">
      <c r="A28" s="21" t="s">
        <v>23</v>
      </c>
      <c r="B28" s="23">
        <v>766.721</v>
      </c>
      <c r="C28" s="23">
        <v>529.393</v>
      </c>
      <c r="D28" s="23">
        <v>153.835</v>
      </c>
      <c r="E28" s="23">
        <v>9.977</v>
      </c>
      <c r="F28" s="23">
        <v>73.516</v>
      </c>
      <c r="G28" s="13"/>
    </row>
    <row r="29" spans="1:7" ht="15.75">
      <c r="A29" s="21" t="s">
        <v>24</v>
      </c>
      <c r="B29" s="23">
        <v>704.264</v>
      </c>
      <c r="C29" s="23">
        <v>472.02</v>
      </c>
      <c r="D29" s="23">
        <v>150.208</v>
      </c>
      <c r="E29" s="23">
        <v>4.846</v>
      </c>
      <c r="F29" s="23">
        <v>77.19</v>
      </c>
      <c r="G29" s="13"/>
    </row>
    <row r="30" spans="1:7" ht="15.75">
      <c r="A30" s="21" t="s">
        <v>25</v>
      </c>
      <c r="B30" s="23">
        <v>6263.474</v>
      </c>
      <c r="C30" s="23">
        <v>4551.795</v>
      </c>
      <c r="D30" s="23">
        <v>1089.176</v>
      </c>
      <c r="E30" s="23">
        <v>6.263</v>
      </c>
      <c r="F30" s="23">
        <v>616.24</v>
      </c>
      <c r="G30" s="13"/>
    </row>
    <row r="31" spans="1:7" ht="15.75">
      <c r="A31" s="21" t="s">
        <v>26</v>
      </c>
      <c r="B31" s="23">
        <v>21008.244</v>
      </c>
      <c r="C31" s="23">
        <v>15379.073</v>
      </c>
      <c r="D31" s="23">
        <v>3970.999</v>
      </c>
      <c r="E31" s="23">
        <v>5.23</v>
      </c>
      <c r="F31" s="23">
        <v>1652.942</v>
      </c>
      <c r="G31" s="13"/>
    </row>
    <row r="32" spans="1:7" ht="15.75">
      <c r="A32" s="21" t="s">
        <v>27</v>
      </c>
      <c r="B32" s="23">
        <v>632.396</v>
      </c>
      <c r="C32" s="23">
        <v>419.915</v>
      </c>
      <c r="D32" s="23">
        <v>128.97</v>
      </c>
      <c r="E32" s="23">
        <v>-0.584</v>
      </c>
      <c r="F32" s="23">
        <v>84.095</v>
      </c>
      <c r="G32" s="13"/>
    </row>
    <row r="33" spans="1:7" ht="15.75">
      <c r="A33" s="21" t="s">
        <v>28</v>
      </c>
      <c r="B33" s="23">
        <v>750.226</v>
      </c>
      <c r="C33" s="23">
        <v>507.611</v>
      </c>
      <c r="D33" s="23">
        <v>175.16</v>
      </c>
      <c r="E33" s="23">
        <v>9.535</v>
      </c>
      <c r="F33" s="23">
        <v>57.92</v>
      </c>
      <c r="G33" s="13"/>
    </row>
    <row r="34" spans="1:7" ht="15.75">
      <c r="A34" s="21" t="s">
        <v>29</v>
      </c>
      <c r="B34" s="23">
        <v>725.795</v>
      </c>
      <c r="C34" s="23">
        <v>498.624</v>
      </c>
      <c r="D34" s="23">
        <v>149.913</v>
      </c>
      <c r="E34" s="23">
        <v>4.215</v>
      </c>
      <c r="F34" s="23">
        <v>73.043</v>
      </c>
      <c r="G34" s="13"/>
    </row>
    <row r="35" spans="1:7" ht="15.75">
      <c r="A35" s="21" t="s">
        <v>30</v>
      </c>
      <c r="B35" s="23">
        <v>931.352</v>
      </c>
      <c r="C35" s="23">
        <v>632.483</v>
      </c>
      <c r="D35" s="23">
        <v>185.255</v>
      </c>
      <c r="E35" s="23">
        <v>31.854</v>
      </c>
      <c r="F35" s="23">
        <v>81.76</v>
      </c>
      <c r="G35" s="13"/>
    </row>
    <row r="36" spans="1:7" ht="15.75">
      <c r="A36" s="21" t="s">
        <v>31</v>
      </c>
      <c r="B36" s="23">
        <v>581.679</v>
      </c>
      <c r="C36" s="23">
        <v>379.782</v>
      </c>
      <c r="D36" s="23">
        <v>118.751</v>
      </c>
      <c r="E36" s="23">
        <v>-1.9</v>
      </c>
      <c r="F36" s="23">
        <v>85.046</v>
      </c>
      <c r="G36" s="13"/>
    </row>
    <row r="37" spans="1:7" ht="15.75">
      <c r="A37" s="21" t="s">
        <v>32</v>
      </c>
      <c r="B37" s="23">
        <v>64.515</v>
      </c>
      <c r="C37" s="23">
        <v>38.395</v>
      </c>
      <c r="D37" s="23">
        <v>13.157</v>
      </c>
      <c r="E37" s="39">
        <v>0</v>
      </c>
      <c r="F37" s="23">
        <v>12.963</v>
      </c>
      <c r="G37" s="13"/>
    </row>
    <row r="38" spans="1:7" ht="15.75">
      <c r="A38" s="21" t="s">
        <v>33</v>
      </c>
      <c r="B38" s="23">
        <v>713.222</v>
      </c>
      <c r="C38" s="23">
        <v>475.418</v>
      </c>
      <c r="D38" s="23">
        <v>145.421</v>
      </c>
      <c r="E38" s="23">
        <v>18.27</v>
      </c>
      <c r="F38" s="23">
        <v>74.113</v>
      </c>
      <c r="G38" s="13"/>
    </row>
    <row r="39" spans="1:7" ht="15.75">
      <c r="A39" s="21" t="s">
        <v>34</v>
      </c>
      <c r="B39" s="23">
        <v>2025.902</v>
      </c>
      <c r="C39" s="23">
        <v>1470.479</v>
      </c>
      <c r="D39" s="23">
        <v>447.037</v>
      </c>
      <c r="E39" s="23">
        <v>0.507</v>
      </c>
      <c r="F39" s="23">
        <v>107.879</v>
      </c>
      <c r="G39" s="13"/>
    </row>
    <row r="40" spans="1:7" ht="15.75">
      <c r="A40" s="21" t="s">
        <v>35</v>
      </c>
      <c r="B40" s="23">
        <v>284.724</v>
      </c>
      <c r="C40" s="23">
        <v>170.933</v>
      </c>
      <c r="D40" s="23">
        <v>58.115</v>
      </c>
      <c r="E40" s="39">
        <v>12.271</v>
      </c>
      <c r="F40" s="23">
        <v>43.405</v>
      </c>
      <c r="G40" s="13"/>
    </row>
    <row r="41" spans="1:7" ht="15.75">
      <c r="A41" s="21" t="s">
        <v>36</v>
      </c>
      <c r="B41" s="23">
        <v>817.941</v>
      </c>
      <c r="C41" s="23">
        <v>550.716</v>
      </c>
      <c r="D41" s="23">
        <v>184.503</v>
      </c>
      <c r="E41" s="23">
        <v>0.986</v>
      </c>
      <c r="F41" s="23">
        <v>81.736</v>
      </c>
      <c r="G41" s="13"/>
    </row>
    <row r="42" spans="1:7" ht="15.75">
      <c r="A42" s="21" t="s">
        <v>37</v>
      </c>
      <c r="B42" s="23">
        <v>907.51</v>
      </c>
      <c r="C42" s="23">
        <v>599.418</v>
      </c>
      <c r="D42" s="23">
        <v>166.478</v>
      </c>
      <c r="E42" s="23">
        <v>25.34</v>
      </c>
      <c r="F42" s="23">
        <v>116.274</v>
      </c>
      <c r="G42" s="13"/>
    </row>
    <row r="43" spans="1:7" ht="15.75">
      <c r="A43" s="21" t="s">
        <v>38</v>
      </c>
      <c r="B43" s="23">
        <v>20597.438</v>
      </c>
      <c r="C43" s="23">
        <v>15066.485</v>
      </c>
      <c r="D43" s="23">
        <v>3582.233</v>
      </c>
      <c r="E43" s="23">
        <v>17.926</v>
      </c>
      <c r="F43" s="23">
        <v>1930.794</v>
      </c>
      <c r="G43" s="13"/>
    </row>
    <row r="44" spans="1:7" ht="15.75">
      <c r="A44" s="21" t="s">
        <v>39</v>
      </c>
      <c r="B44" s="23">
        <v>703.443</v>
      </c>
      <c r="C44" s="23">
        <v>488.037</v>
      </c>
      <c r="D44" s="23">
        <v>137.215</v>
      </c>
      <c r="E44" s="23">
        <v>10.701</v>
      </c>
      <c r="F44" s="23">
        <v>67.49</v>
      </c>
      <c r="G44" s="13"/>
    </row>
    <row r="45" spans="1:7" ht="15.75">
      <c r="A45" s="21" t="s">
        <v>40</v>
      </c>
      <c r="B45" s="23">
        <v>36891.579</v>
      </c>
      <c r="C45" s="23">
        <v>25416.137</v>
      </c>
      <c r="D45" s="23">
        <v>5658.402</v>
      </c>
      <c r="E45" s="23">
        <v>1.019</v>
      </c>
      <c r="F45" s="23">
        <v>5816.021</v>
      </c>
      <c r="G45" s="13"/>
    </row>
    <row r="46" spans="1:7" ht="15.75">
      <c r="A46" s="21" t="s">
        <v>41</v>
      </c>
      <c r="B46" s="23">
        <v>3410.288</v>
      </c>
      <c r="C46" s="23">
        <v>2483.343</v>
      </c>
      <c r="D46" s="23">
        <v>672.403</v>
      </c>
      <c r="E46" s="23">
        <v>14.483</v>
      </c>
      <c r="F46" s="23">
        <v>240.059</v>
      </c>
      <c r="G46" s="13"/>
    </row>
    <row r="47" spans="1:7" ht="15.75">
      <c r="A47" s="21" t="s">
        <v>42</v>
      </c>
      <c r="B47" s="23">
        <v>4528.706</v>
      </c>
      <c r="C47" s="23">
        <v>3258.429</v>
      </c>
      <c r="D47" s="23">
        <v>925.847</v>
      </c>
      <c r="E47" s="23">
        <v>26.805</v>
      </c>
      <c r="F47" s="23">
        <v>317.625</v>
      </c>
      <c r="G47" s="13"/>
    </row>
    <row r="48" spans="1:7" ht="15.75">
      <c r="A48" s="21" t="s">
        <v>43</v>
      </c>
      <c r="B48" s="23">
        <v>11926.976</v>
      </c>
      <c r="C48" s="23">
        <v>8828.735</v>
      </c>
      <c r="D48" s="23">
        <v>2205.824</v>
      </c>
      <c r="E48" s="23">
        <v>3.901</v>
      </c>
      <c r="F48" s="23">
        <v>888.516</v>
      </c>
      <c r="G48" s="13"/>
    </row>
    <row r="49" spans="1:7" ht="15.75">
      <c r="A49" s="21" t="s">
        <v>44</v>
      </c>
      <c r="B49" s="23">
        <v>2028.399</v>
      </c>
      <c r="C49" s="23">
        <v>1458.983</v>
      </c>
      <c r="D49" s="23">
        <v>393.476</v>
      </c>
      <c r="E49" s="23">
        <v>14.484</v>
      </c>
      <c r="F49" s="23">
        <v>161.456</v>
      </c>
      <c r="G49" s="13"/>
    </row>
    <row r="50" spans="1:7" ht="15.75">
      <c r="A50" s="21" t="s">
        <v>45</v>
      </c>
      <c r="B50" s="23">
        <v>5653.777</v>
      </c>
      <c r="C50" s="23">
        <v>4011.007</v>
      </c>
      <c r="D50" s="23">
        <v>1094.766</v>
      </c>
      <c r="E50" s="23">
        <v>20.432</v>
      </c>
      <c r="F50" s="23">
        <v>527.572</v>
      </c>
      <c r="G50" s="13"/>
    </row>
    <row r="51" spans="1:7" ht="15.75">
      <c r="A51" s="21" t="s">
        <v>46</v>
      </c>
      <c r="B51" s="23">
        <v>520.685</v>
      </c>
      <c r="C51" s="23">
        <v>334.378</v>
      </c>
      <c r="D51" s="23">
        <v>114.335</v>
      </c>
      <c r="E51" s="23">
        <v>21.365</v>
      </c>
      <c r="F51" s="23">
        <v>50.607</v>
      </c>
      <c r="G51" s="13"/>
    </row>
    <row r="52" spans="1:7" ht="15.75">
      <c r="A52" s="21" t="s">
        <v>47</v>
      </c>
      <c r="B52" s="23">
        <v>1568.208</v>
      </c>
      <c r="C52" s="23">
        <v>1110.671</v>
      </c>
      <c r="D52" s="23">
        <v>340.602</v>
      </c>
      <c r="E52" s="23">
        <v>17.094</v>
      </c>
      <c r="F52" s="23">
        <v>99.841</v>
      </c>
      <c r="G52" s="13"/>
    </row>
    <row r="53" spans="1:7" ht="15.75">
      <c r="A53" s="21" t="s">
        <v>48</v>
      </c>
      <c r="B53" s="23">
        <v>932.913</v>
      </c>
      <c r="C53" s="23">
        <v>636.394</v>
      </c>
      <c r="D53" s="23">
        <v>181.329</v>
      </c>
      <c r="E53" s="23">
        <v>9.288</v>
      </c>
      <c r="F53" s="23">
        <v>105.902</v>
      </c>
      <c r="G53" s="13"/>
    </row>
    <row r="54" spans="1:7" ht="15.75">
      <c r="A54" s="21" t="s">
        <v>49</v>
      </c>
      <c r="B54" s="23">
        <v>1255.238</v>
      </c>
      <c r="C54" s="23">
        <v>830.799</v>
      </c>
      <c r="D54" s="23">
        <v>207.731</v>
      </c>
      <c r="E54" s="23">
        <v>-0.162</v>
      </c>
      <c r="F54" s="23">
        <v>216.87</v>
      </c>
      <c r="G54" s="13"/>
    </row>
    <row r="55" spans="1:7" ht="15.75">
      <c r="A55" s="21" t="s">
        <v>50</v>
      </c>
      <c r="B55" s="23">
        <v>2434.591</v>
      </c>
      <c r="C55" s="23">
        <v>1776.037</v>
      </c>
      <c r="D55" s="23">
        <v>465.768</v>
      </c>
      <c r="E55" s="23">
        <v>9.859</v>
      </c>
      <c r="F55" s="23">
        <v>182.927</v>
      </c>
      <c r="G55" s="13"/>
    </row>
    <row r="56" spans="1:7" ht="15.75">
      <c r="A56" s="21" t="s">
        <v>51</v>
      </c>
      <c r="B56" s="23">
        <v>6253.376</v>
      </c>
      <c r="C56" s="23">
        <v>4357.36</v>
      </c>
      <c r="D56" s="23">
        <v>1080.313</v>
      </c>
      <c r="E56" s="23">
        <v>-0.067</v>
      </c>
      <c r="F56" s="23">
        <v>815.77</v>
      </c>
      <c r="G56" s="13"/>
    </row>
    <row r="57" spans="1:7" ht="15.75">
      <c r="A57" s="21" t="s">
        <v>52</v>
      </c>
      <c r="B57" s="23">
        <v>1638.345</v>
      </c>
      <c r="C57" s="23">
        <v>1174.519</v>
      </c>
      <c r="D57" s="23">
        <v>354.095</v>
      </c>
      <c r="E57" s="23">
        <v>1.901</v>
      </c>
      <c r="F57" s="23">
        <v>107.83</v>
      </c>
      <c r="G57" s="13"/>
    </row>
    <row r="58" spans="1:7" ht="15.75">
      <c r="A58" s="21" t="s">
        <v>53</v>
      </c>
      <c r="B58" s="23">
        <v>3255.567</v>
      </c>
      <c r="C58" s="23">
        <v>2217.763</v>
      </c>
      <c r="D58" s="23">
        <v>580.953</v>
      </c>
      <c r="E58" s="23">
        <v>3.84</v>
      </c>
      <c r="F58" s="23">
        <v>453.011</v>
      </c>
      <c r="G58" s="13"/>
    </row>
    <row r="59" spans="1:7" ht="15.75">
      <c r="A59" s="21" t="s">
        <v>54</v>
      </c>
      <c r="B59" s="23">
        <v>4026.449</v>
      </c>
      <c r="C59" s="23">
        <v>2489.35</v>
      </c>
      <c r="D59" s="23">
        <v>576.66</v>
      </c>
      <c r="E59" s="23">
        <v>2.014</v>
      </c>
      <c r="F59" s="23">
        <v>958.425</v>
      </c>
      <c r="G59" s="13"/>
    </row>
    <row r="60" spans="1:7" ht="15.75">
      <c r="A60" s="21" t="s">
        <v>55</v>
      </c>
      <c r="B60" s="23">
        <v>403.939</v>
      </c>
      <c r="C60" s="23">
        <v>267.445</v>
      </c>
      <c r="D60" s="23">
        <v>82.133</v>
      </c>
      <c r="E60" s="39">
        <v>8.616</v>
      </c>
      <c r="F60" s="23">
        <v>45.745</v>
      </c>
      <c r="G60" s="13"/>
    </row>
    <row r="61" spans="1:7" ht="15.75">
      <c r="A61" s="21" t="s">
        <v>56</v>
      </c>
      <c r="B61" s="23">
        <v>194.74</v>
      </c>
      <c r="C61" s="23">
        <v>128.036</v>
      </c>
      <c r="D61" s="23">
        <v>38.332</v>
      </c>
      <c r="E61" s="39">
        <v>-0.241</v>
      </c>
      <c r="F61" s="23">
        <v>28.613</v>
      </c>
      <c r="G61" s="13"/>
    </row>
    <row r="62" spans="1:7" ht="15.75">
      <c r="A62" s="21" t="s">
        <v>57</v>
      </c>
      <c r="B62" s="23">
        <v>426.986</v>
      </c>
      <c r="C62" s="23">
        <v>299.659</v>
      </c>
      <c r="D62" s="23">
        <v>85.374</v>
      </c>
      <c r="E62" s="23">
        <v>-3.521</v>
      </c>
      <c r="F62" s="23">
        <v>45.474</v>
      </c>
      <c r="G62" s="13"/>
    </row>
    <row r="63" spans="1:7" ht="15.75">
      <c r="A63" s="21" t="s">
        <v>58</v>
      </c>
      <c r="B63" s="23">
        <v>2225.331</v>
      </c>
      <c r="C63" s="23">
        <v>1688.812</v>
      </c>
      <c r="D63" s="23">
        <v>397.85</v>
      </c>
      <c r="E63" s="23">
        <v>14.044</v>
      </c>
      <c r="F63" s="23">
        <v>124.625</v>
      </c>
      <c r="G63" s="13"/>
    </row>
    <row r="64" spans="1:7" ht="15.75">
      <c r="A64" s="21" t="s">
        <v>59</v>
      </c>
      <c r="B64" s="23">
        <v>33226.134</v>
      </c>
      <c r="C64" s="23">
        <v>23861.478</v>
      </c>
      <c r="D64" s="23">
        <v>5690.306</v>
      </c>
      <c r="E64" s="23">
        <v>-3.263</v>
      </c>
      <c r="F64" s="23">
        <v>3677.613</v>
      </c>
      <c r="G64" s="13"/>
    </row>
    <row r="65" spans="1:7" ht="15.75">
      <c r="A65" s="21" t="s">
        <v>60</v>
      </c>
      <c r="B65" s="23">
        <v>1018.079</v>
      </c>
      <c r="C65" s="23">
        <v>702.563</v>
      </c>
      <c r="D65" s="23">
        <v>207.675</v>
      </c>
      <c r="E65" s="23">
        <v>-1.093</v>
      </c>
      <c r="F65" s="23">
        <v>108.934</v>
      </c>
      <c r="G65" s="13"/>
    </row>
    <row r="66" spans="1:7" ht="15.75">
      <c r="A66" s="21" t="s">
        <v>61</v>
      </c>
      <c r="B66" s="23">
        <v>704.057</v>
      </c>
      <c r="C66" s="23">
        <v>514.049</v>
      </c>
      <c r="D66" s="23">
        <v>129.669</v>
      </c>
      <c r="E66" s="23">
        <v>-1.86</v>
      </c>
      <c r="F66" s="23">
        <v>62.199</v>
      </c>
      <c r="G66" s="13"/>
    </row>
    <row r="67" spans="1:7" ht="15.75">
      <c r="A67" s="21" t="s">
        <v>62</v>
      </c>
      <c r="B67" s="23">
        <v>2222.237</v>
      </c>
      <c r="C67" s="23">
        <v>1644.611</v>
      </c>
      <c r="D67" s="23">
        <v>366.975</v>
      </c>
      <c r="E67" s="23">
        <v>9.562</v>
      </c>
      <c r="F67" s="23">
        <v>201.089</v>
      </c>
      <c r="G67" s="13"/>
    </row>
    <row r="68" spans="1:7" ht="15.75">
      <c r="A68" s="21" t="s">
        <v>63</v>
      </c>
      <c r="B68" s="23">
        <v>2595.438</v>
      </c>
      <c r="C68" s="23">
        <v>1755.082</v>
      </c>
      <c r="D68" s="23">
        <v>509.748</v>
      </c>
      <c r="E68" s="23">
        <v>7.735</v>
      </c>
      <c r="F68" s="23">
        <v>322.873</v>
      </c>
      <c r="G68" s="13"/>
    </row>
    <row r="69" spans="1:7" ht="15.75">
      <c r="A69" s="21" t="s">
        <v>64</v>
      </c>
      <c r="B69" s="23">
        <v>1373.349</v>
      </c>
      <c r="C69" s="23">
        <v>973.052</v>
      </c>
      <c r="D69" s="23">
        <v>252.046</v>
      </c>
      <c r="E69" s="23">
        <v>-0.092</v>
      </c>
      <c r="F69" s="23">
        <v>148.343</v>
      </c>
      <c r="G69" s="13"/>
    </row>
    <row r="70" spans="1:7" ht="15.75">
      <c r="A70" s="21" t="s">
        <v>65</v>
      </c>
      <c r="B70" s="23">
        <v>741.313</v>
      </c>
      <c r="C70" s="23">
        <v>497.406</v>
      </c>
      <c r="D70" s="23">
        <v>162.418</v>
      </c>
      <c r="E70" s="23">
        <v>10.787</v>
      </c>
      <c r="F70" s="23">
        <v>70.702</v>
      </c>
      <c r="G70" s="13"/>
    </row>
    <row r="71" spans="1:7" ht="15.75">
      <c r="A71" s="21" t="s">
        <v>66</v>
      </c>
      <c r="B71" s="23">
        <v>1226.74</v>
      </c>
      <c r="C71" s="23">
        <v>834.445</v>
      </c>
      <c r="D71" s="23">
        <v>253.517</v>
      </c>
      <c r="E71" s="23">
        <v>5.964</v>
      </c>
      <c r="F71" s="23">
        <v>132.814</v>
      </c>
      <c r="G71" s="13"/>
    </row>
    <row r="72" spans="1:7" ht="15.75">
      <c r="A72" s="21" t="s">
        <v>67</v>
      </c>
      <c r="B72" s="23">
        <v>28510.76</v>
      </c>
      <c r="C72" s="23">
        <v>20857.169</v>
      </c>
      <c r="D72" s="23">
        <v>4340.021</v>
      </c>
      <c r="E72" s="23">
        <v>-0.499</v>
      </c>
      <c r="F72" s="23">
        <v>3314.069</v>
      </c>
      <c r="G72" s="13"/>
    </row>
    <row r="73" spans="1:7" ht="15.75">
      <c r="A73" s="21" t="s">
        <v>68</v>
      </c>
      <c r="B73" s="23">
        <v>574.686</v>
      </c>
      <c r="C73" s="23">
        <v>398.855</v>
      </c>
      <c r="D73" s="23">
        <v>127.848</v>
      </c>
      <c r="E73" s="23">
        <v>4.643</v>
      </c>
      <c r="F73" s="23">
        <v>43.34</v>
      </c>
      <c r="G73" s="13"/>
    </row>
    <row r="74" spans="1:7" ht="15.75">
      <c r="A74" s="26" t="s">
        <v>69</v>
      </c>
      <c r="B74" s="43">
        <v>264.331</v>
      </c>
      <c r="C74" s="43">
        <v>155.912</v>
      </c>
      <c r="D74" s="43">
        <v>47.463</v>
      </c>
      <c r="E74" s="43">
        <v>10.076</v>
      </c>
      <c r="F74" s="43">
        <v>50.88</v>
      </c>
      <c r="G74" s="13"/>
    </row>
    <row r="75" spans="1:7" ht="15.75">
      <c r="A75" s="27"/>
      <c r="B75" s="25"/>
      <c r="C75" s="25"/>
      <c r="D75" s="25"/>
      <c r="E75" s="25"/>
      <c r="F75" s="25"/>
      <c r="G75" s="13"/>
    </row>
    <row r="76" spans="1:7" ht="15.75">
      <c r="A76" s="59" t="s">
        <v>76</v>
      </c>
      <c r="B76" s="60"/>
      <c r="C76" s="30"/>
      <c r="D76" s="30"/>
      <c r="E76" s="30"/>
      <c r="F76" s="24"/>
      <c r="G76" s="13"/>
    </row>
    <row r="77" spans="1:7" ht="15.75">
      <c r="A77" s="31"/>
      <c r="B77" s="30"/>
      <c r="C77" s="30"/>
      <c r="D77" s="30"/>
      <c r="E77" s="30"/>
      <c r="F77" s="24"/>
      <c r="G77" s="13"/>
    </row>
    <row r="78" spans="1:7" ht="15.75">
      <c r="A78" s="31" t="s">
        <v>70</v>
      </c>
      <c r="B78" s="30"/>
      <c r="C78" s="24"/>
      <c r="D78" s="24"/>
      <c r="E78" s="24"/>
      <c r="F78" s="24"/>
      <c r="G78" s="13"/>
    </row>
    <row r="79" spans="1:7" ht="15.75">
      <c r="A79" s="21"/>
      <c r="B79" s="24"/>
      <c r="C79" s="24"/>
      <c r="D79" s="24"/>
      <c r="E79" s="24"/>
      <c r="F79" s="24"/>
      <c r="G79" s="13"/>
    </row>
    <row r="80" spans="1:7" ht="15.75">
      <c r="A80" s="21"/>
      <c r="B80" s="24"/>
      <c r="C80" s="24"/>
      <c r="D80" s="24"/>
      <c r="E80" s="24"/>
      <c r="F80" s="24"/>
      <c r="G80" s="13"/>
    </row>
    <row r="81" spans="1:7" ht="15.75">
      <c r="A81" s="31"/>
      <c r="B81" s="30"/>
      <c r="C81" s="30"/>
      <c r="D81" s="30"/>
      <c r="E81" s="30"/>
      <c r="F81" s="24"/>
      <c r="G81" s="13"/>
    </row>
    <row r="82" spans="1:7" ht="15.75">
      <c r="A82" s="31"/>
      <c r="B82" s="30"/>
      <c r="C82" s="30"/>
      <c r="D82" s="30"/>
      <c r="E82" s="30"/>
      <c r="F82" s="24"/>
      <c r="G82" s="13"/>
    </row>
    <row r="83" spans="1:7" ht="15.75">
      <c r="A83" s="31"/>
      <c r="B83" s="24"/>
      <c r="C83" s="24"/>
      <c r="D83" s="24"/>
      <c r="E83" s="24"/>
      <c r="F83" s="24"/>
      <c r="G83" s="13"/>
    </row>
    <row r="84" spans="1:7" ht="15.75">
      <c r="A84" s="13"/>
      <c r="B84" s="24"/>
      <c r="C84" s="24"/>
      <c r="D84" s="24"/>
      <c r="E84" s="24"/>
      <c r="F84" s="24"/>
      <c r="G84" s="13"/>
    </row>
  </sheetData>
  <sheetProtection/>
  <mergeCells count="3">
    <mergeCell ref="C5:C6"/>
    <mergeCell ref="D5:D6"/>
    <mergeCell ref="A76:B7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8" ht="20.25">
      <c r="A1" s="9" t="s">
        <v>83</v>
      </c>
      <c r="B1" s="33"/>
      <c r="C1" s="33"/>
      <c r="D1" s="33"/>
      <c r="E1" s="33"/>
      <c r="F1" s="33"/>
      <c r="G1" s="13"/>
      <c r="H1" s="13"/>
    </row>
    <row r="2" spans="1:8" ht="20.25">
      <c r="A2" s="9" t="s">
        <v>94</v>
      </c>
      <c r="B2" s="33"/>
      <c r="C2" s="33"/>
      <c r="D2" s="33"/>
      <c r="E2" s="33"/>
      <c r="F2" s="33"/>
      <c r="G2" s="13"/>
      <c r="H2" s="13"/>
    </row>
    <row r="3" spans="1:8" ht="20.25">
      <c r="A3" s="10" t="s">
        <v>0</v>
      </c>
      <c r="B3" s="36"/>
      <c r="C3" s="36"/>
      <c r="D3" s="36"/>
      <c r="E3" s="36"/>
      <c r="F3" s="36"/>
      <c r="G3" s="13"/>
      <c r="H3" s="13"/>
    </row>
    <row r="4" spans="1:8" ht="15.75">
      <c r="A4" s="37"/>
      <c r="B4" s="37"/>
      <c r="C4" s="37"/>
      <c r="D4" s="37"/>
      <c r="E4" s="37"/>
      <c r="F4" s="37"/>
      <c r="G4" s="13"/>
      <c r="H4" s="13"/>
    </row>
    <row r="5" spans="1:8" ht="15" customHeight="1">
      <c r="A5" s="11"/>
      <c r="B5" s="12"/>
      <c r="C5" s="56" t="s">
        <v>75</v>
      </c>
      <c r="D5" s="56" t="s">
        <v>74</v>
      </c>
      <c r="E5" s="50" t="s">
        <v>92</v>
      </c>
      <c r="F5" s="50"/>
      <c r="G5" s="13"/>
      <c r="H5" s="13"/>
    </row>
    <row r="6" spans="1:8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</row>
    <row r="7" spans="1:8" ht="15.75">
      <c r="A7" s="18"/>
      <c r="B7" s="45"/>
      <c r="C7" s="45"/>
      <c r="D7" s="45"/>
      <c r="E7" s="45"/>
      <c r="F7" s="45"/>
      <c r="G7" s="13"/>
      <c r="H7" s="13"/>
    </row>
    <row r="8" spans="1:8" ht="15.75">
      <c r="A8" s="21" t="s">
        <v>5</v>
      </c>
      <c r="B8" s="39">
        <f>SUM(B10,B17)</f>
        <v>548638.706</v>
      </c>
      <c r="C8" s="39">
        <f>SUM(C10,C17)</f>
        <v>394830.38000000006</v>
      </c>
      <c r="D8" s="39">
        <f>SUM(D10,D17)</f>
        <v>82900.41700000002</v>
      </c>
      <c r="E8" s="39">
        <f>SUM(E10,E17)</f>
        <v>282.764</v>
      </c>
      <c r="F8" s="39">
        <f>SUM(F10,F17)</f>
        <v>70625.145</v>
      </c>
      <c r="G8" s="13"/>
      <c r="H8" s="13"/>
    </row>
    <row r="9" spans="1:8" ht="15.75">
      <c r="A9" s="13"/>
      <c r="B9" s="23"/>
      <c r="C9" s="23"/>
      <c r="D9" s="23"/>
      <c r="E9" s="23"/>
      <c r="F9" s="23"/>
      <c r="G9" s="13"/>
      <c r="H9" s="13"/>
    </row>
    <row r="10" spans="1:8" ht="15.75">
      <c r="A10" s="21" t="s">
        <v>6</v>
      </c>
      <c r="B10" s="23">
        <f>SUM(B11:B15)</f>
        <v>306079.773</v>
      </c>
      <c r="C10" s="23">
        <f>SUM(C11:C15)</f>
        <v>223426.103</v>
      </c>
      <c r="D10" s="23">
        <f>SUM(D11:D15)</f>
        <v>40141.807</v>
      </c>
      <c r="E10" s="23">
        <f>SUM(E11:E15)</f>
        <v>0</v>
      </c>
      <c r="F10" s="23">
        <f>SUM(F11:F15)</f>
        <v>42511.863</v>
      </c>
      <c r="G10" s="13"/>
      <c r="H10" s="13"/>
    </row>
    <row r="11" spans="1:8" ht="15.75">
      <c r="A11" s="21" t="s">
        <v>7</v>
      </c>
      <c r="B11" s="23">
        <v>10236.213</v>
      </c>
      <c r="C11" s="23">
        <v>7615.846</v>
      </c>
      <c r="D11" s="23">
        <v>1688.44</v>
      </c>
      <c r="E11" s="42">
        <v>0</v>
      </c>
      <c r="F11" s="23">
        <v>931.927</v>
      </c>
      <c r="G11" s="13"/>
      <c r="H11" s="13"/>
    </row>
    <row r="12" spans="1:8" ht="15.75">
      <c r="A12" s="21" t="s">
        <v>8</v>
      </c>
      <c r="B12" s="23">
        <v>20674.514</v>
      </c>
      <c r="C12" s="23">
        <v>14508.588</v>
      </c>
      <c r="D12" s="23">
        <v>3228.465</v>
      </c>
      <c r="E12" s="42">
        <v>0</v>
      </c>
      <c r="F12" s="23">
        <v>2937.461</v>
      </c>
      <c r="G12" s="13"/>
      <c r="H12" s="13"/>
    </row>
    <row r="13" spans="1:8" ht="15.75">
      <c r="A13" s="21" t="s">
        <v>9</v>
      </c>
      <c r="B13" s="23">
        <v>245452.041</v>
      </c>
      <c r="C13" s="23">
        <v>180284.736</v>
      </c>
      <c r="D13" s="23">
        <v>30820.076</v>
      </c>
      <c r="E13" s="42">
        <v>0</v>
      </c>
      <c r="F13" s="23">
        <v>34347.229</v>
      </c>
      <c r="G13" s="13"/>
      <c r="H13" s="13"/>
    </row>
    <row r="14" spans="1:8" ht="15.75">
      <c r="A14" s="21" t="s">
        <v>10</v>
      </c>
      <c r="B14" s="23">
        <v>25302.115</v>
      </c>
      <c r="C14" s="23">
        <v>17987.25</v>
      </c>
      <c r="D14" s="23">
        <v>3734.685</v>
      </c>
      <c r="E14" s="42">
        <v>0</v>
      </c>
      <c r="F14" s="23">
        <v>3580.18</v>
      </c>
      <c r="G14" s="13"/>
      <c r="H14" s="13"/>
    </row>
    <row r="15" spans="1:8" ht="15.75">
      <c r="A15" s="21" t="s">
        <v>11</v>
      </c>
      <c r="B15" s="23">
        <v>4414.89</v>
      </c>
      <c r="C15" s="23">
        <v>3029.683</v>
      </c>
      <c r="D15" s="23">
        <v>670.141</v>
      </c>
      <c r="E15" s="42">
        <v>0</v>
      </c>
      <c r="F15" s="23">
        <v>715.066</v>
      </c>
      <c r="G15" s="13"/>
      <c r="H15" s="13"/>
    </row>
    <row r="16" spans="1:8" ht="15.75">
      <c r="A16" s="13"/>
      <c r="B16" s="23"/>
      <c r="C16" s="23"/>
      <c r="D16" s="23"/>
      <c r="E16" s="23"/>
      <c r="F16" s="23"/>
      <c r="G16" s="13"/>
      <c r="H16" s="13"/>
    </row>
    <row r="17" spans="1:8" ht="15.75">
      <c r="A17" s="21" t="s">
        <v>12</v>
      </c>
      <c r="B17" s="23">
        <f>SUM(B18:B74)</f>
        <v>242558.93300000008</v>
      </c>
      <c r="C17" s="23">
        <f>SUM(C18:C74)</f>
        <v>171404.27700000006</v>
      </c>
      <c r="D17" s="23">
        <f>SUM(D18:D74)</f>
        <v>42758.61000000002</v>
      </c>
      <c r="E17" s="23">
        <f>SUM(E18:E74)</f>
        <v>282.764</v>
      </c>
      <c r="F17" s="23">
        <f>SUM(F18:F74)</f>
        <v>28113.282000000003</v>
      </c>
      <c r="G17" s="13"/>
      <c r="H17" s="13"/>
    </row>
    <row r="18" spans="1:8" ht="15.75">
      <c r="A18" s="21" t="s">
        <v>13</v>
      </c>
      <c r="B18" s="23">
        <v>12454.763</v>
      </c>
      <c r="C18" s="23">
        <v>8813.36</v>
      </c>
      <c r="D18" s="23">
        <v>2548.246</v>
      </c>
      <c r="E18" s="23">
        <v>-4.363</v>
      </c>
      <c r="F18" s="23">
        <v>1097.52</v>
      </c>
      <c r="G18" s="13"/>
      <c r="H18" s="13"/>
    </row>
    <row r="19" spans="1:8" ht="15.75">
      <c r="A19" s="21" t="s">
        <v>14</v>
      </c>
      <c r="B19" s="23">
        <v>568.848</v>
      </c>
      <c r="C19" s="23">
        <v>382.966</v>
      </c>
      <c r="D19" s="23">
        <v>118.371</v>
      </c>
      <c r="E19" s="23">
        <v>0.499</v>
      </c>
      <c r="F19" s="23">
        <v>67.012</v>
      </c>
      <c r="G19" s="13"/>
      <c r="H19" s="13"/>
    </row>
    <row r="20" spans="1:8" ht="15.75">
      <c r="A20" s="21" t="s">
        <v>15</v>
      </c>
      <c r="B20" s="23">
        <v>4355.564</v>
      </c>
      <c r="C20" s="23">
        <v>3155.159</v>
      </c>
      <c r="D20" s="23">
        <v>860.689</v>
      </c>
      <c r="E20" s="23">
        <v>-0.825</v>
      </c>
      <c r="F20" s="23">
        <v>340.541</v>
      </c>
      <c r="G20" s="13"/>
      <c r="H20" s="13"/>
    </row>
    <row r="21" spans="1:8" ht="15.75">
      <c r="A21" s="21" t="s">
        <v>16</v>
      </c>
      <c r="B21" s="23">
        <v>1253.365</v>
      </c>
      <c r="C21" s="23">
        <v>855.221</v>
      </c>
      <c r="D21" s="23">
        <v>262.411</v>
      </c>
      <c r="E21" s="23">
        <v>-0.129</v>
      </c>
      <c r="F21" s="23">
        <v>135.862</v>
      </c>
      <c r="G21" s="13"/>
      <c r="H21" s="13"/>
    </row>
    <row r="22" spans="1:8" ht="15.75">
      <c r="A22" s="21" t="s">
        <v>17</v>
      </c>
      <c r="B22" s="23">
        <v>1090.664</v>
      </c>
      <c r="C22" s="23">
        <v>744.084</v>
      </c>
      <c r="D22" s="23">
        <v>220.17</v>
      </c>
      <c r="E22" s="23">
        <v>7.222</v>
      </c>
      <c r="F22" s="23">
        <v>119.188</v>
      </c>
      <c r="G22" s="13"/>
      <c r="H22" s="13"/>
    </row>
    <row r="23" spans="1:8" ht="15.75">
      <c r="A23" s="21" t="s">
        <v>18</v>
      </c>
      <c r="B23" s="23">
        <v>2135.918</v>
      </c>
      <c r="C23" s="23">
        <v>1513.498</v>
      </c>
      <c r="D23" s="23">
        <v>426.589</v>
      </c>
      <c r="E23" s="23">
        <v>-0.974</v>
      </c>
      <c r="F23" s="23">
        <v>196.805</v>
      </c>
      <c r="G23" s="13"/>
      <c r="H23" s="13"/>
    </row>
    <row r="24" spans="1:8" ht="15.75">
      <c r="A24" s="21" t="s">
        <v>19</v>
      </c>
      <c r="B24" s="23">
        <v>1675.683</v>
      </c>
      <c r="C24" s="23">
        <v>1204.599</v>
      </c>
      <c r="D24" s="23">
        <v>335.936</v>
      </c>
      <c r="E24" s="23">
        <v>0.456</v>
      </c>
      <c r="F24" s="23">
        <v>134.692</v>
      </c>
      <c r="G24" s="13"/>
      <c r="H24" s="13"/>
    </row>
    <row r="25" spans="1:8" ht="15.75">
      <c r="A25" s="21" t="s">
        <v>20</v>
      </c>
      <c r="B25" s="23">
        <v>710.131</v>
      </c>
      <c r="C25" s="23">
        <v>466.678</v>
      </c>
      <c r="D25" s="23">
        <v>140.261</v>
      </c>
      <c r="E25" s="23">
        <v>7.431</v>
      </c>
      <c r="F25" s="23">
        <v>95.761</v>
      </c>
      <c r="G25" s="13"/>
      <c r="H25" s="13"/>
    </row>
    <row r="26" spans="1:8" ht="15.75">
      <c r="A26" s="21" t="s">
        <v>21</v>
      </c>
      <c r="B26" s="23">
        <v>1454.887</v>
      </c>
      <c r="C26" s="23">
        <v>993.705</v>
      </c>
      <c r="D26" s="23">
        <v>303.858</v>
      </c>
      <c r="E26" s="23">
        <v>1.07</v>
      </c>
      <c r="F26" s="23">
        <v>156.254</v>
      </c>
      <c r="G26" s="13"/>
      <c r="H26" s="13"/>
    </row>
    <row r="27" spans="1:8" ht="15.75">
      <c r="A27" s="21" t="s">
        <v>22</v>
      </c>
      <c r="B27" s="23">
        <v>979.419</v>
      </c>
      <c r="C27" s="23">
        <v>598.962</v>
      </c>
      <c r="D27" s="23">
        <v>169.97</v>
      </c>
      <c r="E27" s="23">
        <v>18.204</v>
      </c>
      <c r="F27" s="23">
        <v>192.283</v>
      </c>
      <c r="G27" s="13"/>
      <c r="H27" s="13"/>
    </row>
    <row r="28" spans="1:8" ht="15.75">
      <c r="A28" s="21" t="s">
        <v>23</v>
      </c>
      <c r="B28" s="23">
        <v>802.859</v>
      </c>
      <c r="C28" s="23">
        <v>507.002</v>
      </c>
      <c r="D28" s="23">
        <v>146.612</v>
      </c>
      <c r="E28" s="23">
        <v>4.556</v>
      </c>
      <c r="F28" s="23">
        <v>144.689</v>
      </c>
      <c r="G28" s="13"/>
      <c r="H28" s="13"/>
    </row>
    <row r="29" spans="1:8" ht="15.75">
      <c r="A29" s="21" t="s">
        <v>24</v>
      </c>
      <c r="B29" s="23">
        <v>727.152</v>
      </c>
      <c r="C29" s="23">
        <v>460.843</v>
      </c>
      <c r="D29" s="23">
        <v>139.496</v>
      </c>
      <c r="E29" s="23">
        <v>1.899</v>
      </c>
      <c r="F29" s="23">
        <v>124.914</v>
      </c>
      <c r="G29" s="13"/>
      <c r="H29" s="13"/>
    </row>
    <row r="30" spans="1:8" ht="15.75">
      <c r="A30" s="21" t="s">
        <v>25</v>
      </c>
      <c r="B30" s="23">
        <v>5801.6</v>
      </c>
      <c r="C30" s="23">
        <v>4190.181</v>
      </c>
      <c r="D30" s="23">
        <v>1027.704</v>
      </c>
      <c r="E30" s="23">
        <v>6.552</v>
      </c>
      <c r="F30" s="23">
        <v>577.163</v>
      </c>
      <c r="G30" s="13"/>
      <c r="H30" s="13"/>
    </row>
    <row r="31" spans="1:8" ht="15.75">
      <c r="A31" s="21" t="s">
        <v>26</v>
      </c>
      <c r="B31" s="23">
        <v>21265.654</v>
      </c>
      <c r="C31" s="23">
        <v>15302.856</v>
      </c>
      <c r="D31" s="23">
        <v>3911.128</v>
      </c>
      <c r="E31" s="23">
        <v>5.95</v>
      </c>
      <c r="F31" s="23">
        <v>2045.72</v>
      </c>
      <c r="G31" s="13"/>
      <c r="H31" s="13"/>
    </row>
    <row r="32" spans="1:8" ht="15.75">
      <c r="A32" s="21" t="s">
        <v>27</v>
      </c>
      <c r="B32" s="23">
        <v>608.873</v>
      </c>
      <c r="C32" s="23">
        <v>399.608</v>
      </c>
      <c r="D32" s="23">
        <v>121.269</v>
      </c>
      <c r="E32" s="23">
        <v>-0.495</v>
      </c>
      <c r="F32" s="23">
        <v>88.491</v>
      </c>
      <c r="G32" s="13"/>
      <c r="H32" s="13"/>
    </row>
    <row r="33" spans="1:8" ht="15.75">
      <c r="A33" s="21" t="s">
        <v>28</v>
      </c>
      <c r="B33" s="23">
        <v>735.733</v>
      </c>
      <c r="C33" s="23">
        <v>489.309</v>
      </c>
      <c r="D33" s="23">
        <v>173.208</v>
      </c>
      <c r="E33" s="23">
        <v>5.114</v>
      </c>
      <c r="F33" s="23">
        <v>68.102</v>
      </c>
      <c r="G33" s="13"/>
      <c r="H33" s="13"/>
    </row>
    <row r="34" spans="1:8" ht="15.75">
      <c r="A34" s="21" t="s">
        <v>29</v>
      </c>
      <c r="B34" s="23">
        <v>757.361</v>
      </c>
      <c r="C34" s="23">
        <v>477.193</v>
      </c>
      <c r="D34" s="23">
        <v>142.187</v>
      </c>
      <c r="E34" s="23">
        <v>2.457</v>
      </c>
      <c r="F34" s="23">
        <v>135.524</v>
      </c>
      <c r="G34" s="13"/>
      <c r="H34" s="13"/>
    </row>
    <row r="35" spans="1:8" ht="15.75">
      <c r="A35" s="21" t="s">
        <v>30</v>
      </c>
      <c r="B35" s="23">
        <v>931.829</v>
      </c>
      <c r="C35" s="23">
        <v>614.556</v>
      </c>
      <c r="D35" s="23">
        <v>180.408</v>
      </c>
      <c r="E35" s="23">
        <v>38.231</v>
      </c>
      <c r="F35" s="23">
        <v>98.634</v>
      </c>
      <c r="G35" s="13"/>
      <c r="H35" s="13"/>
    </row>
    <row r="36" spans="1:8" ht="15.75">
      <c r="A36" s="21" t="s">
        <v>31</v>
      </c>
      <c r="B36" s="23">
        <v>550.414</v>
      </c>
      <c r="C36" s="23">
        <v>368.41</v>
      </c>
      <c r="D36" s="23">
        <v>119.249</v>
      </c>
      <c r="E36" s="23">
        <v>-1.188</v>
      </c>
      <c r="F36" s="23">
        <v>63.943</v>
      </c>
      <c r="G36" s="13"/>
      <c r="H36" s="13"/>
    </row>
    <row r="37" spans="1:8" ht="15.75">
      <c r="A37" s="21" t="s">
        <v>32</v>
      </c>
      <c r="B37" s="23">
        <v>62.382</v>
      </c>
      <c r="C37" s="23">
        <v>36.781</v>
      </c>
      <c r="D37" s="23">
        <v>13.16</v>
      </c>
      <c r="E37" s="23">
        <v>0</v>
      </c>
      <c r="F37" s="23">
        <v>12.441</v>
      </c>
      <c r="G37" s="13"/>
      <c r="H37" s="13"/>
    </row>
    <row r="38" spans="1:8" ht="15.75">
      <c r="A38" s="21" t="s">
        <v>33</v>
      </c>
      <c r="B38" s="23">
        <v>708.457</v>
      </c>
      <c r="C38" s="23">
        <v>463.866</v>
      </c>
      <c r="D38" s="23">
        <v>143.524</v>
      </c>
      <c r="E38" s="23">
        <v>7.972</v>
      </c>
      <c r="F38" s="23">
        <v>93.095</v>
      </c>
      <c r="G38" s="13"/>
      <c r="H38" s="13"/>
    </row>
    <row r="39" spans="1:8" ht="15.75">
      <c r="A39" s="21" t="s">
        <v>34</v>
      </c>
      <c r="B39" s="23">
        <v>2018.226</v>
      </c>
      <c r="C39" s="23">
        <v>1423.169</v>
      </c>
      <c r="D39" s="23">
        <v>425.701</v>
      </c>
      <c r="E39" s="23">
        <v>-2.338</v>
      </c>
      <c r="F39" s="23">
        <v>171.694</v>
      </c>
      <c r="G39" s="13"/>
      <c r="H39" s="13"/>
    </row>
    <row r="40" spans="1:8" ht="15.75">
      <c r="A40" s="21" t="s">
        <v>35</v>
      </c>
      <c r="B40" s="23">
        <v>291.301</v>
      </c>
      <c r="C40" s="23">
        <v>173.448</v>
      </c>
      <c r="D40" s="23">
        <v>57.488</v>
      </c>
      <c r="E40" s="39">
        <v>4.633</v>
      </c>
      <c r="F40" s="23">
        <v>55.732</v>
      </c>
      <c r="G40" s="13"/>
      <c r="H40" s="13"/>
    </row>
    <row r="41" spans="1:8" ht="15.75">
      <c r="A41" s="21" t="s">
        <v>36</v>
      </c>
      <c r="B41" s="23">
        <v>813.513</v>
      </c>
      <c r="C41" s="23">
        <v>526.608</v>
      </c>
      <c r="D41" s="23">
        <v>181.648</v>
      </c>
      <c r="E41" s="23">
        <v>-2.551</v>
      </c>
      <c r="F41" s="23">
        <v>107.808</v>
      </c>
      <c r="G41" s="13"/>
      <c r="H41" s="13"/>
    </row>
    <row r="42" spans="1:8" ht="15.75">
      <c r="A42" s="21" t="s">
        <v>37</v>
      </c>
      <c r="B42" s="23">
        <v>914.502</v>
      </c>
      <c r="C42" s="23">
        <v>584.272</v>
      </c>
      <c r="D42" s="23">
        <v>163.739</v>
      </c>
      <c r="E42" s="23">
        <v>15.91</v>
      </c>
      <c r="F42" s="23">
        <v>150.581</v>
      </c>
      <c r="G42" s="13"/>
      <c r="H42" s="13"/>
    </row>
    <row r="43" spans="1:8" ht="15.75">
      <c r="A43" s="21" t="s">
        <v>38</v>
      </c>
      <c r="B43" s="23">
        <v>20137.393</v>
      </c>
      <c r="C43" s="23">
        <v>14732.187</v>
      </c>
      <c r="D43" s="23">
        <v>3416.546</v>
      </c>
      <c r="E43" s="23">
        <v>17.148</v>
      </c>
      <c r="F43" s="23">
        <v>1971.512</v>
      </c>
      <c r="G43" s="13"/>
      <c r="H43" s="13"/>
    </row>
    <row r="44" spans="1:8" ht="15.75">
      <c r="A44" s="21" t="s">
        <v>39</v>
      </c>
      <c r="B44" s="23">
        <v>679.46</v>
      </c>
      <c r="C44" s="23">
        <v>477.875</v>
      </c>
      <c r="D44" s="23">
        <v>132.401</v>
      </c>
      <c r="E44" s="23">
        <v>3.966</v>
      </c>
      <c r="F44" s="23">
        <v>65.218</v>
      </c>
      <c r="G44" s="13"/>
      <c r="H44" s="13"/>
    </row>
    <row r="45" spans="1:8" ht="15.75">
      <c r="A45" s="21" t="s">
        <v>40</v>
      </c>
      <c r="B45" s="23">
        <v>34897.12</v>
      </c>
      <c r="C45" s="23">
        <v>25119.462</v>
      </c>
      <c r="D45" s="23">
        <v>5576.8</v>
      </c>
      <c r="E45" s="23">
        <v>0.744</v>
      </c>
      <c r="F45" s="23">
        <v>4200.114</v>
      </c>
      <c r="G45" s="13"/>
      <c r="H45" s="13"/>
    </row>
    <row r="46" spans="1:8" ht="15.75">
      <c r="A46" s="21" t="s">
        <v>41</v>
      </c>
      <c r="B46" s="23">
        <v>3410.957</v>
      </c>
      <c r="C46" s="23">
        <v>2523.371</v>
      </c>
      <c r="D46" s="23">
        <v>667.023</v>
      </c>
      <c r="E46" s="23">
        <v>11.521</v>
      </c>
      <c r="F46" s="23">
        <v>209.042</v>
      </c>
      <c r="G46" s="13"/>
      <c r="H46" s="13"/>
    </row>
    <row r="47" spans="1:8" ht="15.75">
      <c r="A47" s="21" t="s">
        <v>42</v>
      </c>
      <c r="B47" s="23">
        <v>4557.558</v>
      </c>
      <c r="C47" s="23">
        <v>3197.083</v>
      </c>
      <c r="D47" s="23">
        <v>922.221</v>
      </c>
      <c r="E47" s="23">
        <v>13.873</v>
      </c>
      <c r="F47" s="23">
        <v>424.381</v>
      </c>
      <c r="G47" s="13"/>
      <c r="H47" s="13"/>
    </row>
    <row r="48" spans="1:8" ht="15.75">
      <c r="A48" s="21" t="s">
        <v>43</v>
      </c>
      <c r="B48" s="23">
        <v>11824.649</v>
      </c>
      <c r="C48" s="23">
        <v>8647.705</v>
      </c>
      <c r="D48" s="23">
        <v>2135.926</v>
      </c>
      <c r="E48" s="23">
        <v>2.626</v>
      </c>
      <c r="F48" s="23">
        <v>1038.392</v>
      </c>
      <c r="G48" s="13"/>
      <c r="H48" s="13"/>
    </row>
    <row r="49" spans="1:8" ht="15.75">
      <c r="A49" s="21" t="s">
        <v>44</v>
      </c>
      <c r="B49" s="23">
        <v>1967.372</v>
      </c>
      <c r="C49" s="23">
        <v>1363.675</v>
      </c>
      <c r="D49" s="23">
        <v>365.704</v>
      </c>
      <c r="E49" s="23">
        <v>9.471</v>
      </c>
      <c r="F49" s="23">
        <v>228.522</v>
      </c>
      <c r="G49" s="13"/>
      <c r="H49" s="13"/>
    </row>
    <row r="50" spans="1:8" ht="15.75">
      <c r="A50" s="21" t="s">
        <v>45</v>
      </c>
      <c r="B50" s="23">
        <v>5471.742</v>
      </c>
      <c r="C50" s="23">
        <v>3815.728</v>
      </c>
      <c r="D50" s="23">
        <v>1051.82</v>
      </c>
      <c r="E50" s="23">
        <v>23.856</v>
      </c>
      <c r="F50" s="23">
        <v>580.338</v>
      </c>
      <c r="G50" s="13"/>
      <c r="H50" s="13"/>
    </row>
    <row r="51" spans="1:8" ht="15.75">
      <c r="A51" s="21" t="s">
        <v>46</v>
      </c>
      <c r="B51" s="23">
        <v>522.916</v>
      </c>
      <c r="C51" s="23">
        <v>318.821</v>
      </c>
      <c r="D51" s="23">
        <v>112.73</v>
      </c>
      <c r="E51" s="23">
        <v>20.041</v>
      </c>
      <c r="F51" s="23">
        <v>71.324</v>
      </c>
      <c r="G51" s="13"/>
      <c r="H51" s="13"/>
    </row>
    <row r="52" spans="1:8" ht="15.75">
      <c r="A52" s="21" t="s">
        <v>47</v>
      </c>
      <c r="B52" s="23">
        <v>1580.489</v>
      </c>
      <c r="C52" s="23">
        <v>1088.419</v>
      </c>
      <c r="D52" s="23">
        <v>334.396</v>
      </c>
      <c r="E52" s="23">
        <v>16.319</v>
      </c>
      <c r="F52" s="23">
        <v>141.355</v>
      </c>
      <c r="G52" s="13"/>
      <c r="H52" s="13"/>
    </row>
    <row r="53" spans="1:8" ht="15.75">
      <c r="A53" s="21" t="s">
        <v>48</v>
      </c>
      <c r="B53" s="23">
        <v>895.263</v>
      </c>
      <c r="C53" s="23">
        <v>617.111</v>
      </c>
      <c r="D53" s="23">
        <v>175.109</v>
      </c>
      <c r="E53" s="23">
        <v>1.561</v>
      </c>
      <c r="F53" s="23">
        <v>101.482</v>
      </c>
      <c r="G53" s="13"/>
      <c r="H53" s="13"/>
    </row>
    <row r="54" spans="1:8" ht="15.75">
      <c r="A54" s="21" t="s">
        <v>49</v>
      </c>
      <c r="B54" s="23">
        <v>1125.646</v>
      </c>
      <c r="C54" s="23">
        <v>749.964</v>
      </c>
      <c r="D54" s="23">
        <v>186.54</v>
      </c>
      <c r="E54" s="23">
        <v>0.041</v>
      </c>
      <c r="F54" s="23">
        <v>189.101</v>
      </c>
      <c r="G54" s="13"/>
      <c r="H54" s="13"/>
    </row>
    <row r="55" spans="1:8" ht="15.75">
      <c r="A55" s="21" t="s">
        <v>50</v>
      </c>
      <c r="B55" s="23">
        <v>2418.855</v>
      </c>
      <c r="C55" s="23">
        <v>1735.905</v>
      </c>
      <c r="D55" s="23">
        <v>464.147</v>
      </c>
      <c r="E55" s="23">
        <v>5.835</v>
      </c>
      <c r="F55" s="23">
        <v>212.968</v>
      </c>
      <c r="G55" s="13"/>
      <c r="H55" s="13"/>
    </row>
    <row r="56" spans="1:8" ht="15.75">
      <c r="A56" s="21" t="s">
        <v>51</v>
      </c>
      <c r="B56" s="23">
        <v>6396.719</v>
      </c>
      <c r="C56" s="23">
        <v>4135.671</v>
      </c>
      <c r="D56" s="23">
        <v>1027.476</v>
      </c>
      <c r="E56" s="23">
        <v>-0.005</v>
      </c>
      <c r="F56" s="23">
        <v>1233.577</v>
      </c>
      <c r="G56" s="13"/>
      <c r="H56" s="13"/>
    </row>
    <row r="57" spans="1:8" ht="15.75">
      <c r="A57" s="21" t="s">
        <v>52</v>
      </c>
      <c r="B57" s="23">
        <v>1678.318</v>
      </c>
      <c r="C57" s="23">
        <v>1146.818</v>
      </c>
      <c r="D57" s="23">
        <v>360.363</v>
      </c>
      <c r="E57" s="23">
        <v>-5.286</v>
      </c>
      <c r="F57" s="23">
        <v>176.423</v>
      </c>
      <c r="G57" s="13"/>
      <c r="H57" s="13"/>
    </row>
    <row r="58" spans="1:8" ht="15.75">
      <c r="A58" s="21" t="s">
        <v>53</v>
      </c>
      <c r="B58" s="23">
        <v>3077.051</v>
      </c>
      <c r="C58" s="23">
        <v>2054.215</v>
      </c>
      <c r="D58" s="23">
        <v>550.883</v>
      </c>
      <c r="E58" s="23">
        <v>4.258</v>
      </c>
      <c r="F58" s="23">
        <v>467.695</v>
      </c>
      <c r="G58" s="13"/>
      <c r="H58" s="13"/>
    </row>
    <row r="59" spans="1:8" ht="15.75">
      <c r="A59" s="21" t="s">
        <v>54</v>
      </c>
      <c r="B59" s="23">
        <v>3149.935</v>
      </c>
      <c r="C59" s="23">
        <v>2366.207</v>
      </c>
      <c r="D59" s="23">
        <v>559.061</v>
      </c>
      <c r="E59" s="23">
        <v>1.882</v>
      </c>
      <c r="F59" s="23">
        <v>222.785</v>
      </c>
      <c r="G59" s="13"/>
      <c r="H59" s="13"/>
    </row>
    <row r="60" spans="1:8" ht="15.75">
      <c r="A60" s="21" t="s">
        <v>55</v>
      </c>
      <c r="B60" s="23">
        <v>389.698</v>
      </c>
      <c r="C60" s="23">
        <v>259.655</v>
      </c>
      <c r="D60" s="23">
        <v>81.36</v>
      </c>
      <c r="E60" s="39">
        <v>5.266</v>
      </c>
      <c r="F60" s="23">
        <v>43.417</v>
      </c>
      <c r="G60" s="13"/>
      <c r="H60" s="13"/>
    </row>
    <row r="61" spans="1:8" ht="15.75">
      <c r="A61" s="21" t="s">
        <v>56</v>
      </c>
      <c r="B61" s="23">
        <v>190.424</v>
      </c>
      <c r="C61" s="23">
        <v>111.454</v>
      </c>
      <c r="D61" s="23">
        <v>34.806</v>
      </c>
      <c r="E61" s="39">
        <v>-0.728</v>
      </c>
      <c r="F61" s="23">
        <v>44.892</v>
      </c>
      <c r="G61" s="13"/>
      <c r="H61" s="13"/>
    </row>
    <row r="62" spans="1:8" ht="15.75">
      <c r="A62" s="21" t="s">
        <v>57</v>
      </c>
      <c r="B62" s="23">
        <v>427.988</v>
      </c>
      <c r="C62" s="23">
        <v>288.536</v>
      </c>
      <c r="D62" s="23">
        <v>83.519</v>
      </c>
      <c r="E62" s="23">
        <v>-3.465</v>
      </c>
      <c r="F62" s="23">
        <v>59.398</v>
      </c>
      <c r="G62" s="13"/>
      <c r="H62" s="13"/>
    </row>
    <row r="63" spans="1:8" ht="15.75">
      <c r="A63" s="21" t="s">
        <v>58</v>
      </c>
      <c r="B63" s="23">
        <v>2486.965</v>
      </c>
      <c r="C63" s="23">
        <v>1924.486</v>
      </c>
      <c r="D63" s="23">
        <v>411.086</v>
      </c>
      <c r="E63" s="23">
        <v>6.182</v>
      </c>
      <c r="F63" s="23">
        <v>145.211</v>
      </c>
      <c r="G63" s="13"/>
      <c r="H63" s="13"/>
    </row>
    <row r="64" spans="1:8" ht="15.75">
      <c r="A64" s="21" t="s">
        <v>59</v>
      </c>
      <c r="B64" s="23">
        <v>32916.472</v>
      </c>
      <c r="C64" s="23">
        <v>23063.083</v>
      </c>
      <c r="D64" s="23">
        <v>5584.37</v>
      </c>
      <c r="E64" s="23">
        <v>0.096</v>
      </c>
      <c r="F64" s="23">
        <v>4268.923</v>
      </c>
      <c r="G64" s="13"/>
      <c r="H64" s="13"/>
    </row>
    <row r="65" spans="1:8" ht="15.75">
      <c r="A65" s="21" t="s">
        <v>60</v>
      </c>
      <c r="B65" s="23">
        <v>1091.214</v>
      </c>
      <c r="C65" s="23">
        <v>664.241</v>
      </c>
      <c r="D65" s="23">
        <v>197.493</v>
      </c>
      <c r="E65" s="23">
        <v>-0.597</v>
      </c>
      <c r="F65" s="23">
        <v>230.077</v>
      </c>
      <c r="G65" s="13"/>
      <c r="H65" s="13"/>
    </row>
    <row r="66" spans="1:8" ht="15.75">
      <c r="A66" s="21" t="s">
        <v>61</v>
      </c>
      <c r="B66" s="23">
        <v>693.669</v>
      </c>
      <c r="C66" s="23">
        <v>497.423</v>
      </c>
      <c r="D66" s="23">
        <v>134.25</v>
      </c>
      <c r="E66" s="23">
        <v>-2.186</v>
      </c>
      <c r="F66" s="23">
        <v>64.182</v>
      </c>
      <c r="G66" s="13"/>
      <c r="H66" s="13"/>
    </row>
    <row r="67" spans="1:8" ht="15.75">
      <c r="A67" s="21" t="s">
        <v>62</v>
      </c>
      <c r="B67" s="23">
        <v>2094.26</v>
      </c>
      <c r="C67" s="23">
        <v>1577.545</v>
      </c>
      <c r="D67" s="23">
        <v>355.379</v>
      </c>
      <c r="E67" s="23">
        <v>8.572</v>
      </c>
      <c r="F67" s="23">
        <v>152.764</v>
      </c>
      <c r="G67" s="13"/>
      <c r="H67" s="13"/>
    </row>
    <row r="68" spans="1:8" ht="15.75">
      <c r="A68" s="21" t="s">
        <v>63</v>
      </c>
      <c r="B68" s="23">
        <v>2569.904</v>
      </c>
      <c r="C68" s="23">
        <v>1747.913</v>
      </c>
      <c r="D68" s="23">
        <v>509.961</v>
      </c>
      <c r="E68" s="23">
        <v>7.043</v>
      </c>
      <c r="F68" s="23">
        <v>304.987</v>
      </c>
      <c r="G68" s="13"/>
      <c r="H68" s="13"/>
    </row>
    <row r="69" spans="1:8" ht="15.75">
      <c r="A69" s="21" t="s">
        <v>64</v>
      </c>
      <c r="B69" s="23">
        <v>1409.242</v>
      </c>
      <c r="C69" s="23">
        <v>971.401</v>
      </c>
      <c r="D69" s="23">
        <v>245.583</v>
      </c>
      <c r="E69" s="23">
        <v>0.01</v>
      </c>
      <c r="F69" s="23">
        <v>192.248</v>
      </c>
      <c r="G69" s="13"/>
      <c r="H69" s="13"/>
    </row>
    <row r="70" spans="1:8" ht="15.75">
      <c r="A70" s="21" t="s">
        <v>65</v>
      </c>
      <c r="B70" s="23">
        <v>761.3</v>
      </c>
      <c r="C70" s="23">
        <v>486.773</v>
      </c>
      <c r="D70" s="23">
        <v>157.874</v>
      </c>
      <c r="E70" s="23">
        <v>6.771</v>
      </c>
      <c r="F70" s="23">
        <v>109.882</v>
      </c>
      <c r="G70" s="13"/>
      <c r="H70" s="13"/>
    </row>
    <row r="71" spans="1:8" ht="15.75">
      <c r="A71" s="21" t="s">
        <v>66</v>
      </c>
      <c r="B71" s="23">
        <v>1274.58</v>
      </c>
      <c r="C71" s="23">
        <v>867.366</v>
      </c>
      <c r="D71" s="23">
        <v>257.852</v>
      </c>
      <c r="E71" s="23">
        <v>1.95</v>
      </c>
      <c r="F71" s="23">
        <v>147.412</v>
      </c>
      <c r="G71" s="13"/>
      <c r="H71" s="13"/>
    </row>
    <row r="72" spans="1:8" ht="15.75">
      <c r="A72" s="21" t="s">
        <v>67</v>
      </c>
      <c r="B72" s="23">
        <v>27995.421</v>
      </c>
      <c r="C72" s="23">
        <v>19579.068</v>
      </c>
      <c r="D72" s="23">
        <v>4161.906</v>
      </c>
      <c r="E72" s="23">
        <v>1.626</v>
      </c>
      <c r="F72" s="23">
        <v>4252.821</v>
      </c>
      <c r="G72" s="13"/>
      <c r="H72" s="13"/>
    </row>
    <row r="73" spans="1:8" ht="15.75">
      <c r="A73" s="21" t="s">
        <v>68</v>
      </c>
      <c r="B73" s="23">
        <v>556.75</v>
      </c>
      <c r="C73" s="23">
        <v>381.209</v>
      </c>
      <c r="D73" s="23">
        <v>126.798</v>
      </c>
      <c r="E73" s="23">
        <v>1.595</v>
      </c>
      <c r="F73" s="23">
        <v>47.148</v>
      </c>
      <c r="G73" s="13"/>
      <c r="H73" s="13"/>
    </row>
    <row r="74" spans="1:8" ht="15.75">
      <c r="A74" s="26" t="s">
        <v>69</v>
      </c>
      <c r="B74" s="43">
        <v>240.505</v>
      </c>
      <c r="C74" s="43">
        <v>147.573</v>
      </c>
      <c r="D74" s="43">
        <v>44.205</v>
      </c>
      <c r="E74" s="43">
        <v>7.485</v>
      </c>
      <c r="F74" s="43">
        <v>41.242</v>
      </c>
      <c r="G74" s="13"/>
      <c r="H74" s="13"/>
    </row>
    <row r="75" spans="1:8" ht="15.75">
      <c r="A75" s="27"/>
      <c r="B75" s="25"/>
      <c r="C75" s="25"/>
      <c r="D75" s="25"/>
      <c r="E75" s="25"/>
      <c r="F75" s="25"/>
      <c r="G75" s="13"/>
      <c r="H75" s="13"/>
    </row>
    <row r="76" spans="1:8" ht="15.75">
      <c r="A76" s="59" t="s">
        <v>76</v>
      </c>
      <c r="B76" s="60"/>
      <c r="C76" s="30"/>
      <c r="D76" s="30"/>
      <c r="E76" s="30"/>
      <c r="F76" s="24"/>
      <c r="G76" s="13"/>
      <c r="H76" s="13"/>
    </row>
    <row r="77" spans="1:8" ht="15.75">
      <c r="A77" s="31"/>
      <c r="B77" s="30"/>
      <c r="C77" s="30"/>
      <c r="D77" s="30"/>
      <c r="E77" s="30"/>
      <c r="F77" s="24"/>
      <c r="G77" s="13"/>
      <c r="H77" s="13"/>
    </row>
    <row r="78" spans="1:8" ht="15.75">
      <c r="A78" s="31" t="s">
        <v>70</v>
      </c>
      <c r="B78" s="30"/>
      <c r="C78" s="24"/>
      <c r="D78" s="24"/>
      <c r="E78" s="24"/>
      <c r="F78" s="24"/>
      <c r="G78" s="13"/>
      <c r="H78" s="13"/>
    </row>
    <row r="79" spans="1:8" ht="15.75">
      <c r="A79" s="21"/>
      <c r="B79" s="24"/>
      <c r="C79" s="24"/>
      <c r="D79" s="24"/>
      <c r="E79" s="24"/>
      <c r="F79" s="24"/>
      <c r="G79" s="13"/>
      <c r="H79" s="13"/>
    </row>
    <row r="80" spans="1:8" ht="15.75">
      <c r="A80" s="21"/>
      <c r="B80" s="24"/>
      <c r="C80" s="24"/>
      <c r="D80" s="24"/>
      <c r="E80" s="24"/>
      <c r="F80" s="24"/>
      <c r="G80" s="13"/>
      <c r="H80" s="13"/>
    </row>
    <row r="81" spans="1:8" ht="15.75">
      <c r="A81" s="21"/>
      <c r="B81" s="24"/>
      <c r="C81" s="24"/>
      <c r="D81" s="24"/>
      <c r="E81" s="24"/>
      <c r="F81" s="24"/>
      <c r="G81" s="13"/>
      <c r="H81" s="13"/>
    </row>
    <row r="82" spans="1:8" ht="15.75">
      <c r="A82" s="21"/>
      <c r="B82" s="24"/>
      <c r="C82" s="24"/>
      <c r="D82" s="24"/>
      <c r="E82" s="24"/>
      <c r="F82" s="24"/>
      <c r="G82" s="13"/>
      <c r="H82" s="13"/>
    </row>
    <row r="83" spans="1:8" ht="15.75">
      <c r="A83" s="31"/>
      <c r="B83" s="30"/>
      <c r="C83" s="30"/>
      <c r="D83" s="30"/>
      <c r="E83" s="30"/>
      <c r="F83" s="24"/>
      <c r="G83" s="13"/>
      <c r="H83" s="13"/>
    </row>
    <row r="84" spans="1:8" ht="15.75">
      <c r="A84" s="31"/>
      <c r="B84" s="30"/>
      <c r="C84" s="30"/>
      <c r="D84" s="30"/>
      <c r="E84" s="30"/>
      <c r="F84" s="24"/>
      <c r="G84" s="13"/>
      <c r="H84" s="13"/>
    </row>
    <row r="85" spans="1:8" ht="15.75">
      <c r="A85" s="31"/>
      <c r="B85" s="24"/>
      <c r="C85" s="24"/>
      <c r="D85" s="24"/>
      <c r="E85" s="24"/>
      <c r="F85" s="24"/>
      <c r="G85" s="13"/>
      <c r="H85" s="13"/>
    </row>
    <row r="86" spans="1:8" ht="15.75">
      <c r="A86" s="13"/>
      <c r="B86" s="24"/>
      <c r="C86" s="24"/>
      <c r="D86" s="24"/>
      <c r="E86" s="24"/>
      <c r="F86" s="24"/>
      <c r="G86" s="13"/>
      <c r="H86" s="13"/>
    </row>
  </sheetData>
  <sheetProtection/>
  <mergeCells count="3">
    <mergeCell ref="C5:C6"/>
    <mergeCell ref="D5:D6"/>
    <mergeCell ref="A76:B7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10" ht="20.25">
      <c r="A1" s="9" t="s">
        <v>83</v>
      </c>
      <c r="B1" s="9"/>
      <c r="C1" s="33"/>
      <c r="D1" s="33"/>
      <c r="E1" s="33"/>
      <c r="F1" s="33"/>
      <c r="G1" s="13"/>
      <c r="H1" s="13"/>
      <c r="I1" s="13"/>
      <c r="J1" s="13"/>
    </row>
    <row r="2" spans="1:10" ht="20.25">
      <c r="A2" s="9" t="s">
        <v>95</v>
      </c>
      <c r="B2" s="9"/>
      <c r="C2" s="33"/>
      <c r="D2" s="33"/>
      <c r="E2" s="33"/>
      <c r="F2" s="33"/>
      <c r="G2" s="13"/>
      <c r="H2" s="13"/>
      <c r="I2" s="13"/>
      <c r="J2" s="13"/>
    </row>
    <row r="3" spans="1:10" ht="20.25">
      <c r="A3" s="10" t="s">
        <v>0</v>
      </c>
      <c r="B3" s="10"/>
      <c r="C3" s="36"/>
      <c r="D3" s="36"/>
      <c r="E3" s="36"/>
      <c r="F3" s="36"/>
      <c r="G3" s="13"/>
      <c r="H3" s="13"/>
      <c r="I3" s="13"/>
      <c r="J3" s="13"/>
    </row>
    <row r="4" spans="1:10" ht="15.75">
      <c r="A4" s="47"/>
      <c r="B4" s="47"/>
      <c r="C4" s="47"/>
      <c r="D4" s="47"/>
      <c r="E4" s="47"/>
      <c r="F4" s="47"/>
      <c r="G4" s="13"/>
      <c r="H4" s="13"/>
      <c r="I4" s="13"/>
      <c r="J4" s="13"/>
    </row>
    <row r="5" spans="1:10" ht="15" customHeight="1">
      <c r="A5" s="11"/>
      <c r="B5" s="12"/>
      <c r="C5" s="56" t="s">
        <v>75</v>
      </c>
      <c r="D5" s="56" t="s">
        <v>74</v>
      </c>
      <c r="E5" s="50" t="s">
        <v>92</v>
      </c>
      <c r="F5" s="50"/>
      <c r="G5" s="13"/>
      <c r="H5" s="13"/>
      <c r="I5" s="13"/>
      <c r="J5" s="13"/>
    </row>
    <row r="6" spans="1:10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  <c r="I6" s="13"/>
      <c r="J6" s="13"/>
    </row>
    <row r="7" spans="1:10" ht="15.75">
      <c r="A7" s="18"/>
      <c r="B7" s="45"/>
      <c r="C7" s="45"/>
      <c r="D7" s="45"/>
      <c r="E7" s="45"/>
      <c r="F7" s="45"/>
      <c r="G7" s="13"/>
      <c r="H7" s="13"/>
      <c r="I7" s="13"/>
      <c r="J7" s="13"/>
    </row>
    <row r="8" spans="1:10" ht="15.75">
      <c r="A8" s="21" t="s">
        <v>5</v>
      </c>
      <c r="B8" s="39">
        <f>SUM(B10,B17)</f>
        <v>505520.12899999996</v>
      </c>
      <c r="C8" s="39">
        <f>SUM(C10,C17)</f>
        <v>360177.59099999996</v>
      </c>
      <c r="D8" s="39">
        <f>SUM(D10,D17)</f>
        <v>76504.146</v>
      </c>
      <c r="E8" s="39">
        <f>SUM(E10,E17)</f>
        <v>343.90299999999996</v>
      </c>
      <c r="F8" s="39">
        <f>SUM(F10,F17)</f>
        <v>68494.489</v>
      </c>
      <c r="G8" s="13"/>
      <c r="H8" s="13"/>
      <c r="I8" s="13"/>
      <c r="J8" s="13"/>
    </row>
    <row r="9" spans="1:10" ht="15.75">
      <c r="A9" s="13"/>
      <c r="B9" s="23"/>
      <c r="C9" s="23"/>
      <c r="D9" s="23"/>
      <c r="E9" s="23"/>
      <c r="F9" s="23"/>
      <c r="G9" s="13"/>
      <c r="H9" s="13"/>
      <c r="I9" s="13"/>
      <c r="J9" s="13"/>
    </row>
    <row r="10" spans="1:10" ht="15.75">
      <c r="A10" s="21" t="s">
        <v>6</v>
      </c>
      <c r="B10" s="23">
        <f>SUM(B11:B15)</f>
        <v>277699.504</v>
      </c>
      <c r="C10" s="23">
        <f>SUM(C11:C15)</f>
        <v>198871.966</v>
      </c>
      <c r="D10" s="23">
        <f>SUM(D11:D15)</f>
        <v>36876.856</v>
      </c>
      <c r="E10" s="23">
        <f>SUM(E11:E15)</f>
        <v>0</v>
      </c>
      <c r="F10" s="23">
        <f>SUM(F11:F15)</f>
        <v>41950.68199999999</v>
      </c>
      <c r="G10" s="13"/>
      <c r="H10" s="13"/>
      <c r="I10" s="13"/>
      <c r="J10" s="13"/>
    </row>
    <row r="11" spans="1:10" ht="15.75">
      <c r="A11" s="21" t="s">
        <v>7</v>
      </c>
      <c r="B11" s="23">
        <v>9559.102</v>
      </c>
      <c r="C11" s="23">
        <v>7161.301</v>
      </c>
      <c r="D11" s="23">
        <v>1559.371</v>
      </c>
      <c r="E11" s="39">
        <v>0</v>
      </c>
      <c r="F11" s="23">
        <v>838.43</v>
      </c>
      <c r="G11" s="13"/>
      <c r="H11" s="13"/>
      <c r="I11" s="13"/>
      <c r="J11" s="13"/>
    </row>
    <row r="12" spans="1:10" ht="15.75">
      <c r="A12" s="21" t="s">
        <v>8</v>
      </c>
      <c r="B12" s="23">
        <v>20133.034</v>
      </c>
      <c r="C12" s="23">
        <v>13670.469</v>
      </c>
      <c r="D12" s="23">
        <v>3001.268</v>
      </c>
      <c r="E12" s="39">
        <v>0</v>
      </c>
      <c r="F12" s="23">
        <v>3461.297</v>
      </c>
      <c r="G12" s="13"/>
      <c r="H12" s="13"/>
      <c r="I12" s="13"/>
      <c r="J12" s="13"/>
    </row>
    <row r="13" spans="1:10" ht="15.75">
      <c r="A13" s="21" t="s">
        <v>9</v>
      </c>
      <c r="B13" s="23">
        <v>220176.092</v>
      </c>
      <c r="C13" s="23">
        <v>158044.372</v>
      </c>
      <c r="D13" s="23">
        <v>28171.842</v>
      </c>
      <c r="E13" s="39">
        <v>0</v>
      </c>
      <c r="F13" s="23">
        <v>33959.878</v>
      </c>
      <c r="G13" s="13"/>
      <c r="H13" s="13"/>
      <c r="I13" s="13"/>
      <c r="J13" s="13"/>
    </row>
    <row r="14" spans="1:10" ht="15.75">
      <c r="A14" s="21" t="s">
        <v>10</v>
      </c>
      <c r="B14" s="23">
        <v>23689.423</v>
      </c>
      <c r="C14" s="23">
        <v>17132.759</v>
      </c>
      <c r="D14" s="23">
        <v>3515.303</v>
      </c>
      <c r="E14" s="39">
        <v>0</v>
      </c>
      <c r="F14" s="23">
        <v>3041.361</v>
      </c>
      <c r="G14" s="13"/>
      <c r="H14" s="13"/>
      <c r="I14" s="13"/>
      <c r="J14" s="13"/>
    </row>
    <row r="15" spans="1:10" ht="15.75">
      <c r="A15" s="21" t="s">
        <v>11</v>
      </c>
      <c r="B15" s="23">
        <v>4141.853</v>
      </c>
      <c r="C15" s="23">
        <v>2863.065</v>
      </c>
      <c r="D15" s="23">
        <v>629.072</v>
      </c>
      <c r="E15" s="39">
        <v>0</v>
      </c>
      <c r="F15" s="23">
        <v>649.716</v>
      </c>
      <c r="G15" s="13"/>
      <c r="H15" s="13"/>
      <c r="I15" s="13"/>
      <c r="J15" s="13"/>
    </row>
    <row r="16" spans="1:10" ht="15.75">
      <c r="A16" s="13"/>
      <c r="B16" s="23"/>
      <c r="C16" s="23"/>
      <c r="D16" s="23"/>
      <c r="E16" s="23"/>
      <c r="F16" s="23"/>
      <c r="G16" s="13"/>
      <c r="H16" s="13"/>
      <c r="I16" s="13"/>
      <c r="J16" s="13"/>
    </row>
    <row r="17" spans="1:10" ht="15.75">
      <c r="A17" s="21" t="s">
        <v>12</v>
      </c>
      <c r="B17" s="23">
        <f>SUM(B18:B74)</f>
        <v>227820.62499999997</v>
      </c>
      <c r="C17" s="23">
        <f>SUM(C18:C74)</f>
        <v>161305.62499999997</v>
      </c>
      <c r="D17" s="23">
        <f>SUM(D18:D74)</f>
        <v>39627.28999999999</v>
      </c>
      <c r="E17" s="23">
        <f>SUM(E18:E74)</f>
        <v>343.90299999999996</v>
      </c>
      <c r="F17" s="23">
        <f>SUM(F18:F74)</f>
        <v>26543.807</v>
      </c>
      <c r="G17" s="13"/>
      <c r="H17" s="13"/>
      <c r="I17" s="13"/>
      <c r="J17" s="13"/>
    </row>
    <row r="18" spans="1:10" ht="15.75">
      <c r="A18" s="21" t="s">
        <v>13</v>
      </c>
      <c r="B18" s="23">
        <v>11407.889</v>
      </c>
      <c r="C18" s="23">
        <v>8219.228</v>
      </c>
      <c r="D18" s="23">
        <v>2339.33</v>
      </c>
      <c r="E18" s="23">
        <v>-3.07</v>
      </c>
      <c r="F18" s="23">
        <v>852.401</v>
      </c>
      <c r="G18" s="13"/>
      <c r="H18" s="13"/>
      <c r="I18" s="13"/>
      <c r="J18" s="13"/>
    </row>
    <row r="19" spans="1:10" ht="15.75">
      <c r="A19" s="21" t="s">
        <v>14</v>
      </c>
      <c r="B19" s="23">
        <v>551.915</v>
      </c>
      <c r="C19" s="23">
        <v>368.172</v>
      </c>
      <c r="D19" s="23">
        <v>111.247</v>
      </c>
      <c r="E19" s="23">
        <v>4.658</v>
      </c>
      <c r="F19" s="23">
        <v>67.838</v>
      </c>
      <c r="G19" s="13"/>
      <c r="H19" s="13"/>
      <c r="I19" s="13"/>
      <c r="J19" s="13"/>
    </row>
    <row r="20" spans="1:10" ht="15.75">
      <c r="A20" s="21" t="s">
        <v>15</v>
      </c>
      <c r="B20" s="23">
        <v>4053.516</v>
      </c>
      <c r="C20" s="23">
        <v>2957.338</v>
      </c>
      <c r="D20" s="23">
        <v>785.087</v>
      </c>
      <c r="E20" s="23">
        <v>0.254</v>
      </c>
      <c r="F20" s="23">
        <v>310.837</v>
      </c>
      <c r="G20" s="13"/>
      <c r="H20" s="13"/>
      <c r="I20" s="13"/>
      <c r="J20" s="13"/>
    </row>
    <row r="21" spans="1:10" ht="15.75">
      <c r="A21" s="21" t="s">
        <v>16</v>
      </c>
      <c r="B21" s="23">
        <v>1219.784</v>
      </c>
      <c r="C21" s="23">
        <v>835.019</v>
      </c>
      <c r="D21" s="23">
        <v>250.174</v>
      </c>
      <c r="E21" s="23">
        <v>0.802</v>
      </c>
      <c r="F21" s="23">
        <v>133.789</v>
      </c>
      <c r="G21" s="13"/>
      <c r="H21" s="13"/>
      <c r="I21" s="13"/>
      <c r="J21" s="13"/>
    </row>
    <row r="22" spans="1:10" ht="15.75">
      <c r="A22" s="21" t="s">
        <v>17</v>
      </c>
      <c r="B22" s="23">
        <v>1024.73</v>
      </c>
      <c r="C22" s="23">
        <v>689.884</v>
      </c>
      <c r="D22" s="23">
        <v>200.151</v>
      </c>
      <c r="E22" s="23">
        <v>12.166</v>
      </c>
      <c r="F22" s="23">
        <v>122.529</v>
      </c>
      <c r="G22" s="13"/>
      <c r="H22" s="13"/>
      <c r="I22" s="13"/>
      <c r="J22" s="13"/>
    </row>
    <row r="23" spans="1:10" ht="15.75">
      <c r="A23" s="21" t="s">
        <v>18</v>
      </c>
      <c r="B23" s="23">
        <v>2068.975</v>
      </c>
      <c r="C23" s="23">
        <v>1456.502</v>
      </c>
      <c r="D23" s="23">
        <v>399.993</v>
      </c>
      <c r="E23" s="23">
        <v>4.34</v>
      </c>
      <c r="F23" s="23">
        <v>208.14</v>
      </c>
      <c r="G23" s="13"/>
      <c r="H23" s="13"/>
      <c r="I23" s="13"/>
      <c r="J23" s="13"/>
    </row>
    <row r="24" spans="1:10" ht="15.75">
      <c r="A24" s="21" t="s">
        <v>19</v>
      </c>
      <c r="B24" s="23">
        <v>1620.909</v>
      </c>
      <c r="C24" s="23">
        <v>1171.803</v>
      </c>
      <c r="D24" s="23">
        <v>319.574</v>
      </c>
      <c r="E24" s="23">
        <v>0.578</v>
      </c>
      <c r="F24" s="23">
        <v>128.954</v>
      </c>
      <c r="G24" s="13"/>
      <c r="H24" s="13"/>
      <c r="I24" s="13"/>
      <c r="J24" s="13"/>
    </row>
    <row r="25" spans="1:10" ht="15.75">
      <c r="A25" s="21" t="s">
        <v>20</v>
      </c>
      <c r="B25" s="23">
        <v>676.518</v>
      </c>
      <c r="C25" s="23">
        <v>446.567</v>
      </c>
      <c r="D25" s="23">
        <v>131.788</v>
      </c>
      <c r="E25" s="23">
        <v>8.099</v>
      </c>
      <c r="F25" s="23">
        <v>90.064</v>
      </c>
      <c r="G25" s="13"/>
      <c r="H25" s="13"/>
      <c r="I25" s="13"/>
      <c r="J25" s="13"/>
    </row>
    <row r="26" spans="1:10" ht="15.75">
      <c r="A26" s="21" t="s">
        <v>21</v>
      </c>
      <c r="B26" s="23">
        <v>1375.492</v>
      </c>
      <c r="C26" s="23">
        <v>941.32</v>
      </c>
      <c r="D26" s="23">
        <v>282.984</v>
      </c>
      <c r="E26" s="23">
        <v>5.76</v>
      </c>
      <c r="F26" s="23">
        <v>145.428</v>
      </c>
      <c r="G26" s="13"/>
      <c r="H26" s="13"/>
      <c r="I26" s="13"/>
      <c r="J26" s="13"/>
    </row>
    <row r="27" spans="1:10" ht="15.75">
      <c r="A27" s="21" t="s">
        <v>22</v>
      </c>
      <c r="B27" s="23">
        <v>889.493</v>
      </c>
      <c r="C27" s="23">
        <v>542.182</v>
      </c>
      <c r="D27" s="23">
        <v>151.938</v>
      </c>
      <c r="E27" s="23">
        <v>15.909</v>
      </c>
      <c r="F27" s="23">
        <v>179.464</v>
      </c>
      <c r="G27" s="13"/>
      <c r="H27" s="13"/>
      <c r="I27" s="13"/>
      <c r="J27" s="13"/>
    </row>
    <row r="28" spans="1:10" ht="15.75">
      <c r="A28" s="21" t="s">
        <v>23</v>
      </c>
      <c r="B28" s="23">
        <v>718.434</v>
      </c>
      <c r="C28" s="23">
        <v>476.346</v>
      </c>
      <c r="D28" s="23">
        <v>133.156</v>
      </c>
      <c r="E28" s="23">
        <v>4.42</v>
      </c>
      <c r="F28" s="23">
        <v>104.512</v>
      </c>
      <c r="G28" s="13"/>
      <c r="H28" s="13"/>
      <c r="I28" s="13"/>
      <c r="J28" s="13"/>
    </row>
    <row r="29" spans="1:10" ht="15.75">
      <c r="A29" s="21" t="s">
        <v>24</v>
      </c>
      <c r="B29" s="23">
        <v>692.127</v>
      </c>
      <c r="C29" s="23">
        <v>459.297</v>
      </c>
      <c r="D29" s="23">
        <v>132.56</v>
      </c>
      <c r="E29" s="23">
        <v>3.972</v>
      </c>
      <c r="F29" s="23">
        <v>96.298</v>
      </c>
      <c r="G29" s="13"/>
      <c r="H29" s="13"/>
      <c r="I29" s="13"/>
      <c r="J29" s="13"/>
    </row>
    <row r="30" spans="1:10" ht="15.75">
      <c r="A30" s="21" t="s">
        <v>25</v>
      </c>
      <c r="B30" s="23">
        <v>5437.055</v>
      </c>
      <c r="C30" s="23">
        <v>3948.044</v>
      </c>
      <c r="D30" s="23">
        <v>948.449</v>
      </c>
      <c r="E30" s="23">
        <v>3.433</v>
      </c>
      <c r="F30" s="23">
        <v>537.129</v>
      </c>
      <c r="G30" s="13"/>
      <c r="H30" s="13"/>
      <c r="I30" s="13"/>
      <c r="J30" s="13"/>
    </row>
    <row r="31" spans="1:10" ht="15.75">
      <c r="A31" s="21" t="s">
        <v>26</v>
      </c>
      <c r="B31" s="23">
        <v>20038.362</v>
      </c>
      <c r="C31" s="23">
        <v>14652.745</v>
      </c>
      <c r="D31" s="23">
        <v>3647.948</v>
      </c>
      <c r="E31" s="23">
        <v>4.26</v>
      </c>
      <c r="F31" s="23">
        <v>1733.409</v>
      </c>
      <c r="G31" s="13"/>
      <c r="H31" s="13"/>
      <c r="I31" s="13"/>
      <c r="J31" s="13"/>
    </row>
    <row r="32" spans="1:10" ht="15.75">
      <c r="A32" s="21" t="s">
        <v>27</v>
      </c>
      <c r="B32" s="23">
        <v>572.825</v>
      </c>
      <c r="C32" s="23">
        <v>377.51</v>
      </c>
      <c r="D32" s="23">
        <v>112.511</v>
      </c>
      <c r="E32" s="23">
        <v>-0.46</v>
      </c>
      <c r="F32" s="23">
        <v>83.264</v>
      </c>
      <c r="G32" s="13"/>
      <c r="H32" s="13"/>
      <c r="I32" s="13"/>
      <c r="J32" s="13"/>
    </row>
    <row r="33" spans="1:10" ht="15.75">
      <c r="A33" s="21" t="s">
        <v>28</v>
      </c>
      <c r="B33" s="23">
        <v>668.219</v>
      </c>
      <c r="C33" s="23">
        <v>448.562</v>
      </c>
      <c r="D33" s="23">
        <v>151.399</v>
      </c>
      <c r="E33" s="23">
        <v>6.234</v>
      </c>
      <c r="F33" s="23">
        <v>62.024</v>
      </c>
      <c r="G33" s="13"/>
      <c r="H33" s="13"/>
      <c r="I33" s="13"/>
      <c r="J33" s="13"/>
    </row>
    <row r="34" spans="1:10" ht="15.75">
      <c r="A34" s="21" t="s">
        <v>29</v>
      </c>
      <c r="B34" s="23">
        <v>725.199</v>
      </c>
      <c r="C34" s="23">
        <v>476.498</v>
      </c>
      <c r="D34" s="23">
        <v>136.586</v>
      </c>
      <c r="E34" s="23">
        <v>3.678</v>
      </c>
      <c r="F34" s="23">
        <v>108.437</v>
      </c>
      <c r="G34" s="13"/>
      <c r="H34" s="13"/>
      <c r="I34" s="13"/>
      <c r="J34" s="13"/>
    </row>
    <row r="35" spans="1:10" ht="15.75">
      <c r="A35" s="21" t="s">
        <v>30</v>
      </c>
      <c r="B35" s="23">
        <v>889.857</v>
      </c>
      <c r="C35" s="23">
        <v>586.684</v>
      </c>
      <c r="D35" s="23">
        <v>166.943</v>
      </c>
      <c r="E35" s="23">
        <v>35.293</v>
      </c>
      <c r="F35" s="23">
        <v>100.937</v>
      </c>
      <c r="G35" s="13"/>
      <c r="H35" s="13"/>
      <c r="I35" s="13"/>
      <c r="J35" s="13"/>
    </row>
    <row r="36" spans="1:10" ht="15.75">
      <c r="A36" s="21" t="s">
        <v>31</v>
      </c>
      <c r="B36" s="23">
        <v>520.337</v>
      </c>
      <c r="C36" s="23">
        <v>344.733</v>
      </c>
      <c r="D36" s="23">
        <v>110.275</v>
      </c>
      <c r="E36" s="23">
        <v>-1.208</v>
      </c>
      <c r="F36" s="23">
        <v>66.537</v>
      </c>
      <c r="G36" s="13"/>
      <c r="H36" s="13"/>
      <c r="I36" s="13"/>
      <c r="J36" s="13"/>
    </row>
    <row r="37" spans="1:10" ht="15.75">
      <c r="A37" s="21" t="s">
        <v>32</v>
      </c>
      <c r="B37" s="23">
        <v>60.248</v>
      </c>
      <c r="C37" s="23">
        <v>34.946</v>
      </c>
      <c r="D37" s="23">
        <v>12.257</v>
      </c>
      <c r="E37" s="23">
        <v>0</v>
      </c>
      <c r="F37" s="23">
        <v>13.045</v>
      </c>
      <c r="G37" s="13"/>
      <c r="H37" s="13"/>
      <c r="I37" s="13"/>
      <c r="J37" s="13"/>
    </row>
    <row r="38" spans="1:10" ht="15.75">
      <c r="A38" s="21" t="s">
        <v>33</v>
      </c>
      <c r="B38" s="23">
        <v>667.146</v>
      </c>
      <c r="C38" s="23">
        <v>430.507</v>
      </c>
      <c r="D38" s="23">
        <v>131.353</v>
      </c>
      <c r="E38" s="23">
        <v>10.836</v>
      </c>
      <c r="F38" s="23">
        <v>94.45</v>
      </c>
      <c r="G38" s="13"/>
      <c r="H38" s="13"/>
      <c r="I38" s="13"/>
      <c r="J38" s="13"/>
    </row>
    <row r="39" spans="1:10" ht="15.75">
      <c r="A39" s="21" t="s">
        <v>34</v>
      </c>
      <c r="B39" s="23">
        <v>1913.752</v>
      </c>
      <c r="C39" s="23">
        <v>1357.724</v>
      </c>
      <c r="D39" s="23">
        <v>397.285</v>
      </c>
      <c r="E39" s="23">
        <v>0.942</v>
      </c>
      <c r="F39" s="23">
        <v>157.801</v>
      </c>
      <c r="G39" s="13"/>
      <c r="H39" s="13"/>
      <c r="I39" s="13"/>
      <c r="J39" s="13"/>
    </row>
    <row r="40" spans="1:10" ht="15.75">
      <c r="A40" s="21" t="s">
        <v>35</v>
      </c>
      <c r="B40" s="23">
        <v>285.644</v>
      </c>
      <c r="C40" s="23">
        <v>166.078</v>
      </c>
      <c r="D40" s="23">
        <v>53.197</v>
      </c>
      <c r="E40" s="39">
        <v>8.119</v>
      </c>
      <c r="F40" s="23">
        <v>58.25</v>
      </c>
      <c r="G40" s="13"/>
      <c r="H40" s="13"/>
      <c r="I40" s="13"/>
      <c r="J40" s="13"/>
    </row>
    <row r="41" spans="1:10" ht="15.75">
      <c r="A41" s="21" t="s">
        <v>36</v>
      </c>
      <c r="B41" s="23">
        <v>785.394</v>
      </c>
      <c r="C41" s="23">
        <v>508.312</v>
      </c>
      <c r="D41" s="23">
        <v>169.565</v>
      </c>
      <c r="E41" s="23">
        <v>-0.621</v>
      </c>
      <c r="F41" s="23">
        <v>108.138</v>
      </c>
      <c r="G41" s="13"/>
      <c r="H41" s="13"/>
      <c r="I41" s="13"/>
      <c r="J41" s="13"/>
    </row>
    <row r="42" spans="1:10" ht="15.75">
      <c r="A42" s="21" t="s">
        <v>37</v>
      </c>
      <c r="B42" s="23">
        <v>895.321</v>
      </c>
      <c r="C42" s="23">
        <v>563.304</v>
      </c>
      <c r="D42" s="23">
        <v>154.998</v>
      </c>
      <c r="E42" s="23">
        <v>16.979</v>
      </c>
      <c r="F42" s="23">
        <v>160.04</v>
      </c>
      <c r="G42" s="13"/>
      <c r="H42" s="13"/>
      <c r="I42" s="13"/>
      <c r="J42" s="13"/>
    </row>
    <row r="43" spans="1:10" ht="15.75">
      <c r="A43" s="21" t="s">
        <v>38</v>
      </c>
      <c r="B43" s="23">
        <v>19241.736</v>
      </c>
      <c r="C43" s="23">
        <v>14352.014</v>
      </c>
      <c r="D43" s="23">
        <v>3254.85</v>
      </c>
      <c r="E43" s="23">
        <v>13.162</v>
      </c>
      <c r="F43" s="23">
        <v>1621.71</v>
      </c>
      <c r="G43" s="13"/>
      <c r="H43" s="13"/>
      <c r="I43" s="13"/>
      <c r="J43" s="13"/>
    </row>
    <row r="44" spans="1:10" ht="15.75">
      <c r="A44" s="21" t="s">
        <v>39</v>
      </c>
      <c r="B44" s="23">
        <v>672.508</v>
      </c>
      <c r="C44" s="23">
        <v>468.585</v>
      </c>
      <c r="D44" s="23">
        <v>128.265</v>
      </c>
      <c r="E44" s="23">
        <v>5.992</v>
      </c>
      <c r="F44" s="23">
        <v>69.666</v>
      </c>
      <c r="G44" s="13"/>
      <c r="H44" s="13"/>
      <c r="I44" s="13"/>
      <c r="J44" s="13"/>
    </row>
    <row r="45" spans="1:10" ht="15.75">
      <c r="A45" s="21" t="s">
        <v>40</v>
      </c>
      <c r="B45" s="23">
        <v>33874.756</v>
      </c>
      <c r="C45" s="23">
        <v>23763.438</v>
      </c>
      <c r="D45" s="23">
        <v>5196.722</v>
      </c>
      <c r="E45" s="23">
        <v>-0.007</v>
      </c>
      <c r="F45" s="23">
        <v>4914.603</v>
      </c>
      <c r="G45" s="13"/>
      <c r="H45" s="13"/>
      <c r="I45" s="13"/>
      <c r="J45" s="13"/>
    </row>
    <row r="46" spans="1:10" ht="15.75">
      <c r="A46" s="21" t="s">
        <v>41</v>
      </c>
      <c r="B46" s="23">
        <v>3316.579</v>
      </c>
      <c r="C46" s="23">
        <v>2440.805</v>
      </c>
      <c r="D46" s="23">
        <v>629.878</v>
      </c>
      <c r="E46" s="23">
        <v>13.574</v>
      </c>
      <c r="F46" s="23">
        <v>232.322</v>
      </c>
      <c r="G46" s="13"/>
      <c r="H46" s="13"/>
      <c r="I46" s="13"/>
      <c r="J46" s="13"/>
    </row>
    <row r="47" spans="1:10" ht="15.75">
      <c r="A47" s="21" t="s">
        <v>42</v>
      </c>
      <c r="B47" s="23">
        <v>4335.302</v>
      </c>
      <c r="C47" s="23">
        <v>3059.441</v>
      </c>
      <c r="D47" s="23">
        <v>859.585</v>
      </c>
      <c r="E47" s="23">
        <v>17.623</v>
      </c>
      <c r="F47" s="23">
        <v>398.653</v>
      </c>
      <c r="G47" s="13"/>
      <c r="H47" s="13"/>
      <c r="I47" s="13"/>
      <c r="J47" s="13"/>
    </row>
    <row r="48" spans="1:10" ht="15.75">
      <c r="A48" s="21" t="s">
        <v>43</v>
      </c>
      <c r="B48" s="23">
        <v>11219.552</v>
      </c>
      <c r="C48" s="23">
        <v>8287.069</v>
      </c>
      <c r="D48" s="23">
        <v>2006.137</v>
      </c>
      <c r="E48" s="23">
        <v>3.46</v>
      </c>
      <c r="F48" s="23">
        <v>922.886</v>
      </c>
      <c r="G48" s="13"/>
      <c r="H48" s="13"/>
      <c r="I48" s="13"/>
      <c r="J48" s="13"/>
    </row>
    <row r="49" spans="1:10" ht="15.75">
      <c r="A49" s="21" t="s">
        <v>44</v>
      </c>
      <c r="B49" s="23">
        <v>1847.587</v>
      </c>
      <c r="C49" s="23">
        <v>1280.01</v>
      </c>
      <c r="D49" s="23">
        <v>336.891</v>
      </c>
      <c r="E49" s="23">
        <v>8.318</v>
      </c>
      <c r="F49" s="23">
        <v>222.368</v>
      </c>
      <c r="G49" s="13"/>
      <c r="H49" s="13"/>
      <c r="I49" s="13"/>
      <c r="J49" s="13"/>
    </row>
    <row r="50" spans="1:10" ht="15.75">
      <c r="A50" s="21" t="s">
        <v>45</v>
      </c>
      <c r="B50" s="23">
        <v>5171.426</v>
      </c>
      <c r="C50" s="23">
        <v>3599.835</v>
      </c>
      <c r="D50" s="23">
        <v>979.733</v>
      </c>
      <c r="E50" s="23">
        <v>19.853</v>
      </c>
      <c r="F50" s="23">
        <v>572.005</v>
      </c>
      <c r="G50" s="13"/>
      <c r="H50" s="13"/>
      <c r="I50" s="13"/>
      <c r="J50" s="13"/>
    </row>
    <row r="51" spans="1:10" ht="15.75">
      <c r="A51" s="21" t="s">
        <v>46</v>
      </c>
      <c r="B51" s="23">
        <v>488.957</v>
      </c>
      <c r="C51" s="23">
        <v>312.686</v>
      </c>
      <c r="D51" s="23">
        <v>107.305</v>
      </c>
      <c r="E51" s="23">
        <v>17.017</v>
      </c>
      <c r="F51" s="23">
        <v>51.949</v>
      </c>
      <c r="G51" s="13"/>
      <c r="H51" s="13"/>
      <c r="I51" s="13"/>
      <c r="J51" s="13"/>
    </row>
    <row r="52" spans="1:10" ht="15.75">
      <c r="A52" s="21" t="s">
        <v>47</v>
      </c>
      <c r="B52" s="23">
        <v>1514.044</v>
      </c>
      <c r="C52" s="23">
        <v>1063.197</v>
      </c>
      <c r="D52" s="23">
        <v>315.621</v>
      </c>
      <c r="E52" s="23">
        <v>13.092</v>
      </c>
      <c r="F52" s="23">
        <v>122.134</v>
      </c>
      <c r="G52" s="13"/>
      <c r="H52" s="13"/>
      <c r="I52" s="13"/>
      <c r="J52" s="13"/>
    </row>
    <row r="53" spans="1:10" ht="15.75">
      <c r="A53" s="21" t="s">
        <v>48</v>
      </c>
      <c r="B53" s="23">
        <v>878.188</v>
      </c>
      <c r="C53" s="23">
        <v>596.252</v>
      </c>
      <c r="D53" s="23">
        <v>164.809</v>
      </c>
      <c r="E53" s="23">
        <v>4.289</v>
      </c>
      <c r="F53" s="23">
        <v>112.838</v>
      </c>
      <c r="G53" s="13"/>
      <c r="H53" s="13"/>
      <c r="I53" s="13"/>
      <c r="J53" s="13"/>
    </row>
    <row r="54" spans="1:10" ht="15.75">
      <c r="A54" s="21" t="s">
        <v>49</v>
      </c>
      <c r="B54" s="23">
        <v>1067.845</v>
      </c>
      <c r="C54" s="23">
        <v>718.423</v>
      </c>
      <c r="D54" s="23">
        <v>175.912</v>
      </c>
      <c r="E54" s="23">
        <v>0.083</v>
      </c>
      <c r="F54" s="23">
        <v>173.427</v>
      </c>
      <c r="G54" s="13"/>
      <c r="H54" s="13"/>
      <c r="I54" s="13"/>
      <c r="J54" s="13"/>
    </row>
    <row r="55" spans="1:10" ht="15.75">
      <c r="A55" s="21" t="s">
        <v>50</v>
      </c>
      <c r="B55" s="23">
        <v>2154.788</v>
      </c>
      <c r="C55" s="23">
        <v>1536.114</v>
      </c>
      <c r="D55" s="23">
        <v>407.803</v>
      </c>
      <c r="E55" s="23">
        <v>4.015</v>
      </c>
      <c r="F55" s="23">
        <v>206.856</v>
      </c>
      <c r="G55" s="13"/>
      <c r="H55" s="13"/>
      <c r="I55" s="13"/>
      <c r="J55" s="13"/>
    </row>
    <row r="56" spans="1:10" ht="15.75">
      <c r="A56" s="21" t="s">
        <v>51</v>
      </c>
      <c r="B56" s="23">
        <v>5881.929</v>
      </c>
      <c r="C56" s="23">
        <v>3928.978</v>
      </c>
      <c r="D56" s="23">
        <v>957.856</v>
      </c>
      <c r="E56" s="23">
        <v>0.055</v>
      </c>
      <c r="F56" s="23">
        <v>995.04</v>
      </c>
      <c r="G56" s="13"/>
      <c r="H56" s="13"/>
      <c r="I56" s="13"/>
      <c r="J56" s="13"/>
    </row>
    <row r="57" spans="1:10" ht="15.75">
      <c r="A57" s="21" t="s">
        <v>52</v>
      </c>
      <c r="B57" s="23">
        <v>1609.214</v>
      </c>
      <c r="C57" s="23">
        <v>1092.269</v>
      </c>
      <c r="D57" s="23">
        <v>335.104</v>
      </c>
      <c r="E57" s="23">
        <v>2.57</v>
      </c>
      <c r="F57" s="23">
        <v>179.271</v>
      </c>
      <c r="G57" s="13"/>
      <c r="H57" s="13"/>
      <c r="I57" s="13"/>
      <c r="J57" s="13"/>
    </row>
    <row r="58" spans="1:10" ht="15.75">
      <c r="A58" s="21" t="s">
        <v>53</v>
      </c>
      <c r="B58" s="23">
        <v>2806.774</v>
      </c>
      <c r="C58" s="23">
        <v>1891.812</v>
      </c>
      <c r="D58" s="23">
        <v>494.788</v>
      </c>
      <c r="E58" s="23">
        <v>4.127</v>
      </c>
      <c r="F58" s="23">
        <v>416.047</v>
      </c>
      <c r="G58" s="13"/>
      <c r="H58" s="13"/>
      <c r="I58" s="13"/>
      <c r="J58" s="13"/>
    </row>
    <row r="59" spans="1:10" ht="15.75">
      <c r="A59" s="21" t="s">
        <v>54</v>
      </c>
      <c r="B59" s="23">
        <v>2969.714</v>
      </c>
      <c r="C59" s="23">
        <v>2224.896</v>
      </c>
      <c r="D59" s="23">
        <v>522.12</v>
      </c>
      <c r="E59" s="23">
        <v>0.909</v>
      </c>
      <c r="F59" s="23">
        <v>221.789</v>
      </c>
      <c r="G59" s="13"/>
      <c r="H59" s="13"/>
      <c r="I59" s="13"/>
      <c r="J59" s="13"/>
    </row>
    <row r="60" spans="1:10" ht="15.75">
      <c r="A60" s="21" t="s">
        <v>55</v>
      </c>
      <c r="B60" s="23">
        <v>368.571</v>
      </c>
      <c r="C60" s="23">
        <v>242.078</v>
      </c>
      <c r="D60" s="23">
        <v>75.298</v>
      </c>
      <c r="E60" s="39">
        <v>5.685</v>
      </c>
      <c r="F60" s="23">
        <v>45.51</v>
      </c>
      <c r="G60" s="13"/>
      <c r="H60" s="13"/>
      <c r="I60" s="13"/>
      <c r="J60" s="13"/>
    </row>
    <row r="61" spans="1:10" ht="15.75">
      <c r="A61" s="21" t="s">
        <v>56</v>
      </c>
      <c r="B61" s="23">
        <v>172.555</v>
      </c>
      <c r="C61" s="23">
        <v>107.461</v>
      </c>
      <c r="D61" s="23">
        <v>33.131</v>
      </c>
      <c r="E61" s="39">
        <v>-0.675</v>
      </c>
      <c r="F61" s="23">
        <v>32.638</v>
      </c>
      <c r="G61" s="13"/>
      <c r="H61" s="13"/>
      <c r="I61" s="13"/>
      <c r="J61" s="13"/>
    </row>
    <row r="62" spans="1:10" ht="15.75">
      <c r="A62" s="21" t="s">
        <v>57</v>
      </c>
      <c r="B62" s="23">
        <v>418.823</v>
      </c>
      <c r="C62" s="23">
        <v>278.421</v>
      </c>
      <c r="D62" s="23">
        <v>79.12</v>
      </c>
      <c r="E62" s="23">
        <v>-1.34</v>
      </c>
      <c r="F62" s="23">
        <v>62.622</v>
      </c>
      <c r="G62" s="13"/>
      <c r="H62" s="13"/>
      <c r="I62" s="13"/>
      <c r="J62" s="13"/>
    </row>
    <row r="63" spans="1:10" ht="15.75">
      <c r="A63" s="21" t="s">
        <v>58</v>
      </c>
      <c r="B63" s="23">
        <v>1877.418</v>
      </c>
      <c r="C63" s="23">
        <v>1400.619</v>
      </c>
      <c r="D63" s="23">
        <v>336.325</v>
      </c>
      <c r="E63" s="23">
        <v>6.236</v>
      </c>
      <c r="F63" s="23">
        <v>134.238</v>
      </c>
      <c r="G63" s="13"/>
      <c r="H63" s="13"/>
      <c r="I63" s="13"/>
      <c r="J63" s="13"/>
    </row>
    <row r="64" spans="1:10" ht="15.75">
      <c r="A64" s="21" t="s">
        <v>59</v>
      </c>
      <c r="B64" s="23">
        <v>29434.369</v>
      </c>
      <c r="C64" s="23">
        <v>21118.609</v>
      </c>
      <c r="D64" s="23">
        <v>5081.324</v>
      </c>
      <c r="E64" s="23">
        <v>1.597</v>
      </c>
      <c r="F64" s="23">
        <v>3232.839</v>
      </c>
      <c r="G64" s="13"/>
      <c r="H64" s="13"/>
      <c r="I64" s="13"/>
      <c r="J64" s="13"/>
    </row>
    <row r="65" spans="1:10" ht="15.75">
      <c r="A65" s="21" t="s">
        <v>60</v>
      </c>
      <c r="B65" s="23">
        <v>972.824</v>
      </c>
      <c r="C65" s="23">
        <v>629.944</v>
      </c>
      <c r="D65" s="23">
        <v>183.87</v>
      </c>
      <c r="E65" s="23">
        <v>-1.602</v>
      </c>
      <c r="F65" s="23">
        <v>160.612</v>
      </c>
      <c r="G65" s="13"/>
      <c r="H65" s="13"/>
      <c r="I65" s="13"/>
      <c r="J65" s="13"/>
    </row>
    <row r="66" spans="1:10" ht="15.75">
      <c r="A66" s="21" t="s">
        <v>61</v>
      </c>
      <c r="B66" s="23">
        <v>650.487</v>
      </c>
      <c r="C66" s="23">
        <v>466.715</v>
      </c>
      <c r="D66" s="23">
        <v>122.96</v>
      </c>
      <c r="E66" s="23">
        <v>0.186</v>
      </c>
      <c r="F66" s="23">
        <v>60.626</v>
      </c>
      <c r="G66" s="13"/>
      <c r="H66" s="13"/>
      <c r="I66" s="13"/>
      <c r="J66" s="13"/>
    </row>
    <row r="67" spans="1:10" ht="15.75">
      <c r="A67" s="21" t="s">
        <v>62</v>
      </c>
      <c r="B67" s="23">
        <v>1998.394</v>
      </c>
      <c r="C67" s="23">
        <v>1505.99</v>
      </c>
      <c r="D67" s="23">
        <v>341.852</v>
      </c>
      <c r="E67" s="23">
        <v>6.039</v>
      </c>
      <c r="F67" s="23">
        <v>144.513</v>
      </c>
      <c r="G67" s="13"/>
      <c r="H67" s="13"/>
      <c r="I67" s="13"/>
      <c r="J67" s="13"/>
    </row>
    <row r="68" spans="1:10" ht="15.75">
      <c r="A68" s="21" t="s">
        <v>63</v>
      </c>
      <c r="B68" s="23">
        <v>2407.308</v>
      </c>
      <c r="C68" s="23">
        <v>1649.81</v>
      </c>
      <c r="D68" s="23">
        <v>464.219</v>
      </c>
      <c r="E68" s="23">
        <v>9.024</v>
      </c>
      <c r="F68" s="23">
        <v>284.255</v>
      </c>
      <c r="G68" s="13"/>
      <c r="H68" s="13"/>
      <c r="I68" s="13"/>
      <c r="J68" s="13"/>
    </row>
    <row r="69" spans="1:10" ht="15.75">
      <c r="A69" s="21" t="s">
        <v>64</v>
      </c>
      <c r="B69" s="23">
        <v>1303.373</v>
      </c>
      <c r="C69" s="23">
        <v>909.186</v>
      </c>
      <c r="D69" s="23">
        <v>226.415</v>
      </c>
      <c r="E69" s="23">
        <v>0.067</v>
      </c>
      <c r="F69" s="23">
        <v>167.705</v>
      </c>
      <c r="G69" s="13"/>
      <c r="H69" s="13"/>
      <c r="I69" s="13"/>
      <c r="J69" s="13"/>
    </row>
    <row r="70" spans="1:10" ht="15.75">
      <c r="A70" s="21" t="s">
        <v>65</v>
      </c>
      <c r="B70" s="23">
        <v>687.372</v>
      </c>
      <c r="C70" s="23">
        <v>457.583</v>
      </c>
      <c r="D70" s="23">
        <v>144.91</v>
      </c>
      <c r="E70" s="23">
        <v>12.468</v>
      </c>
      <c r="F70" s="23">
        <v>72.411</v>
      </c>
      <c r="G70" s="13"/>
      <c r="H70" s="13"/>
      <c r="I70" s="13"/>
      <c r="J70" s="13"/>
    </row>
    <row r="71" spans="1:10" ht="15.75">
      <c r="A71" s="21" t="s">
        <v>66</v>
      </c>
      <c r="B71" s="23">
        <v>1194.634</v>
      </c>
      <c r="C71" s="23">
        <v>824.446</v>
      </c>
      <c r="D71" s="23">
        <v>237.049</v>
      </c>
      <c r="E71" s="23">
        <v>15.686</v>
      </c>
      <c r="F71" s="23">
        <v>117.453</v>
      </c>
      <c r="G71" s="13"/>
      <c r="H71" s="13"/>
      <c r="I71" s="13"/>
      <c r="J71" s="13"/>
    </row>
    <row r="72" spans="1:10" ht="15.75">
      <c r="A72" s="21" t="s">
        <v>67</v>
      </c>
      <c r="B72" s="23">
        <v>26765.482</v>
      </c>
      <c r="C72" s="23">
        <v>18138.425</v>
      </c>
      <c r="D72" s="23">
        <v>3838.046</v>
      </c>
      <c r="E72" s="23">
        <v>1.472</v>
      </c>
      <c r="F72" s="23">
        <v>4787.539</v>
      </c>
      <c r="G72" s="13"/>
      <c r="H72" s="13"/>
      <c r="I72" s="13"/>
      <c r="J72" s="13"/>
    </row>
    <row r="73" spans="1:10" ht="15.75">
      <c r="A73" s="21" t="s">
        <v>68</v>
      </c>
      <c r="B73" s="23">
        <v>535.611</v>
      </c>
      <c r="C73" s="23">
        <v>363.058</v>
      </c>
      <c r="D73" s="23">
        <v>117.903</v>
      </c>
      <c r="E73" s="23">
        <v>10.206</v>
      </c>
      <c r="F73" s="23">
        <v>44.444</v>
      </c>
      <c r="G73" s="13"/>
      <c r="H73" s="13"/>
      <c r="I73" s="13"/>
      <c r="J73" s="13"/>
    </row>
    <row r="74" spans="1:10" ht="15.75">
      <c r="A74" s="26" t="s">
        <v>69</v>
      </c>
      <c r="B74" s="43">
        <v>223.364</v>
      </c>
      <c r="C74" s="43">
        <v>138.151</v>
      </c>
      <c r="D74" s="43">
        <v>40.741</v>
      </c>
      <c r="E74" s="43">
        <v>5.349</v>
      </c>
      <c r="F74" s="43">
        <v>39.123</v>
      </c>
      <c r="G74" s="13"/>
      <c r="H74" s="13"/>
      <c r="I74" s="13"/>
      <c r="J74" s="13"/>
    </row>
    <row r="75" spans="1:10" ht="15.75">
      <c r="A75" s="27"/>
      <c r="B75" s="25"/>
      <c r="C75" s="25"/>
      <c r="D75" s="25"/>
      <c r="E75" s="25"/>
      <c r="F75" s="25"/>
      <c r="G75" s="13"/>
      <c r="H75" s="13"/>
      <c r="I75" s="13"/>
      <c r="J75" s="13"/>
    </row>
    <row r="76" spans="1:10" ht="15.75">
      <c r="A76" s="59" t="s">
        <v>76</v>
      </c>
      <c r="B76" s="60"/>
      <c r="C76" s="30"/>
      <c r="D76" s="30"/>
      <c r="E76" s="30"/>
      <c r="F76" s="24"/>
      <c r="G76" s="13"/>
      <c r="H76" s="13"/>
      <c r="I76" s="13"/>
      <c r="J76" s="13"/>
    </row>
    <row r="77" spans="1:10" ht="15.75">
      <c r="A77" s="21" t="s">
        <v>88</v>
      </c>
      <c r="B77" s="29"/>
      <c r="C77" s="30"/>
      <c r="D77" s="30"/>
      <c r="E77" s="30"/>
      <c r="F77" s="24"/>
      <c r="G77" s="13"/>
      <c r="H77" s="13"/>
      <c r="I77" s="13"/>
      <c r="J77" s="13"/>
    </row>
    <row r="78" spans="1:10" ht="15.75">
      <c r="A78" s="31"/>
      <c r="B78" s="30"/>
      <c r="C78" s="30"/>
      <c r="D78" s="30"/>
      <c r="E78" s="30"/>
      <c r="F78" s="24"/>
      <c r="G78" s="13"/>
      <c r="H78" s="13"/>
      <c r="I78" s="13"/>
      <c r="J78" s="13"/>
    </row>
    <row r="79" spans="1:10" ht="15.75">
      <c r="A79" s="31" t="s">
        <v>70</v>
      </c>
      <c r="B79" s="30"/>
      <c r="C79" s="24"/>
      <c r="D79" s="24"/>
      <c r="E79" s="24"/>
      <c r="F79" s="24"/>
      <c r="G79" s="13"/>
      <c r="H79" s="13"/>
      <c r="I79" s="13"/>
      <c r="J79" s="13"/>
    </row>
    <row r="80" spans="1:10" ht="15.75">
      <c r="A80" s="21"/>
      <c r="B80" s="24"/>
      <c r="C80" s="24"/>
      <c r="D80" s="24"/>
      <c r="E80" s="24"/>
      <c r="F80" s="24"/>
      <c r="G80" s="13"/>
      <c r="H80" s="13"/>
      <c r="I80" s="13"/>
      <c r="J80" s="13"/>
    </row>
    <row r="81" spans="2:10" ht="15.75">
      <c r="B81" s="24"/>
      <c r="C81" s="24"/>
      <c r="D81" s="24"/>
      <c r="E81" s="24"/>
      <c r="F81" s="24"/>
      <c r="G81" s="13"/>
      <c r="H81" s="13"/>
      <c r="I81" s="13"/>
      <c r="J81" s="13"/>
    </row>
    <row r="82" spans="1:10" ht="15.75">
      <c r="A82" s="21"/>
      <c r="B82" s="24"/>
      <c r="C82" s="24"/>
      <c r="D82" s="24"/>
      <c r="E82" s="24"/>
      <c r="F82" s="24"/>
      <c r="G82" s="13"/>
      <c r="H82" s="13"/>
      <c r="I82" s="13"/>
      <c r="J82" s="13"/>
    </row>
    <row r="83" spans="1:10" ht="15.75">
      <c r="A83" s="21"/>
      <c r="B83" s="24"/>
      <c r="C83" s="24"/>
      <c r="D83" s="24"/>
      <c r="E83" s="24"/>
      <c r="F83" s="24"/>
      <c r="G83" s="13"/>
      <c r="H83" s="13"/>
      <c r="I83" s="13"/>
      <c r="J83" s="13"/>
    </row>
    <row r="84" spans="1:10" ht="15.75">
      <c r="A84" s="31"/>
      <c r="B84" s="30"/>
      <c r="C84" s="30"/>
      <c r="D84" s="30"/>
      <c r="E84" s="30"/>
      <c r="F84" s="24"/>
      <c r="G84" s="13"/>
      <c r="H84" s="13"/>
      <c r="I84" s="13"/>
      <c r="J84" s="13"/>
    </row>
    <row r="85" spans="1:10" ht="15.75">
      <c r="A85" s="31"/>
      <c r="B85" s="30"/>
      <c r="C85" s="30"/>
      <c r="D85" s="30"/>
      <c r="E85" s="30"/>
      <c r="F85" s="24"/>
      <c r="G85" s="13"/>
      <c r="H85" s="13"/>
      <c r="I85" s="13"/>
      <c r="J85" s="13"/>
    </row>
    <row r="86" spans="1:10" ht="15.75">
      <c r="A86" s="31"/>
      <c r="B86" s="24"/>
      <c r="C86" s="24"/>
      <c r="D86" s="24"/>
      <c r="E86" s="24"/>
      <c r="F86" s="24"/>
      <c r="G86" s="13"/>
      <c r="H86" s="13"/>
      <c r="I86" s="13"/>
      <c r="J86" s="13"/>
    </row>
    <row r="87" spans="1:10" ht="15.75">
      <c r="A87" s="13"/>
      <c r="B87" s="24"/>
      <c r="C87" s="24"/>
      <c r="D87" s="24"/>
      <c r="E87" s="24"/>
      <c r="F87" s="24"/>
      <c r="G87" s="13"/>
      <c r="H87" s="13"/>
      <c r="I87" s="13"/>
      <c r="J87" s="13"/>
    </row>
  </sheetData>
  <sheetProtection/>
  <mergeCells count="3">
    <mergeCell ref="C5:C6"/>
    <mergeCell ref="D5:D6"/>
    <mergeCell ref="A76:B76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0.6640625" style="1" customWidth="1"/>
    <col min="2" max="3" width="15.6640625" style="1" customWidth="1"/>
    <col min="4" max="4" width="17.77734375" style="1" customWidth="1"/>
    <col min="5" max="5" width="14.6640625" style="1" customWidth="1"/>
    <col min="6" max="6" width="12.6640625" style="1" customWidth="1"/>
    <col min="7" max="248" width="11.6640625" style="1" customWidth="1"/>
    <col min="249" max="16384" width="11.4453125" style="1" customWidth="1"/>
  </cols>
  <sheetData>
    <row r="1" spans="1:11" ht="23.25">
      <c r="A1" s="9" t="s">
        <v>72</v>
      </c>
      <c r="B1" s="3"/>
      <c r="C1" s="3"/>
      <c r="D1" s="3"/>
      <c r="E1" s="3"/>
      <c r="F1" s="6"/>
      <c r="G1" s="5"/>
      <c r="H1" s="5"/>
      <c r="I1" s="5"/>
      <c r="J1" s="5"/>
      <c r="K1" s="5"/>
    </row>
    <row r="2" spans="1:11" ht="23.25">
      <c r="A2" s="9" t="s">
        <v>102</v>
      </c>
      <c r="B2" s="3"/>
      <c r="C2" s="3"/>
      <c r="D2" s="3"/>
      <c r="E2" s="3"/>
      <c r="F2" s="4"/>
      <c r="G2" s="5"/>
      <c r="H2" s="5"/>
      <c r="I2" s="5"/>
      <c r="J2" s="5"/>
      <c r="K2" s="5"/>
    </row>
    <row r="3" spans="1:11" ht="23.25">
      <c r="A3" s="10" t="s">
        <v>0</v>
      </c>
      <c r="B3" s="7"/>
      <c r="C3" s="7"/>
      <c r="D3" s="7"/>
      <c r="E3" s="7"/>
      <c r="F3" s="7"/>
      <c r="G3" s="5"/>
      <c r="H3" s="5"/>
      <c r="I3" s="5"/>
      <c r="J3" s="5"/>
      <c r="K3" s="5"/>
    </row>
    <row r="4" spans="1:11" ht="15.75">
      <c r="A4" s="8"/>
      <c r="B4" s="8"/>
      <c r="C4" s="8"/>
      <c r="D4" s="8"/>
      <c r="E4" s="8"/>
      <c r="F4" s="8"/>
      <c r="G4" s="5"/>
      <c r="H4" s="5"/>
      <c r="I4" s="5"/>
      <c r="J4" s="5"/>
      <c r="K4" s="5"/>
    </row>
    <row r="5" spans="1:13" ht="15.75">
      <c r="A5" s="11"/>
      <c r="B5" s="12"/>
      <c r="C5" s="56" t="s">
        <v>75</v>
      </c>
      <c r="D5" s="56" t="s">
        <v>74</v>
      </c>
      <c r="E5" s="58" t="s">
        <v>71</v>
      </c>
      <c r="F5" s="58"/>
      <c r="G5" s="13"/>
      <c r="H5" s="13"/>
      <c r="I5" s="13"/>
      <c r="J5" s="13"/>
      <c r="K5" s="13"/>
      <c r="L5" s="14"/>
      <c r="M5" s="14"/>
    </row>
    <row r="6" spans="1:13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  <c r="I6" s="13"/>
      <c r="J6" s="13"/>
      <c r="K6" s="13"/>
      <c r="L6" s="14"/>
      <c r="M6" s="14"/>
    </row>
    <row r="7" spans="1:13" ht="15.75">
      <c r="A7" s="18"/>
      <c r="B7" s="19"/>
      <c r="C7" s="20"/>
      <c r="D7" s="20"/>
      <c r="E7" s="19"/>
      <c r="F7" s="20"/>
      <c r="G7" s="13"/>
      <c r="H7" s="13"/>
      <c r="I7" s="13"/>
      <c r="J7" s="13"/>
      <c r="K7" s="13"/>
      <c r="L7" s="14"/>
      <c r="M7" s="14"/>
    </row>
    <row r="8" spans="1:13" ht="15.75">
      <c r="A8" s="21" t="s">
        <v>5</v>
      </c>
      <c r="B8" s="39">
        <f>SUM(B10,B17)</f>
        <v>906179.122</v>
      </c>
      <c r="C8" s="39">
        <f>SUM(C10,C17)</f>
        <v>640498.9419999999</v>
      </c>
      <c r="D8" s="39">
        <f>SUM(D10,D17)</f>
        <v>147357.98700000002</v>
      </c>
      <c r="E8" s="39">
        <f>SUM(E10,E17)</f>
        <v>354.039</v>
      </c>
      <c r="F8" s="39">
        <f>SUM(F10,F17)</f>
        <v>117968.154</v>
      </c>
      <c r="G8" s="23"/>
      <c r="H8" s="24"/>
      <c r="I8" s="13"/>
      <c r="J8" s="13"/>
      <c r="K8" s="13"/>
      <c r="L8" s="14"/>
      <c r="M8" s="14"/>
    </row>
    <row r="9" spans="1:13" ht="15.75">
      <c r="A9" s="13"/>
      <c r="B9" s="23"/>
      <c r="C9" s="23"/>
      <c r="D9" s="23"/>
      <c r="E9" s="23"/>
      <c r="F9" s="23"/>
      <c r="G9" s="13"/>
      <c r="H9" s="13"/>
      <c r="I9" s="13"/>
      <c r="J9" s="13"/>
      <c r="K9" s="13"/>
      <c r="L9" s="14"/>
      <c r="M9" s="14"/>
    </row>
    <row r="10" spans="1:13" ht="15.75">
      <c r="A10" s="21" t="s">
        <v>6</v>
      </c>
      <c r="B10" s="23">
        <f>SUM(B11:B15)</f>
        <v>521672.54300000006</v>
      </c>
      <c r="C10" s="23">
        <f>SUM(C11:C15)</f>
        <v>375878.57899999997</v>
      </c>
      <c r="D10" s="23">
        <f>SUM(D11:D15)</f>
        <v>73151.167</v>
      </c>
      <c r="E10" s="23">
        <f>SUM(E11:E15)</f>
        <v>0</v>
      </c>
      <c r="F10" s="23">
        <f>SUM(F11:F15)</f>
        <v>72642.79699999999</v>
      </c>
      <c r="G10" s="23"/>
      <c r="H10" s="13"/>
      <c r="I10" s="13"/>
      <c r="J10" s="13"/>
      <c r="K10" s="13"/>
      <c r="L10" s="14"/>
      <c r="M10" s="14"/>
    </row>
    <row r="11" spans="1:13" ht="15.75">
      <c r="A11" s="21" t="s">
        <v>7</v>
      </c>
      <c r="B11" s="22">
        <v>23579.555</v>
      </c>
      <c r="C11" s="23">
        <v>15890.673</v>
      </c>
      <c r="D11" s="23">
        <v>4763.493</v>
      </c>
      <c r="E11" s="39">
        <v>0</v>
      </c>
      <c r="F11" s="23">
        <v>2925.389</v>
      </c>
      <c r="G11" s="23"/>
      <c r="H11" s="13"/>
      <c r="I11" s="13"/>
      <c r="J11" s="13"/>
      <c r="K11" s="13"/>
      <c r="L11" s="14"/>
      <c r="M11" s="14"/>
    </row>
    <row r="12" spans="1:13" ht="15.75">
      <c r="A12" s="21" t="s">
        <v>8</v>
      </c>
      <c r="B12" s="22">
        <v>49876.672</v>
      </c>
      <c r="C12" s="23">
        <v>32168.304</v>
      </c>
      <c r="D12" s="23">
        <v>9281.456</v>
      </c>
      <c r="E12" s="39">
        <v>0</v>
      </c>
      <c r="F12" s="23">
        <v>8426.912</v>
      </c>
      <c r="G12" s="23"/>
      <c r="H12" s="13"/>
      <c r="I12" s="13"/>
      <c r="J12" s="13"/>
      <c r="K12" s="13"/>
      <c r="L12" s="14"/>
      <c r="M12" s="14"/>
    </row>
    <row r="13" spans="1:13" ht="15.75">
      <c r="A13" s="21" t="s">
        <v>9</v>
      </c>
      <c r="B13" s="22">
        <v>385697.405</v>
      </c>
      <c r="C13" s="23">
        <v>286935.767</v>
      </c>
      <c r="D13" s="23">
        <v>47630.371</v>
      </c>
      <c r="E13" s="39">
        <v>0</v>
      </c>
      <c r="F13" s="23">
        <v>51131.267</v>
      </c>
      <c r="G13" s="23"/>
      <c r="H13" s="13"/>
      <c r="I13" s="13"/>
      <c r="J13" s="13"/>
      <c r="K13" s="13"/>
      <c r="L13" s="14"/>
      <c r="M13" s="14"/>
    </row>
    <row r="14" spans="1:13" ht="15.75">
      <c r="A14" s="21" t="s">
        <v>10</v>
      </c>
      <c r="B14" s="22">
        <v>53704.02</v>
      </c>
      <c r="C14" s="23">
        <v>35131.887</v>
      </c>
      <c r="D14" s="23">
        <v>9801.517</v>
      </c>
      <c r="E14" s="39">
        <v>0</v>
      </c>
      <c r="F14" s="23">
        <v>8770.616</v>
      </c>
      <c r="G14" s="23"/>
      <c r="H14" s="13"/>
      <c r="I14" s="13"/>
      <c r="J14" s="13"/>
      <c r="K14" s="13"/>
      <c r="L14" s="14"/>
      <c r="M14" s="14"/>
    </row>
    <row r="15" spans="1:13" ht="15.75">
      <c r="A15" s="21" t="s">
        <v>11</v>
      </c>
      <c r="B15" s="22">
        <v>8814.891</v>
      </c>
      <c r="C15" s="23">
        <v>5751.948</v>
      </c>
      <c r="D15" s="23">
        <v>1674.33</v>
      </c>
      <c r="E15" s="39">
        <v>0</v>
      </c>
      <c r="F15" s="23">
        <v>1388.613</v>
      </c>
      <c r="G15" s="23"/>
      <c r="H15" s="13"/>
      <c r="I15" s="13"/>
      <c r="J15" s="13"/>
      <c r="K15" s="13"/>
      <c r="L15" s="14"/>
      <c r="M15" s="14"/>
    </row>
    <row r="16" spans="1:13" ht="15.75">
      <c r="A16" s="13"/>
      <c r="B16" s="40"/>
      <c r="C16" s="23"/>
      <c r="D16" s="23"/>
      <c r="E16" s="41"/>
      <c r="F16" s="23"/>
      <c r="G16" s="13"/>
      <c r="H16" s="13"/>
      <c r="I16" s="13"/>
      <c r="J16" s="13"/>
      <c r="K16" s="13"/>
      <c r="L16" s="14"/>
      <c r="M16" s="14"/>
    </row>
    <row r="17" spans="1:13" ht="15.75">
      <c r="A17" s="21" t="s">
        <v>12</v>
      </c>
      <c r="B17" s="23">
        <f>SUM(B18:B74)</f>
        <v>384506.57899999997</v>
      </c>
      <c r="C17" s="23">
        <f>SUM(C18:C74)</f>
        <v>264620.36299999995</v>
      </c>
      <c r="D17" s="23">
        <f>SUM(D18:D74)</f>
        <v>74206.82</v>
      </c>
      <c r="E17" s="23">
        <f>SUM(E18:E74)</f>
        <v>354.039</v>
      </c>
      <c r="F17" s="23">
        <f>SUM(F18:F74)</f>
        <v>45325.357</v>
      </c>
      <c r="G17" s="23"/>
      <c r="H17" s="13"/>
      <c r="I17" s="13"/>
      <c r="J17" s="13"/>
      <c r="K17" s="13"/>
      <c r="L17" s="14"/>
      <c r="M17" s="14"/>
    </row>
    <row r="18" spans="1:13" ht="15.75">
      <c r="A18" s="21" t="s">
        <v>13</v>
      </c>
      <c r="B18" s="22">
        <v>19211.881</v>
      </c>
      <c r="C18" s="23">
        <v>13629.207</v>
      </c>
      <c r="D18" s="23">
        <v>4295.129</v>
      </c>
      <c r="E18" s="23">
        <v>6.127</v>
      </c>
      <c r="F18" s="23">
        <v>1281.418</v>
      </c>
      <c r="G18" s="23"/>
      <c r="H18" s="13"/>
      <c r="I18" s="13"/>
      <c r="J18" s="13"/>
      <c r="K18" s="13"/>
      <c r="L18" s="14"/>
      <c r="M18" s="14"/>
    </row>
    <row r="19" spans="1:13" ht="15.75">
      <c r="A19" s="21" t="s">
        <v>14</v>
      </c>
      <c r="B19" s="22">
        <v>831.784</v>
      </c>
      <c r="C19" s="23">
        <v>536.222</v>
      </c>
      <c r="D19" s="23">
        <v>212.37</v>
      </c>
      <c r="E19" s="23">
        <v>5.623</v>
      </c>
      <c r="F19" s="23">
        <v>77.569</v>
      </c>
      <c r="G19" s="23"/>
      <c r="H19" s="13"/>
      <c r="I19" s="13"/>
      <c r="J19" s="13"/>
      <c r="K19" s="13"/>
      <c r="L19" s="14"/>
      <c r="M19" s="14"/>
    </row>
    <row r="20" spans="1:13" ht="15.75">
      <c r="A20" s="21" t="s">
        <v>15</v>
      </c>
      <c r="B20" s="22">
        <v>5466.005</v>
      </c>
      <c r="C20" s="23">
        <v>3743.041</v>
      </c>
      <c r="D20" s="23">
        <v>1253.626</v>
      </c>
      <c r="E20" s="39">
        <v>-0.007</v>
      </c>
      <c r="F20" s="23">
        <v>469.345</v>
      </c>
      <c r="G20" s="23"/>
      <c r="H20" s="13"/>
      <c r="I20" s="13"/>
      <c r="J20" s="13"/>
      <c r="K20" s="13"/>
      <c r="L20" s="14"/>
      <c r="M20" s="14"/>
    </row>
    <row r="21" spans="1:13" ht="15.75">
      <c r="A21" s="21" t="s">
        <v>16</v>
      </c>
      <c r="B21" s="22">
        <v>1807.829</v>
      </c>
      <c r="C21" s="23">
        <v>1186.554</v>
      </c>
      <c r="D21" s="23">
        <v>435.033</v>
      </c>
      <c r="E21" s="23">
        <v>4.716</v>
      </c>
      <c r="F21" s="23">
        <v>181.526</v>
      </c>
      <c r="G21" s="23"/>
      <c r="H21" s="13"/>
      <c r="I21" s="13"/>
      <c r="J21" s="13"/>
      <c r="K21" s="13"/>
      <c r="L21" s="14"/>
      <c r="M21" s="14"/>
    </row>
    <row r="22" spans="1:13" ht="15.75">
      <c r="A22" s="21" t="s">
        <v>17</v>
      </c>
      <c r="B22" s="22">
        <v>1659.301</v>
      </c>
      <c r="C22" s="23">
        <v>1140.004</v>
      </c>
      <c r="D22" s="23">
        <v>381.893</v>
      </c>
      <c r="E22" s="23">
        <v>4.791</v>
      </c>
      <c r="F22" s="23">
        <v>132.613</v>
      </c>
      <c r="G22" s="23"/>
      <c r="H22" s="13"/>
      <c r="I22" s="13"/>
      <c r="J22" s="13"/>
      <c r="K22" s="13"/>
      <c r="L22" s="14"/>
      <c r="M22" s="14"/>
    </row>
    <row r="23" spans="1:13" ht="15.75">
      <c r="A23" s="21" t="s">
        <v>18</v>
      </c>
      <c r="B23" s="22">
        <v>2887.031</v>
      </c>
      <c r="C23" s="23">
        <v>1910.757</v>
      </c>
      <c r="D23" s="23">
        <v>645.582</v>
      </c>
      <c r="E23" s="23">
        <v>25.724</v>
      </c>
      <c r="F23" s="23">
        <v>304.968</v>
      </c>
      <c r="G23" s="23"/>
      <c r="H23" s="13"/>
      <c r="I23" s="13"/>
      <c r="J23" s="13"/>
      <c r="K23" s="13"/>
      <c r="L23" s="14"/>
      <c r="M23" s="14"/>
    </row>
    <row r="24" spans="1:13" ht="15.75">
      <c r="A24" s="21" t="s">
        <v>19</v>
      </c>
      <c r="B24" s="22">
        <v>2340.103</v>
      </c>
      <c r="C24" s="23">
        <v>1664.999</v>
      </c>
      <c r="D24" s="23">
        <v>511.273</v>
      </c>
      <c r="E24" s="23">
        <v>-1.29</v>
      </c>
      <c r="F24" s="23">
        <v>165.121</v>
      </c>
      <c r="G24" s="23"/>
      <c r="H24" s="13"/>
      <c r="I24" s="13"/>
      <c r="J24" s="13"/>
      <c r="K24" s="13"/>
      <c r="L24" s="14"/>
      <c r="M24" s="14"/>
    </row>
    <row r="25" spans="1:13" ht="15.75">
      <c r="A25" s="21" t="s">
        <v>20</v>
      </c>
      <c r="B25" s="22">
        <v>1201.117</v>
      </c>
      <c r="C25" s="23">
        <v>821.47</v>
      </c>
      <c r="D25" s="23">
        <v>276.191</v>
      </c>
      <c r="E25" s="23">
        <v>8.205</v>
      </c>
      <c r="F25" s="23">
        <v>95.251</v>
      </c>
      <c r="G25" s="23"/>
      <c r="H25" s="13"/>
      <c r="I25" s="13"/>
      <c r="J25" s="13"/>
      <c r="K25" s="13"/>
      <c r="L25" s="14"/>
      <c r="M25" s="14"/>
    </row>
    <row r="26" spans="1:13" ht="15.75">
      <c r="A26" s="21" t="s">
        <v>21</v>
      </c>
      <c r="B26" s="22">
        <v>2243.692</v>
      </c>
      <c r="C26" s="23">
        <v>1476.071</v>
      </c>
      <c r="D26" s="23">
        <v>520.883</v>
      </c>
      <c r="E26" s="23">
        <v>21.826</v>
      </c>
      <c r="F26" s="23">
        <v>224.912</v>
      </c>
      <c r="G26" s="23"/>
      <c r="H26" s="13"/>
      <c r="I26" s="13"/>
      <c r="J26" s="13"/>
      <c r="K26" s="13"/>
      <c r="L26" s="14"/>
      <c r="M26" s="14"/>
    </row>
    <row r="27" spans="1:13" ht="15.75">
      <c r="A27" s="21" t="s">
        <v>22</v>
      </c>
      <c r="B27" s="22">
        <v>1511.347</v>
      </c>
      <c r="C27" s="23">
        <v>904.508</v>
      </c>
      <c r="D27" s="23">
        <v>298.579</v>
      </c>
      <c r="E27" s="23">
        <v>0.398</v>
      </c>
      <c r="F27" s="23">
        <v>307.862</v>
      </c>
      <c r="G27" s="23"/>
      <c r="H27" s="13"/>
      <c r="I27" s="13"/>
      <c r="J27" s="13"/>
      <c r="K27" s="13"/>
      <c r="L27" s="14"/>
      <c r="M27" s="14"/>
    </row>
    <row r="28" spans="1:13" ht="15.75">
      <c r="A28" s="21" t="s">
        <v>23</v>
      </c>
      <c r="B28" s="22">
        <v>1078.664</v>
      </c>
      <c r="C28" s="23">
        <v>713.384</v>
      </c>
      <c r="D28" s="23">
        <v>257.747</v>
      </c>
      <c r="E28" s="23">
        <v>5.186</v>
      </c>
      <c r="F28" s="23">
        <v>102.347</v>
      </c>
      <c r="G28" s="23"/>
      <c r="H28" s="13"/>
      <c r="I28" s="13"/>
      <c r="J28" s="13"/>
      <c r="K28" s="13"/>
      <c r="L28" s="14"/>
      <c r="M28" s="14"/>
    </row>
    <row r="29" spans="1:13" ht="15.75">
      <c r="A29" s="21" t="s">
        <v>24</v>
      </c>
      <c r="B29" s="22">
        <v>946.384</v>
      </c>
      <c r="C29" s="23">
        <v>624.563</v>
      </c>
      <c r="D29" s="23">
        <v>233.769</v>
      </c>
      <c r="E29" s="23">
        <v>3.547</v>
      </c>
      <c r="F29" s="23">
        <v>84.505</v>
      </c>
      <c r="G29" s="23"/>
      <c r="H29" s="13"/>
      <c r="I29" s="13"/>
      <c r="J29" s="13"/>
      <c r="K29" s="13"/>
      <c r="L29" s="14"/>
      <c r="M29" s="14"/>
    </row>
    <row r="30" spans="1:13" ht="15.75">
      <c r="A30" s="21" t="s">
        <v>25</v>
      </c>
      <c r="B30" s="22">
        <v>8395.523</v>
      </c>
      <c r="C30" s="23">
        <v>5896.667</v>
      </c>
      <c r="D30" s="23">
        <v>1696.648</v>
      </c>
      <c r="E30" s="23">
        <v>-12.113</v>
      </c>
      <c r="F30" s="23">
        <v>814.321</v>
      </c>
      <c r="G30" s="24"/>
      <c r="H30" s="24"/>
      <c r="I30" s="13"/>
      <c r="J30" s="13"/>
      <c r="K30" s="13"/>
      <c r="L30" s="14"/>
      <c r="M30" s="14"/>
    </row>
    <row r="31" spans="1:13" ht="15.75">
      <c r="A31" s="21" t="s">
        <v>26</v>
      </c>
      <c r="B31" s="22">
        <v>32689.625</v>
      </c>
      <c r="C31" s="23">
        <v>23121.346</v>
      </c>
      <c r="D31" s="23">
        <v>6659.75</v>
      </c>
      <c r="E31" s="23">
        <v>12.186</v>
      </c>
      <c r="F31" s="23">
        <v>2896.343</v>
      </c>
      <c r="G31" s="24"/>
      <c r="H31" s="13"/>
      <c r="I31" s="13"/>
      <c r="J31" s="13"/>
      <c r="K31" s="13"/>
      <c r="L31" s="14"/>
      <c r="M31" s="14"/>
    </row>
    <row r="32" spans="1:13" ht="15.75">
      <c r="A32" s="21" t="s">
        <v>27</v>
      </c>
      <c r="B32" s="22">
        <v>906.046</v>
      </c>
      <c r="C32" s="23">
        <v>598.332</v>
      </c>
      <c r="D32" s="23">
        <v>217.389</v>
      </c>
      <c r="E32" s="23">
        <v>-1.296</v>
      </c>
      <c r="F32" s="23">
        <v>91.621</v>
      </c>
      <c r="G32" s="24"/>
      <c r="H32" s="13"/>
      <c r="I32" s="13"/>
      <c r="J32" s="13"/>
      <c r="K32" s="13"/>
      <c r="L32" s="14"/>
      <c r="M32" s="14"/>
    </row>
    <row r="33" spans="1:13" ht="15.75">
      <c r="A33" s="21" t="s">
        <v>28</v>
      </c>
      <c r="B33" s="22">
        <v>1182.92</v>
      </c>
      <c r="C33" s="23">
        <v>771.878</v>
      </c>
      <c r="D33" s="23">
        <v>321.365</v>
      </c>
      <c r="E33" s="23">
        <v>4.786</v>
      </c>
      <c r="F33" s="23">
        <v>84.891</v>
      </c>
      <c r="G33" s="24"/>
      <c r="H33" s="13"/>
      <c r="I33" s="13"/>
      <c r="J33" s="13"/>
      <c r="K33" s="13"/>
      <c r="L33" s="14"/>
      <c r="M33" s="14"/>
    </row>
    <row r="34" spans="1:13" ht="15.75">
      <c r="A34" s="21" t="s">
        <v>29</v>
      </c>
      <c r="B34" s="22">
        <v>1046.518</v>
      </c>
      <c r="C34" s="23">
        <v>685.257</v>
      </c>
      <c r="D34" s="23">
        <v>232.18</v>
      </c>
      <c r="E34" s="23">
        <v>0.751</v>
      </c>
      <c r="F34" s="23">
        <v>128.33</v>
      </c>
      <c r="G34" s="24"/>
      <c r="H34" s="13"/>
      <c r="I34" s="13"/>
      <c r="J34" s="13"/>
      <c r="K34" s="13"/>
      <c r="L34" s="14"/>
      <c r="M34" s="14"/>
    </row>
    <row r="35" spans="1:13" ht="15.75">
      <c r="A35" s="21" t="s">
        <v>30</v>
      </c>
      <c r="B35" s="22">
        <v>1387.294</v>
      </c>
      <c r="C35" s="23">
        <v>937.451</v>
      </c>
      <c r="D35" s="23">
        <v>330.591</v>
      </c>
      <c r="E35" s="23">
        <v>3.321</v>
      </c>
      <c r="F35" s="23">
        <v>115.931</v>
      </c>
      <c r="G35" s="24"/>
      <c r="H35" s="13"/>
      <c r="I35" s="13"/>
      <c r="J35" s="13"/>
      <c r="K35" s="13"/>
      <c r="L35" s="14"/>
      <c r="M35" s="14"/>
    </row>
    <row r="36" spans="1:13" ht="15.75">
      <c r="A36" s="21" t="s">
        <v>31</v>
      </c>
      <c r="B36" s="22">
        <v>1015.258</v>
      </c>
      <c r="C36" s="23">
        <v>631.037</v>
      </c>
      <c r="D36" s="23">
        <v>235.726</v>
      </c>
      <c r="E36" s="23">
        <v>0.018</v>
      </c>
      <c r="F36" s="23">
        <v>148.477</v>
      </c>
      <c r="G36" s="24"/>
      <c r="H36" s="13"/>
      <c r="I36" s="13"/>
      <c r="J36" s="13"/>
      <c r="K36" s="13"/>
      <c r="L36" s="14"/>
      <c r="M36" s="14"/>
    </row>
    <row r="37" spans="1:13" ht="15.75">
      <c r="A37" s="21" t="s">
        <v>32</v>
      </c>
      <c r="B37" s="22">
        <v>105.803</v>
      </c>
      <c r="C37" s="23">
        <v>63.588</v>
      </c>
      <c r="D37" s="23">
        <v>31.967</v>
      </c>
      <c r="E37" s="39">
        <v>0</v>
      </c>
      <c r="F37" s="23">
        <v>10.248</v>
      </c>
      <c r="G37" s="24"/>
      <c r="H37" s="13"/>
      <c r="I37" s="13"/>
      <c r="J37" s="13"/>
      <c r="K37" s="13"/>
      <c r="L37" s="14"/>
      <c r="M37" s="14"/>
    </row>
    <row r="38" spans="1:13" ht="15.75">
      <c r="A38" s="21" t="s">
        <v>33</v>
      </c>
      <c r="B38" s="22">
        <v>989.723</v>
      </c>
      <c r="C38" s="23">
        <v>646.519</v>
      </c>
      <c r="D38" s="23">
        <v>232.01</v>
      </c>
      <c r="E38" s="23">
        <v>7.193</v>
      </c>
      <c r="F38" s="23">
        <v>104.001</v>
      </c>
      <c r="G38" s="24"/>
      <c r="H38" s="13"/>
      <c r="I38" s="13"/>
      <c r="J38" s="13"/>
      <c r="K38" s="13"/>
      <c r="L38" s="14"/>
      <c r="M38" s="14"/>
    </row>
    <row r="39" spans="1:13" ht="15.75">
      <c r="A39" s="21" t="s">
        <v>34</v>
      </c>
      <c r="B39" s="22">
        <v>3775.974</v>
      </c>
      <c r="C39" s="23">
        <v>2601.823</v>
      </c>
      <c r="D39" s="23">
        <v>981.561</v>
      </c>
      <c r="E39" s="23">
        <v>16.98</v>
      </c>
      <c r="F39" s="23">
        <v>175.61</v>
      </c>
      <c r="G39" s="24"/>
      <c r="H39" s="13"/>
      <c r="I39" s="13"/>
      <c r="J39" s="13"/>
      <c r="K39" s="13"/>
      <c r="L39" s="14"/>
      <c r="M39" s="14"/>
    </row>
    <row r="40" spans="1:13" ht="15.75">
      <c r="A40" s="21" t="s">
        <v>35</v>
      </c>
      <c r="B40" s="22">
        <v>430.127</v>
      </c>
      <c r="C40" s="23">
        <v>252.321</v>
      </c>
      <c r="D40" s="23">
        <v>107.945</v>
      </c>
      <c r="E40" s="39">
        <v>20.687</v>
      </c>
      <c r="F40" s="23">
        <v>49.174</v>
      </c>
      <c r="G40" s="24"/>
      <c r="H40" s="13"/>
      <c r="I40" s="13"/>
      <c r="J40" s="13"/>
      <c r="K40" s="13"/>
      <c r="L40" s="14"/>
      <c r="M40" s="14"/>
    </row>
    <row r="41" spans="1:13" ht="15.75">
      <c r="A41" s="21" t="s">
        <v>36</v>
      </c>
      <c r="B41" s="22">
        <v>1275.653</v>
      </c>
      <c r="C41" s="23">
        <v>778.113</v>
      </c>
      <c r="D41" s="23">
        <v>304.769</v>
      </c>
      <c r="E41" s="23">
        <v>0.544</v>
      </c>
      <c r="F41" s="23">
        <v>192.227</v>
      </c>
      <c r="G41" s="24"/>
      <c r="H41" s="13"/>
      <c r="I41" s="13"/>
      <c r="J41" s="13"/>
      <c r="K41" s="13"/>
      <c r="L41" s="14"/>
      <c r="M41" s="14"/>
    </row>
    <row r="42" spans="1:13" ht="15.75">
      <c r="A42" s="21" t="s">
        <v>37</v>
      </c>
      <c r="B42" s="22">
        <v>1330.281</v>
      </c>
      <c r="C42" s="23">
        <v>863.749</v>
      </c>
      <c r="D42" s="23">
        <v>292.744</v>
      </c>
      <c r="E42" s="23">
        <v>2.816</v>
      </c>
      <c r="F42" s="23">
        <v>170.972</v>
      </c>
      <c r="G42" s="24"/>
      <c r="H42" s="13"/>
      <c r="I42" s="13"/>
      <c r="J42" s="13"/>
      <c r="K42" s="13"/>
      <c r="L42" s="14"/>
      <c r="M42" s="14"/>
    </row>
    <row r="43" spans="1:13" ht="15.75">
      <c r="A43" s="21" t="s">
        <v>38</v>
      </c>
      <c r="B43" s="22">
        <v>28008.688</v>
      </c>
      <c r="C43" s="23">
        <v>19991.886</v>
      </c>
      <c r="D43" s="23">
        <v>5303.709</v>
      </c>
      <c r="E43" s="23">
        <v>0.962</v>
      </c>
      <c r="F43" s="23">
        <v>2712.131</v>
      </c>
      <c r="G43" s="24"/>
      <c r="H43" s="13"/>
      <c r="I43" s="13"/>
      <c r="J43" s="13"/>
      <c r="K43" s="13"/>
      <c r="L43" s="14"/>
      <c r="M43" s="14"/>
    </row>
    <row r="44" spans="1:13" ht="15.75">
      <c r="A44" s="21" t="s">
        <v>39</v>
      </c>
      <c r="B44" s="22">
        <v>1099.839</v>
      </c>
      <c r="C44" s="23">
        <v>763.466</v>
      </c>
      <c r="D44" s="23">
        <v>234.214</v>
      </c>
      <c r="E44" s="39">
        <v>4.534</v>
      </c>
      <c r="F44" s="23">
        <v>97.625</v>
      </c>
      <c r="G44" s="24"/>
      <c r="H44" s="13"/>
      <c r="I44" s="13"/>
      <c r="J44" s="13"/>
      <c r="K44" s="13"/>
      <c r="L44" s="14"/>
      <c r="M44" s="14"/>
    </row>
    <row r="45" spans="1:13" ht="15.75">
      <c r="A45" s="21" t="s">
        <v>40</v>
      </c>
      <c r="B45" s="22">
        <v>59200.359</v>
      </c>
      <c r="C45" s="23">
        <v>39432.85</v>
      </c>
      <c r="D45" s="23">
        <v>9739.336</v>
      </c>
      <c r="E45" s="23">
        <v>2.768</v>
      </c>
      <c r="F45" s="23">
        <v>10025.405</v>
      </c>
      <c r="G45" s="24"/>
      <c r="H45" s="13"/>
      <c r="I45" s="13"/>
      <c r="J45" s="13"/>
      <c r="K45" s="13"/>
      <c r="L45" s="14"/>
      <c r="M45" s="14"/>
    </row>
    <row r="46" spans="1:13" ht="15.75">
      <c r="A46" s="21" t="s">
        <v>41</v>
      </c>
      <c r="B46" s="22">
        <v>4446.118</v>
      </c>
      <c r="C46" s="23">
        <v>3112.351</v>
      </c>
      <c r="D46" s="23">
        <v>971.038</v>
      </c>
      <c r="E46" s="23">
        <v>10.394</v>
      </c>
      <c r="F46" s="23">
        <v>352.335</v>
      </c>
      <c r="G46" s="24"/>
      <c r="H46" s="13"/>
      <c r="I46" s="13"/>
      <c r="J46" s="13"/>
      <c r="K46" s="13"/>
      <c r="L46" s="14"/>
      <c r="M46" s="14"/>
    </row>
    <row r="47" spans="1:13" ht="15.75">
      <c r="A47" s="21" t="s">
        <v>42</v>
      </c>
      <c r="B47" s="22">
        <v>6548.498</v>
      </c>
      <c r="C47" s="23">
        <v>4513.353</v>
      </c>
      <c r="D47" s="23">
        <v>1513.828</v>
      </c>
      <c r="E47" s="23">
        <v>9.877</v>
      </c>
      <c r="F47" s="23">
        <v>511.44</v>
      </c>
      <c r="G47" s="24"/>
      <c r="H47" s="13"/>
      <c r="I47" s="13"/>
      <c r="J47" s="13"/>
      <c r="K47" s="13"/>
      <c r="L47" s="14"/>
      <c r="M47" s="14"/>
    </row>
    <row r="48" spans="1:13" ht="15.75">
      <c r="A48" s="21" t="s">
        <v>43</v>
      </c>
      <c r="B48" s="22">
        <v>17936.26</v>
      </c>
      <c r="C48" s="23">
        <v>12539.309</v>
      </c>
      <c r="D48" s="23">
        <v>3593.136</v>
      </c>
      <c r="E48" s="23">
        <v>-2.152</v>
      </c>
      <c r="F48" s="23">
        <v>1805.967</v>
      </c>
      <c r="G48" s="24"/>
      <c r="H48" s="13"/>
      <c r="I48" s="13"/>
      <c r="J48" s="13"/>
      <c r="K48" s="13"/>
      <c r="L48" s="14"/>
      <c r="M48" s="14"/>
    </row>
    <row r="49" spans="1:13" ht="15.75">
      <c r="A49" s="21" t="s">
        <v>44</v>
      </c>
      <c r="B49" s="22">
        <v>3532.932</v>
      </c>
      <c r="C49" s="23">
        <v>2568.911</v>
      </c>
      <c r="D49" s="23">
        <v>713.75</v>
      </c>
      <c r="E49" s="23">
        <v>-5.629</v>
      </c>
      <c r="F49" s="23">
        <v>255.9</v>
      </c>
      <c r="G49" s="24"/>
      <c r="H49" s="13"/>
      <c r="I49" s="13"/>
      <c r="J49" s="13"/>
      <c r="K49" s="13"/>
      <c r="L49" s="14"/>
      <c r="M49" s="14"/>
    </row>
    <row r="50" spans="1:13" ht="15.75">
      <c r="A50" s="21" t="s">
        <v>45</v>
      </c>
      <c r="B50" s="22">
        <v>10029.654</v>
      </c>
      <c r="C50" s="23">
        <v>6900.77</v>
      </c>
      <c r="D50" s="23">
        <v>2143.313</v>
      </c>
      <c r="E50" s="23">
        <v>6.891</v>
      </c>
      <c r="F50" s="23">
        <v>978.68</v>
      </c>
      <c r="G50" s="24"/>
      <c r="H50" s="13"/>
      <c r="I50" s="13"/>
      <c r="J50" s="13"/>
      <c r="K50" s="13"/>
      <c r="L50" s="14"/>
      <c r="M50" s="14"/>
    </row>
    <row r="51" spans="1:13" ht="15.75">
      <c r="A51" s="21" t="s">
        <v>46</v>
      </c>
      <c r="B51" s="22">
        <v>847.546</v>
      </c>
      <c r="C51" s="23">
        <v>526.354</v>
      </c>
      <c r="D51" s="23">
        <v>209.468</v>
      </c>
      <c r="E51" s="39">
        <v>-0.495</v>
      </c>
      <c r="F51" s="23">
        <v>112.219</v>
      </c>
      <c r="G51" s="24"/>
      <c r="H51" s="13"/>
      <c r="I51" s="13"/>
      <c r="J51" s="13"/>
      <c r="K51" s="13"/>
      <c r="L51" s="14"/>
      <c r="M51" s="14"/>
    </row>
    <row r="52" spans="1:13" ht="15.75">
      <c r="A52" s="21" t="s">
        <v>47</v>
      </c>
      <c r="B52" s="22">
        <v>2243.628</v>
      </c>
      <c r="C52" s="23">
        <v>1548.384</v>
      </c>
      <c r="D52" s="23">
        <v>558.603</v>
      </c>
      <c r="E52" s="23">
        <v>0.772</v>
      </c>
      <c r="F52" s="23">
        <v>135.869</v>
      </c>
      <c r="G52" s="24"/>
      <c r="H52" s="13"/>
      <c r="I52" s="13"/>
      <c r="J52" s="13"/>
      <c r="K52" s="13"/>
      <c r="L52" s="14"/>
      <c r="M52" s="14"/>
    </row>
    <row r="53" spans="1:13" ht="15.75">
      <c r="A53" s="21" t="s">
        <v>48</v>
      </c>
      <c r="B53" s="22">
        <v>1512.134</v>
      </c>
      <c r="C53" s="23">
        <v>1019.28</v>
      </c>
      <c r="D53" s="23">
        <v>335.523</v>
      </c>
      <c r="E53" s="23">
        <v>6.257</v>
      </c>
      <c r="F53" s="23">
        <v>151.074</v>
      </c>
      <c r="G53" s="24"/>
      <c r="H53" s="13"/>
      <c r="I53" s="13"/>
      <c r="J53" s="13"/>
      <c r="K53" s="13"/>
      <c r="L53" s="14"/>
      <c r="M53" s="14"/>
    </row>
    <row r="54" spans="1:13" ht="15.75">
      <c r="A54" s="21" t="s">
        <v>49</v>
      </c>
      <c r="B54" s="22">
        <v>2121.524</v>
      </c>
      <c r="C54" s="23">
        <v>1401.033</v>
      </c>
      <c r="D54" s="23">
        <v>403.544</v>
      </c>
      <c r="E54" s="23">
        <v>-0.772</v>
      </c>
      <c r="F54" s="23">
        <v>317.719</v>
      </c>
      <c r="G54" s="24"/>
      <c r="H54" s="13"/>
      <c r="I54" s="13"/>
      <c r="J54" s="13"/>
      <c r="K54" s="13"/>
      <c r="L54" s="14"/>
      <c r="M54" s="14"/>
    </row>
    <row r="55" spans="1:13" ht="15.75">
      <c r="A55" s="21" t="s">
        <v>50</v>
      </c>
      <c r="B55" s="22">
        <v>3883.398</v>
      </c>
      <c r="C55" s="23">
        <v>2714.004</v>
      </c>
      <c r="D55" s="23">
        <v>858.63</v>
      </c>
      <c r="E55" s="23">
        <v>-0.493</v>
      </c>
      <c r="F55" s="23">
        <v>311.257</v>
      </c>
      <c r="G55" s="24"/>
      <c r="H55" s="13"/>
      <c r="I55" s="13"/>
      <c r="J55" s="13"/>
      <c r="K55" s="13"/>
      <c r="L55" s="14"/>
      <c r="M55" s="14"/>
    </row>
    <row r="56" spans="1:13" ht="15.75">
      <c r="A56" s="21" t="s">
        <v>51</v>
      </c>
      <c r="B56" s="22">
        <v>9728.284</v>
      </c>
      <c r="C56" s="23">
        <v>6628.347</v>
      </c>
      <c r="D56" s="23">
        <v>1816.991</v>
      </c>
      <c r="E56" s="39">
        <v>0.233</v>
      </c>
      <c r="F56" s="23">
        <v>1282.713</v>
      </c>
      <c r="G56" s="24"/>
      <c r="H56" s="13"/>
      <c r="I56" s="13"/>
      <c r="J56" s="13"/>
      <c r="K56" s="13"/>
      <c r="L56" s="14"/>
      <c r="M56" s="14"/>
    </row>
    <row r="57" spans="1:13" ht="15.75">
      <c r="A57" s="21" t="s">
        <v>52</v>
      </c>
      <c r="B57" s="22">
        <v>2297.798</v>
      </c>
      <c r="C57" s="23">
        <v>1561.113</v>
      </c>
      <c r="D57" s="23">
        <v>582.933</v>
      </c>
      <c r="E57" s="23">
        <v>22.878</v>
      </c>
      <c r="F57" s="23">
        <v>130.874</v>
      </c>
      <c r="G57" s="24"/>
      <c r="H57" s="13"/>
      <c r="I57" s="13"/>
      <c r="J57" s="13"/>
      <c r="K57" s="13"/>
      <c r="L57" s="14"/>
      <c r="M57" s="14"/>
    </row>
    <row r="58" spans="1:13" ht="15.75">
      <c r="A58" s="21" t="s">
        <v>53</v>
      </c>
      <c r="B58" s="22">
        <v>6295.649</v>
      </c>
      <c r="C58" s="23">
        <v>4398.172</v>
      </c>
      <c r="D58" s="23">
        <v>1200.062</v>
      </c>
      <c r="E58" s="42">
        <v>1.552</v>
      </c>
      <c r="F58" s="23">
        <v>695.863</v>
      </c>
      <c r="G58" s="24"/>
      <c r="H58" s="13"/>
      <c r="I58" s="13"/>
      <c r="J58" s="13"/>
      <c r="K58" s="13"/>
      <c r="L58" s="14"/>
      <c r="M58" s="14"/>
    </row>
    <row r="59" spans="1:13" ht="15.75">
      <c r="A59" s="21" t="s">
        <v>54</v>
      </c>
      <c r="B59" s="22">
        <v>5020.295</v>
      </c>
      <c r="C59" s="23">
        <v>3735.829</v>
      </c>
      <c r="D59" s="23">
        <v>963.136</v>
      </c>
      <c r="E59" s="23">
        <v>-1.042</v>
      </c>
      <c r="F59" s="23">
        <v>322.372</v>
      </c>
      <c r="G59" s="24"/>
      <c r="H59" s="24"/>
      <c r="I59" s="13"/>
      <c r="J59" s="13"/>
      <c r="K59" s="13"/>
      <c r="L59" s="14"/>
      <c r="M59" s="14"/>
    </row>
    <row r="60" spans="1:13" ht="15.75">
      <c r="A60" s="21" t="s">
        <v>55</v>
      </c>
      <c r="B60" s="22">
        <v>549.55</v>
      </c>
      <c r="C60" s="23">
        <v>351.617</v>
      </c>
      <c r="D60" s="23">
        <v>130.1</v>
      </c>
      <c r="E60" s="23">
        <v>-3.051</v>
      </c>
      <c r="F60" s="23">
        <v>70.884</v>
      </c>
      <c r="G60" s="24"/>
      <c r="H60" s="13"/>
      <c r="I60" s="13"/>
      <c r="J60" s="13"/>
      <c r="K60" s="13"/>
      <c r="L60" s="14"/>
      <c r="M60" s="14"/>
    </row>
    <row r="61" spans="1:13" ht="15.75">
      <c r="A61" s="21" t="s">
        <v>56</v>
      </c>
      <c r="B61" s="22">
        <v>310.941</v>
      </c>
      <c r="C61" s="23">
        <v>188.815</v>
      </c>
      <c r="D61" s="23">
        <v>65.965</v>
      </c>
      <c r="E61" s="23">
        <v>7.141</v>
      </c>
      <c r="F61" s="23">
        <v>49.02</v>
      </c>
      <c r="G61" s="24"/>
      <c r="H61" s="13"/>
      <c r="I61" s="13"/>
      <c r="J61" s="13"/>
      <c r="K61" s="13"/>
      <c r="L61" s="14"/>
      <c r="M61" s="14"/>
    </row>
    <row r="62" spans="1:13" ht="15.75">
      <c r="A62" s="21" t="s">
        <v>57</v>
      </c>
      <c r="B62" s="22">
        <v>779.37</v>
      </c>
      <c r="C62" s="23">
        <v>532.758</v>
      </c>
      <c r="D62" s="23">
        <v>187.26</v>
      </c>
      <c r="E62" s="23">
        <v>-7.951</v>
      </c>
      <c r="F62" s="23">
        <v>67.303</v>
      </c>
      <c r="G62" s="24"/>
      <c r="H62" s="13"/>
      <c r="I62" s="13"/>
      <c r="J62" s="13"/>
      <c r="K62" s="13"/>
      <c r="L62" s="14"/>
      <c r="M62" s="14"/>
    </row>
    <row r="63" spans="1:13" ht="15.75">
      <c r="A63" s="21" t="s">
        <v>58</v>
      </c>
      <c r="B63" s="22">
        <v>2794.925</v>
      </c>
      <c r="C63" s="23">
        <v>2055.975</v>
      </c>
      <c r="D63" s="23">
        <v>556.216</v>
      </c>
      <c r="E63" s="39">
        <v>14.901</v>
      </c>
      <c r="F63" s="23">
        <v>167.833</v>
      </c>
      <c r="G63" s="24"/>
      <c r="H63" s="13"/>
      <c r="I63" s="13"/>
      <c r="J63" s="13"/>
      <c r="K63" s="13"/>
      <c r="L63" s="14"/>
      <c r="M63" s="14"/>
    </row>
    <row r="64" spans="1:13" ht="15.75">
      <c r="A64" s="21" t="s">
        <v>59</v>
      </c>
      <c r="B64" s="22">
        <v>56265.974</v>
      </c>
      <c r="C64" s="23">
        <v>39510.215</v>
      </c>
      <c r="D64" s="23">
        <v>10335.006</v>
      </c>
      <c r="E64" s="23">
        <v>69.203</v>
      </c>
      <c r="F64" s="23">
        <v>6351.55</v>
      </c>
      <c r="G64" s="24"/>
      <c r="H64" s="13"/>
      <c r="I64" s="13"/>
      <c r="J64" s="13"/>
      <c r="K64" s="13"/>
      <c r="L64" s="14"/>
      <c r="M64" s="14"/>
    </row>
    <row r="65" spans="1:13" ht="15.75">
      <c r="A65" s="21" t="s">
        <v>60</v>
      </c>
      <c r="B65" s="22">
        <v>1578.09</v>
      </c>
      <c r="C65" s="23">
        <v>1056.017</v>
      </c>
      <c r="D65" s="23">
        <v>368.035</v>
      </c>
      <c r="E65" s="23">
        <v>0.01</v>
      </c>
      <c r="F65" s="23">
        <v>154.028</v>
      </c>
      <c r="G65" s="24"/>
      <c r="H65" s="13"/>
      <c r="I65" s="13"/>
      <c r="J65" s="13"/>
      <c r="K65" s="13"/>
      <c r="L65" s="14"/>
      <c r="M65" s="14"/>
    </row>
    <row r="66" spans="1:13" ht="15.75">
      <c r="A66" s="21" t="s">
        <v>61</v>
      </c>
      <c r="B66" s="22">
        <v>1041.037</v>
      </c>
      <c r="C66" s="23">
        <v>677.896</v>
      </c>
      <c r="D66" s="23">
        <v>199.056</v>
      </c>
      <c r="E66" s="23">
        <v>1.187</v>
      </c>
      <c r="F66" s="23">
        <v>162.898</v>
      </c>
      <c r="G66" s="24"/>
      <c r="H66" s="13"/>
      <c r="I66" s="13"/>
      <c r="J66" s="13"/>
      <c r="K66" s="13"/>
      <c r="L66" s="14"/>
      <c r="M66" s="14"/>
    </row>
    <row r="67" spans="1:13" ht="15.75">
      <c r="A67" s="21" t="s">
        <v>62</v>
      </c>
      <c r="B67" s="22">
        <v>3717.973</v>
      </c>
      <c r="C67" s="23">
        <v>2680.976</v>
      </c>
      <c r="D67" s="23">
        <v>720.707</v>
      </c>
      <c r="E67" s="23">
        <v>1.562</v>
      </c>
      <c r="F67" s="23">
        <v>314.728</v>
      </c>
      <c r="G67" s="24"/>
      <c r="H67" s="13"/>
      <c r="I67" s="13"/>
      <c r="J67" s="13"/>
      <c r="K67" s="13"/>
      <c r="L67" s="14"/>
      <c r="M67" s="14"/>
    </row>
    <row r="68" spans="1:13" ht="15.75">
      <c r="A68" s="21" t="s">
        <v>63</v>
      </c>
      <c r="B68" s="22">
        <v>4166.048</v>
      </c>
      <c r="C68" s="23">
        <v>2672.856</v>
      </c>
      <c r="D68" s="23">
        <v>892.349</v>
      </c>
      <c r="E68" s="39">
        <v>7.667</v>
      </c>
      <c r="F68" s="23">
        <v>593.176</v>
      </c>
      <c r="G68" s="24"/>
      <c r="H68" s="13"/>
      <c r="I68" s="13"/>
      <c r="J68" s="13"/>
      <c r="K68" s="13"/>
      <c r="L68" s="14"/>
      <c r="M68" s="14"/>
    </row>
    <row r="69" spans="1:13" ht="15.75">
      <c r="A69" s="21" t="s">
        <v>64</v>
      </c>
      <c r="B69" s="22">
        <v>2376.904</v>
      </c>
      <c r="C69" s="23">
        <v>1662.414</v>
      </c>
      <c r="D69" s="23">
        <v>466.027</v>
      </c>
      <c r="E69" s="23">
        <v>-0.316</v>
      </c>
      <c r="F69" s="23">
        <v>248.779</v>
      </c>
      <c r="G69" s="24"/>
      <c r="H69" s="13"/>
      <c r="I69" s="13"/>
      <c r="J69" s="13"/>
      <c r="K69" s="13"/>
      <c r="L69" s="14"/>
      <c r="M69" s="14"/>
    </row>
    <row r="70" spans="1:13" ht="15.75">
      <c r="A70" s="21" t="s">
        <v>65</v>
      </c>
      <c r="B70" s="22">
        <v>1052.195</v>
      </c>
      <c r="C70" s="23">
        <v>680.062</v>
      </c>
      <c r="D70" s="23">
        <v>261.505</v>
      </c>
      <c r="E70" s="39">
        <v>15.566</v>
      </c>
      <c r="F70" s="23">
        <v>95.062</v>
      </c>
      <c r="G70" s="24"/>
      <c r="H70" s="13"/>
      <c r="I70" s="13"/>
      <c r="J70" s="13"/>
      <c r="K70" s="13"/>
      <c r="L70" s="14"/>
      <c r="M70" s="14"/>
    </row>
    <row r="71" spans="1:13" ht="15.75">
      <c r="A71" s="21" t="s">
        <v>66</v>
      </c>
      <c r="B71" s="22">
        <v>1955.021</v>
      </c>
      <c r="C71" s="23">
        <v>1206.402</v>
      </c>
      <c r="D71" s="23">
        <v>440.345</v>
      </c>
      <c r="E71" s="23">
        <v>21.948</v>
      </c>
      <c r="F71" s="23">
        <v>286.326</v>
      </c>
      <c r="G71" s="24"/>
      <c r="H71" s="13"/>
      <c r="I71" s="13"/>
      <c r="J71" s="13"/>
      <c r="K71" s="13"/>
      <c r="L71" s="14"/>
      <c r="M71" s="14"/>
    </row>
    <row r="72" spans="1:13" ht="15.75">
      <c r="A72" s="21" t="s">
        <v>67</v>
      </c>
      <c r="B72" s="22">
        <v>46109.86</v>
      </c>
      <c r="C72" s="23">
        <v>30963.993</v>
      </c>
      <c r="D72" s="23">
        <v>7163.552</v>
      </c>
      <c r="E72" s="23">
        <v>-0.754</v>
      </c>
      <c r="F72" s="23">
        <v>7983.069</v>
      </c>
      <c r="G72" s="24"/>
      <c r="H72" s="13"/>
      <c r="I72" s="13"/>
      <c r="J72" s="13"/>
      <c r="K72" s="13"/>
      <c r="L72" s="14"/>
      <c r="M72" s="14"/>
    </row>
    <row r="73" spans="1:13" ht="15.75">
      <c r="A73" s="21" t="s">
        <v>68</v>
      </c>
      <c r="B73" s="22">
        <v>887.613</v>
      </c>
      <c r="C73" s="23">
        <v>572.038</v>
      </c>
      <c r="D73" s="23">
        <v>222.023</v>
      </c>
      <c r="E73" s="23">
        <v>5.702</v>
      </c>
      <c r="F73" s="23">
        <v>87.85</v>
      </c>
      <c r="G73" s="24"/>
      <c r="H73" s="13"/>
      <c r="I73" s="13"/>
      <c r="J73" s="13"/>
      <c r="K73" s="13"/>
      <c r="L73" s="14"/>
      <c r="M73" s="14"/>
    </row>
    <row r="74" spans="1:13" ht="15.75">
      <c r="A74" s="26" t="s">
        <v>69</v>
      </c>
      <c r="B74" s="22">
        <v>452.591</v>
      </c>
      <c r="C74" s="43">
        <v>254.056</v>
      </c>
      <c r="D74" s="43">
        <v>90.74</v>
      </c>
      <c r="E74" s="43">
        <v>23.97</v>
      </c>
      <c r="F74" s="43">
        <v>83.825</v>
      </c>
      <c r="G74" s="24"/>
      <c r="H74" s="13"/>
      <c r="I74" s="13"/>
      <c r="J74" s="13"/>
      <c r="K74" s="13"/>
      <c r="L74" s="14"/>
      <c r="M74" s="14"/>
    </row>
    <row r="75" spans="1:13" ht="15.75">
      <c r="A75" s="27"/>
      <c r="B75" s="28"/>
      <c r="C75" s="25"/>
      <c r="D75" s="25"/>
      <c r="E75" s="25"/>
      <c r="F75" s="25"/>
      <c r="G75" s="13"/>
      <c r="H75" s="13"/>
      <c r="I75" s="13"/>
      <c r="J75" s="13"/>
      <c r="K75" s="13"/>
      <c r="L75" s="14"/>
      <c r="M75" s="14"/>
    </row>
    <row r="76" spans="1:13" ht="15.75">
      <c r="A76" s="59" t="s">
        <v>76</v>
      </c>
      <c r="B76" s="60"/>
      <c r="C76" s="30"/>
      <c r="D76" s="30"/>
      <c r="E76" s="30"/>
      <c r="F76" s="24"/>
      <c r="G76" s="13"/>
      <c r="H76" s="13"/>
      <c r="I76" s="13"/>
      <c r="J76" s="13"/>
      <c r="K76" s="13"/>
      <c r="L76" s="14"/>
      <c r="M76" s="14"/>
    </row>
    <row r="77" spans="1:13" ht="15.75">
      <c r="A77" s="31"/>
      <c r="B77" s="30"/>
      <c r="C77" s="30"/>
      <c r="D77" s="30"/>
      <c r="E77" s="30"/>
      <c r="F77" s="24"/>
      <c r="G77" s="13"/>
      <c r="H77" s="13"/>
      <c r="I77" s="13"/>
      <c r="J77" s="13"/>
      <c r="K77" s="13"/>
      <c r="L77" s="14"/>
      <c r="M77" s="14"/>
    </row>
    <row r="78" spans="1:13" ht="15.75">
      <c r="A78" s="31" t="s">
        <v>70</v>
      </c>
      <c r="B78" s="30"/>
      <c r="C78" s="30"/>
      <c r="D78" s="30"/>
      <c r="E78" s="30"/>
      <c r="F78" s="24"/>
      <c r="G78" s="13"/>
      <c r="H78" s="13"/>
      <c r="I78" s="13"/>
      <c r="J78" s="13"/>
      <c r="K78" s="13"/>
      <c r="L78" s="14"/>
      <c r="M78" s="14"/>
    </row>
    <row r="79" spans="1:13" ht="15.75">
      <c r="A79" s="31"/>
      <c r="B79" s="30"/>
      <c r="C79" s="30"/>
      <c r="D79" s="30"/>
      <c r="E79" s="30"/>
      <c r="F79" s="24"/>
      <c r="G79" s="13"/>
      <c r="H79" s="13"/>
      <c r="I79" s="13"/>
      <c r="J79" s="13"/>
      <c r="K79" s="13"/>
      <c r="L79" s="14"/>
      <c r="M79" s="14"/>
    </row>
    <row r="80" spans="1:13" ht="15.75">
      <c r="A80" s="31"/>
      <c r="B80" s="24"/>
      <c r="C80" s="24"/>
      <c r="D80" s="24"/>
      <c r="E80" s="24"/>
      <c r="F80" s="24"/>
      <c r="G80" s="13"/>
      <c r="H80" s="13"/>
      <c r="I80" s="13"/>
      <c r="J80" s="13"/>
      <c r="K80" s="13"/>
      <c r="L80" s="14"/>
      <c r="M80" s="14"/>
    </row>
    <row r="81" spans="1:13" ht="15.75">
      <c r="A81" s="13"/>
      <c r="B81" s="24"/>
      <c r="C81" s="24"/>
      <c r="D81" s="24"/>
      <c r="E81" s="24"/>
      <c r="F81" s="24"/>
      <c r="G81" s="13"/>
      <c r="H81" s="13"/>
      <c r="I81" s="13"/>
      <c r="J81" s="13"/>
      <c r="K81" s="13"/>
      <c r="L81" s="14"/>
      <c r="M81" s="14"/>
    </row>
    <row r="82" spans="1:13" ht="15.75">
      <c r="A82" s="13"/>
      <c r="B82" s="24"/>
      <c r="C82" s="24"/>
      <c r="D82" s="24"/>
      <c r="E82" s="24"/>
      <c r="F82" s="24"/>
      <c r="G82" s="13"/>
      <c r="H82" s="13"/>
      <c r="I82" s="13"/>
      <c r="J82" s="13"/>
      <c r="K82" s="13"/>
      <c r="L82" s="14"/>
      <c r="M82" s="14"/>
    </row>
    <row r="83" spans="1:13" ht="15.75">
      <c r="A83" s="13"/>
      <c r="B83" s="24"/>
      <c r="C83" s="24"/>
      <c r="D83" s="24"/>
      <c r="E83" s="24"/>
      <c r="F83" s="24"/>
      <c r="G83" s="13"/>
      <c r="H83" s="13"/>
      <c r="I83" s="13"/>
      <c r="J83" s="13"/>
      <c r="K83" s="13"/>
      <c r="L83" s="14"/>
      <c r="M83" s="14"/>
    </row>
    <row r="84" spans="1:13" ht="15.75">
      <c r="A84" s="13"/>
      <c r="B84" s="24"/>
      <c r="C84" s="24"/>
      <c r="D84" s="24"/>
      <c r="E84" s="24"/>
      <c r="F84" s="24"/>
      <c r="G84" s="13"/>
      <c r="H84" s="13"/>
      <c r="I84" s="13"/>
      <c r="J84" s="13"/>
      <c r="K84" s="13"/>
      <c r="L84" s="14"/>
      <c r="M84" s="14"/>
    </row>
    <row r="85" spans="1:13" ht="15.75">
      <c r="A85" s="13"/>
      <c r="B85" s="24"/>
      <c r="C85" s="24"/>
      <c r="D85" s="24"/>
      <c r="E85" s="24"/>
      <c r="F85" s="24"/>
      <c r="G85" s="13"/>
      <c r="H85" s="13"/>
      <c r="I85" s="13"/>
      <c r="J85" s="13"/>
      <c r="K85" s="13"/>
      <c r="L85" s="14"/>
      <c r="M85" s="14"/>
    </row>
    <row r="86" spans="1:13" ht="15.75">
      <c r="A86" s="13"/>
      <c r="B86" s="24"/>
      <c r="C86" s="24"/>
      <c r="D86" s="24"/>
      <c r="E86" s="24"/>
      <c r="F86" s="24"/>
      <c r="G86" s="13"/>
      <c r="H86" s="13"/>
      <c r="I86" s="13"/>
      <c r="J86" s="13"/>
      <c r="K86" s="13"/>
      <c r="L86" s="14"/>
      <c r="M86" s="14"/>
    </row>
    <row r="87" spans="1:13" ht="15.75">
      <c r="A87" s="13"/>
      <c r="B87" s="24"/>
      <c r="C87" s="24"/>
      <c r="D87" s="24"/>
      <c r="E87" s="24"/>
      <c r="F87" s="24"/>
      <c r="G87" s="13"/>
      <c r="H87" s="13"/>
      <c r="I87" s="13"/>
      <c r="J87" s="13"/>
      <c r="K87" s="13"/>
      <c r="L87" s="14"/>
      <c r="M87" s="14"/>
    </row>
    <row r="88" spans="1:13" ht="15.75">
      <c r="A88" s="13"/>
      <c r="B88" s="24"/>
      <c r="C88" s="24"/>
      <c r="D88" s="24"/>
      <c r="E88" s="24"/>
      <c r="F88" s="24"/>
      <c r="G88" s="13"/>
      <c r="H88" s="13"/>
      <c r="I88" s="13"/>
      <c r="J88" s="13"/>
      <c r="K88" s="13"/>
      <c r="L88" s="14"/>
      <c r="M88" s="14"/>
    </row>
    <row r="89" spans="1:13" ht="15.75">
      <c r="A89" s="13"/>
      <c r="B89" s="24"/>
      <c r="C89" s="24"/>
      <c r="D89" s="24"/>
      <c r="E89" s="24"/>
      <c r="F89" s="24"/>
      <c r="G89" s="13"/>
      <c r="H89" s="13"/>
      <c r="I89" s="13"/>
      <c r="J89" s="13"/>
      <c r="K89" s="13"/>
      <c r="L89" s="14"/>
      <c r="M89" s="14"/>
    </row>
    <row r="90" spans="1:13" ht="15.75">
      <c r="A90" s="13"/>
      <c r="B90" s="24"/>
      <c r="C90" s="24"/>
      <c r="D90" s="24"/>
      <c r="E90" s="24"/>
      <c r="F90" s="24"/>
      <c r="G90" s="13"/>
      <c r="H90" s="13"/>
      <c r="I90" s="13"/>
      <c r="J90" s="13"/>
      <c r="K90" s="13"/>
      <c r="L90" s="14"/>
      <c r="M90" s="14"/>
    </row>
    <row r="91" spans="1:13" ht="15.75">
      <c r="A91" s="13"/>
      <c r="B91" s="24"/>
      <c r="C91" s="24"/>
      <c r="D91" s="24"/>
      <c r="E91" s="24"/>
      <c r="F91" s="24"/>
      <c r="G91" s="13"/>
      <c r="H91" s="13"/>
      <c r="I91" s="13"/>
      <c r="J91" s="13"/>
      <c r="K91" s="13"/>
      <c r="L91" s="14"/>
      <c r="M91" s="14"/>
    </row>
    <row r="92" spans="1:13" ht="15.75">
      <c r="A92" s="13"/>
      <c r="B92" s="24"/>
      <c r="C92" s="24"/>
      <c r="D92" s="24"/>
      <c r="E92" s="24"/>
      <c r="F92" s="24"/>
      <c r="G92" s="13"/>
      <c r="H92" s="13"/>
      <c r="I92" s="13"/>
      <c r="J92" s="13"/>
      <c r="K92" s="13"/>
      <c r="L92" s="14"/>
      <c r="M92" s="14"/>
    </row>
    <row r="93" spans="1:13" ht="15.75">
      <c r="A93" s="14"/>
      <c r="B93" s="32"/>
      <c r="C93" s="32"/>
      <c r="D93" s="32"/>
      <c r="E93" s="32"/>
      <c r="F93" s="32"/>
      <c r="G93" s="14"/>
      <c r="H93" s="14"/>
      <c r="I93" s="14"/>
      <c r="J93" s="14"/>
      <c r="K93" s="14"/>
      <c r="L93" s="14"/>
      <c r="M93" s="14"/>
    </row>
    <row r="94" spans="1:13" ht="15.75">
      <c r="A94" s="14"/>
      <c r="B94" s="32"/>
      <c r="C94" s="32"/>
      <c r="D94" s="32"/>
      <c r="E94" s="32"/>
      <c r="F94" s="32"/>
      <c r="G94" s="14"/>
      <c r="H94" s="14"/>
      <c r="I94" s="14"/>
      <c r="J94" s="14"/>
      <c r="K94" s="14"/>
      <c r="L94" s="14"/>
      <c r="M94" s="14"/>
    </row>
    <row r="95" spans="1:13" ht="15.75">
      <c r="A95" s="14"/>
      <c r="B95" s="32"/>
      <c r="C95" s="32"/>
      <c r="D95" s="32"/>
      <c r="E95" s="32"/>
      <c r="F95" s="32"/>
      <c r="G95" s="14"/>
      <c r="H95" s="14"/>
      <c r="I95" s="14"/>
      <c r="J95" s="14"/>
      <c r="K95" s="14"/>
      <c r="L95" s="14"/>
      <c r="M95" s="14"/>
    </row>
    <row r="96" spans="1:13" ht="15.75">
      <c r="A96" s="14"/>
      <c r="B96" s="32"/>
      <c r="C96" s="32"/>
      <c r="D96" s="32"/>
      <c r="E96" s="32"/>
      <c r="F96" s="32"/>
      <c r="G96" s="14"/>
      <c r="H96" s="14"/>
      <c r="I96" s="14"/>
      <c r="J96" s="14"/>
      <c r="K96" s="14"/>
      <c r="L96" s="14"/>
      <c r="M96" s="14"/>
    </row>
    <row r="97" spans="1:13" ht="15.75">
      <c r="A97" s="14"/>
      <c r="B97" s="32"/>
      <c r="C97" s="32"/>
      <c r="D97" s="32"/>
      <c r="E97" s="32"/>
      <c r="F97" s="32"/>
      <c r="G97" s="14"/>
      <c r="H97" s="14"/>
      <c r="I97" s="14"/>
      <c r="J97" s="14"/>
      <c r="K97" s="14"/>
      <c r="L97" s="14"/>
      <c r="M97" s="14"/>
    </row>
    <row r="98" spans="1:13" ht="15.75">
      <c r="A98" s="14"/>
      <c r="B98" s="32"/>
      <c r="C98" s="32"/>
      <c r="D98" s="32"/>
      <c r="E98" s="32"/>
      <c r="F98" s="32"/>
      <c r="G98" s="14"/>
      <c r="H98" s="14"/>
      <c r="I98" s="14"/>
      <c r="J98" s="14"/>
      <c r="K98" s="14"/>
      <c r="L98" s="14"/>
      <c r="M98" s="14"/>
    </row>
    <row r="99" spans="1:13" ht="15.75">
      <c r="A99" s="14"/>
      <c r="B99" s="32"/>
      <c r="C99" s="32"/>
      <c r="D99" s="32"/>
      <c r="E99" s="32"/>
      <c r="F99" s="32"/>
      <c r="G99" s="14"/>
      <c r="H99" s="14"/>
      <c r="I99" s="14"/>
      <c r="J99" s="14"/>
      <c r="K99" s="14"/>
      <c r="L99" s="14"/>
      <c r="M99" s="14"/>
    </row>
    <row r="100" spans="2:6" ht="15.75">
      <c r="B100" s="2"/>
      <c r="C100" s="2"/>
      <c r="D100" s="2"/>
      <c r="E100" s="2"/>
      <c r="F100" s="2"/>
    </row>
    <row r="101" spans="2:6" ht="15.75">
      <c r="B101" s="2"/>
      <c r="C101" s="2"/>
      <c r="D101" s="2"/>
      <c r="E101" s="2"/>
      <c r="F101" s="2"/>
    </row>
    <row r="102" spans="2:6" ht="15.75">
      <c r="B102" s="2"/>
      <c r="C102" s="2"/>
      <c r="D102" s="2"/>
      <c r="E102" s="2"/>
      <c r="F102" s="2"/>
    </row>
    <row r="103" spans="2:6" ht="15.75">
      <c r="B103" s="2"/>
      <c r="C103" s="2"/>
      <c r="D103" s="2"/>
      <c r="E103" s="2"/>
      <c r="F103" s="2"/>
    </row>
    <row r="104" spans="2:6" ht="15.75">
      <c r="B104" s="2"/>
      <c r="C104" s="2"/>
      <c r="D104" s="2"/>
      <c r="E104" s="2"/>
      <c r="F104" s="2"/>
    </row>
  </sheetData>
  <sheetProtection/>
  <mergeCells count="4">
    <mergeCell ref="C5:C6"/>
    <mergeCell ref="D5:D6"/>
    <mergeCell ref="E5:F5"/>
    <mergeCell ref="A76:B76"/>
  </mergeCells>
  <printOptions/>
  <pageMargins left="0.5" right="0.5" top="0.75" bottom="0.75" header="0.5" footer="0.5"/>
  <pageSetup fitToHeight="2" fitToWidth="1" horizontalDpi="600" verticalDpi="600" orientation="landscape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1">
      <selection activeCell="H44" sqref="H44"/>
    </sheetView>
  </sheetViews>
  <sheetFormatPr defaultColWidth="15.77734375" defaultRowHeight="15.75"/>
  <cols>
    <col min="1" max="1" width="20.77734375" style="0" customWidth="1"/>
  </cols>
  <sheetData>
    <row r="1" spans="1:9" ht="20.25">
      <c r="A1" s="52" t="s">
        <v>83</v>
      </c>
      <c r="B1" s="31"/>
      <c r="C1" s="31"/>
      <c r="D1" s="31"/>
      <c r="E1" s="31"/>
      <c r="F1" s="31"/>
      <c r="G1" s="13"/>
      <c r="H1" s="13"/>
      <c r="I1" s="13"/>
    </row>
    <row r="2" spans="1:9" ht="20.25">
      <c r="A2" s="52" t="s">
        <v>96</v>
      </c>
      <c r="B2" s="31"/>
      <c r="C2" s="31"/>
      <c r="D2" s="31"/>
      <c r="E2" s="31"/>
      <c r="F2" s="13"/>
      <c r="G2" s="13"/>
      <c r="H2" s="13"/>
      <c r="I2" s="13"/>
    </row>
    <row r="3" spans="1:9" ht="20.25">
      <c r="A3" s="53" t="s">
        <v>0</v>
      </c>
      <c r="B3" s="13"/>
      <c r="C3" s="13"/>
      <c r="D3" s="13"/>
      <c r="E3" s="13"/>
      <c r="F3" s="13"/>
      <c r="G3" s="13"/>
      <c r="H3" s="13"/>
      <c r="I3" s="13"/>
    </row>
    <row r="4" spans="1:9" ht="15.75">
      <c r="A4" s="13"/>
      <c r="B4" s="13"/>
      <c r="C4" s="13"/>
      <c r="D4" s="13"/>
      <c r="E4" s="13"/>
      <c r="F4" s="13"/>
      <c r="G4" s="13"/>
      <c r="H4" s="13"/>
      <c r="I4" s="13"/>
    </row>
    <row r="5" spans="1:9" ht="15" customHeight="1">
      <c r="A5" s="11"/>
      <c r="B5" s="12"/>
      <c r="C5" s="56" t="s">
        <v>75</v>
      </c>
      <c r="D5" s="56" t="s">
        <v>74</v>
      </c>
      <c r="E5" s="50" t="s">
        <v>92</v>
      </c>
      <c r="F5" s="50"/>
      <c r="G5" s="13"/>
      <c r="H5" s="13"/>
      <c r="I5" s="13"/>
    </row>
    <row r="6" spans="1:9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  <c r="I6" s="13"/>
    </row>
    <row r="7" spans="1:9" ht="15.75">
      <c r="A7" s="13"/>
      <c r="B7" s="24"/>
      <c r="C7" s="24"/>
      <c r="D7" s="24"/>
      <c r="E7" s="24"/>
      <c r="F7" s="24"/>
      <c r="G7" s="13"/>
      <c r="H7" s="13"/>
      <c r="I7" s="13"/>
    </row>
    <row r="8" spans="1:9" ht="15.75">
      <c r="A8" s="21" t="s">
        <v>5</v>
      </c>
      <c r="B8" s="39">
        <f>SUM(B10,B17)</f>
        <v>469693.251</v>
      </c>
      <c r="C8" s="39">
        <f>SUM(C10,C17)</f>
        <v>339066.58300000004</v>
      </c>
      <c r="D8" s="39">
        <f>SUM(D10,D17)</f>
        <v>72764.764</v>
      </c>
      <c r="E8" s="39">
        <f>SUM(E10,E17)</f>
        <v>226.39600000000004</v>
      </c>
      <c r="F8" s="39">
        <f>SUM(F10,F17)</f>
        <v>57635.50799999999</v>
      </c>
      <c r="G8" s="13"/>
      <c r="H8" s="13"/>
      <c r="I8" s="13"/>
    </row>
    <row r="9" spans="1:9" ht="15.75">
      <c r="A9" s="13"/>
      <c r="B9" s="23"/>
      <c r="C9" s="23"/>
      <c r="D9" s="23"/>
      <c r="E9" s="23"/>
      <c r="F9" s="23"/>
      <c r="G9" s="13"/>
      <c r="H9" s="13"/>
      <c r="I9" s="13"/>
    </row>
    <row r="10" spans="1:9" ht="15.75">
      <c r="A10" s="21" t="s">
        <v>6</v>
      </c>
      <c r="B10" s="23">
        <f>SUM(B11:B15)</f>
        <v>257052.486</v>
      </c>
      <c r="C10" s="23">
        <f>SUM(C11:C15)</f>
        <v>186261.65300000002</v>
      </c>
      <c r="D10" s="23">
        <f>SUM(D11:D15)</f>
        <v>35167.734000000004</v>
      </c>
      <c r="E10" s="23">
        <f>SUM(E11:E15)</f>
        <v>0</v>
      </c>
      <c r="F10" s="23">
        <f>SUM(F11:F15)</f>
        <v>35623.099</v>
      </c>
      <c r="G10" s="13"/>
      <c r="H10" s="13"/>
      <c r="I10" s="13"/>
    </row>
    <row r="11" spans="1:9" ht="15.75">
      <c r="A11" s="21" t="s">
        <v>7</v>
      </c>
      <c r="B11" s="23">
        <v>9084.163</v>
      </c>
      <c r="C11" s="23">
        <v>6824.342</v>
      </c>
      <c r="D11" s="23">
        <v>1475.284</v>
      </c>
      <c r="E11" s="39">
        <v>0</v>
      </c>
      <c r="F11" s="23">
        <v>784.537</v>
      </c>
      <c r="G11" s="13"/>
      <c r="H11" s="13"/>
      <c r="I11" s="13"/>
    </row>
    <row r="12" spans="1:9" ht="15.75">
      <c r="A12" s="21" t="s">
        <v>8</v>
      </c>
      <c r="B12" s="23">
        <v>18168.105</v>
      </c>
      <c r="C12" s="23">
        <v>12903.929</v>
      </c>
      <c r="D12" s="23">
        <v>2816.609</v>
      </c>
      <c r="E12" s="39">
        <v>0</v>
      </c>
      <c r="F12" s="23">
        <v>2447.567</v>
      </c>
      <c r="G12" s="13"/>
      <c r="H12" s="13"/>
      <c r="I12" s="13"/>
    </row>
    <row r="13" spans="1:9" ht="15.75">
      <c r="A13" s="21" t="s">
        <v>9</v>
      </c>
      <c r="B13" s="23">
        <v>204173.337</v>
      </c>
      <c r="C13" s="23">
        <v>147574.845</v>
      </c>
      <c r="D13" s="23">
        <v>26959.323</v>
      </c>
      <c r="E13" s="39">
        <v>0</v>
      </c>
      <c r="F13" s="23">
        <v>29639.169</v>
      </c>
      <c r="G13" s="13"/>
      <c r="H13" s="13"/>
      <c r="I13" s="13"/>
    </row>
    <row r="14" spans="1:9" ht="15.75">
      <c r="A14" s="21" t="s">
        <v>10</v>
      </c>
      <c r="B14" s="23">
        <v>21903.511</v>
      </c>
      <c r="C14" s="23">
        <v>16277.076</v>
      </c>
      <c r="D14" s="23">
        <v>3330.974</v>
      </c>
      <c r="E14" s="39">
        <v>0</v>
      </c>
      <c r="F14" s="23">
        <v>2295.461</v>
      </c>
      <c r="G14" s="13"/>
      <c r="H14" s="13"/>
      <c r="I14" s="13"/>
    </row>
    <row r="15" spans="1:9" ht="15.75">
      <c r="A15" s="21" t="s">
        <v>11</v>
      </c>
      <c r="B15" s="23">
        <v>3723.37</v>
      </c>
      <c r="C15" s="23">
        <v>2681.461</v>
      </c>
      <c r="D15" s="23">
        <v>585.544</v>
      </c>
      <c r="E15" s="39">
        <v>0</v>
      </c>
      <c r="F15" s="23">
        <v>456.365</v>
      </c>
      <c r="G15" s="13"/>
      <c r="H15" s="13"/>
      <c r="I15" s="13"/>
    </row>
    <row r="16" spans="1:9" ht="15.75">
      <c r="A16" s="13"/>
      <c r="B16" s="23"/>
      <c r="C16" s="23"/>
      <c r="D16" s="23"/>
      <c r="E16" s="23"/>
      <c r="F16" s="23"/>
      <c r="G16" s="13"/>
      <c r="H16" s="13"/>
      <c r="I16" s="13"/>
    </row>
    <row r="17" spans="1:9" ht="15.75">
      <c r="A17" s="21" t="s">
        <v>12</v>
      </c>
      <c r="B17" s="23">
        <f>SUM(B18:B74)</f>
        <v>212640.76499999998</v>
      </c>
      <c r="C17" s="23">
        <f>SUM(C18:C74)</f>
        <v>152804.93000000002</v>
      </c>
      <c r="D17" s="23">
        <f>SUM(D18:D74)</f>
        <v>37597.03</v>
      </c>
      <c r="E17" s="23">
        <f>SUM(E18:E74)</f>
        <v>226.39600000000004</v>
      </c>
      <c r="F17" s="23">
        <f>SUM(F18:F74)</f>
        <v>22012.40899999999</v>
      </c>
      <c r="G17" s="13"/>
      <c r="H17" s="13"/>
      <c r="I17" s="13"/>
    </row>
    <row r="18" spans="1:9" ht="15.75">
      <c r="A18" s="21" t="s">
        <v>13</v>
      </c>
      <c r="B18" s="23">
        <v>10684.142</v>
      </c>
      <c r="C18" s="23">
        <v>7784.737</v>
      </c>
      <c r="D18" s="23">
        <v>2205.642</v>
      </c>
      <c r="E18" s="23">
        <v>-2.115</v>
      </c>
      <c r="F18" s="23">
        <v>695.878</v>
      </c>
      <c r="G18" s="13"/>
      <c r="H18" s="13"/>
      <c r="I18" s="13"/>
    </row>
    <row r="19" spans="1:9" ht="15.75">
      <c r="A19" s="21" t="s">
        <v>14</v>
      </c>
      <c r="B19" s="23">
        <v>533.869</v>
      </c>
      <c r="C19" s="23">
        <v>364.54</v>
      </c>
      <c r="D19" s="23">
        <v>106.667</v>
      </c>
      <c r="E19" s="23">
        <v>6.093</v>
      </c>
      <c r="F19" s="23">
        <v>56.569</v>
      </c>
      <c r="G19" s="13"/>
      <c r="H19" s="13"/>
      <c r="I19" s="13"/>
    </row>
    <row r="20" spans="1:9" ht="15.75">
      <c r="A20" s="21" t="s">
        <v>15</v>
      </c>
      <c r="B20" s="23">
        <v>3822.556</v>
      </c>
      <c r="C20" s="23">
        <v>2824.28</v>
      </c>
      <c r="D20" s="23">
        <v>738.471</v>
      </c>
      <c r="E20" s="23">
        <v>0.946</v>
      </c>
      <c r="F20" s="23">
        <v>258.859</v>
      </c>
      <c r="G20" s="13"/>
      <c r="H20" s="13"/>
      <c r="I20" s="13"/>
    </row>
    <row r="21" spans="1:9" ht="15.75">
      <c r="A21" s="21" t="s">
        <v>16</v>
      </c>
      <c r="B21" s="23">
        <v>1144.715</v>
      </c>
      <c r="C21" s="23">
        <v>805.257</v>
      </c>
      <c r="D21" s="23">
        <v>230.875</v>
      </c>
      <c r="E21" s="23">
        <v>-1.792</v>
      </c>
      <c r="F21" s="23">
        <v>110.375</v>
      </c>
      <c r="G21" s="13"/>
      <c r="H21" s="13"/>
      <c r="I21" s="13"/>
    </row>
    <row r="22" spans="1:9" ht="15.75">
      <c r="A22" s="21" t="s">
        <v>17</v>
      </c>
      <c r="B22" s="23">
        <v>970.247</v>
      </c>
      <c r="C22" s="23">
        <v>669.011</v>
      </c>
      <c r="D22" s="23">
        <v>191.271</v>
      </c>
      <c r="E22" s="23">
        <v>12.826</v>
      </c>
      <c r="F22" s="23">
        <v>97.139</v>
      </c>
      <c r="G22" s="13"/>
      <c r="H22" s="13"/>
      <c r="I22" s="13"/>
    </row>
    <row r="23" spans="1:9" ht="15.75">
      <c r="A23" s="21" t="s">
        <v>18</v>
      </c>
      <c r="B23" s="23">
        <v>2005.42</v>
      </c>
      <c r="C23" s="23">
        <v>1450.095</v>
      </c>
      <c r="D23" s="23">
        <v>388.164</v>
      </c>
      <c r="E23" s="23">
        <v>4.552</v>
      </c>
      <c r="F23" s="23">
        <v>162.609</v>
      </c>
      <c r="G23" s="13"/>
      <c r="H23" s="13"/>
      <c r="I23" s="13"/>
    </row>
    <row r="24" spans="1:9" ht="15.75">
      <c r="A24" s="21" t="s">
        <v>19</v>
      </c>
      <c r="B24" s="23">
        <v>1550.159</v>
      </c>
      <c r="C24" s="23">
        <v>1134.954</v>
      </c>
      <c r="D24" s="23">
        <v>304.671</v>
      </c>
      <c r="E24" s="23">
        <v>0.255</v>
      </c>
      <c r="F24" s="23">
        <v>110.279</v>
      </c>
      <c r="G24" s="13"/>
      <c r="H24" s="13"/>
      <c r="I24" s="13"/>
    </row>
    <row r="25" spans="1:9" ht="15.75">
      <c r="A25" s="21" t="s">
        <v>20</v>
      </c>
      <c r="B25" s="23">
        <v>623.511</v>
      </c>
      <c r="C25" s="23">
        <v>424.212</v>
      </c>
      <c r="D25" s="23">
        <v>122.477</v>
      </c>
      <c r="E25" s="23">
        <v>5.625</v>
      </c>
      <c r="F25" s="23">
        <v>71.197</v>
      </c>
      <c r="G25" s="13"/>
      <c r="H25" s="13"/>
      <c r="I25" s="13"/>
    </row>
    <row r="26" spans="1:9" ht="15.75">
      <c r="A26" s="21" t="s">
        <v>21</v>
      </c>
      <c r="B26" s="23">
        <v>1293.879</v>
      </c>
      <c r="C26" s="23">
        <v>902.256</v>
      </c>
      <c r="D26" s="23">
        <v>262.901</v>
      </c>
      <c r="E26" s="23">
        <v>2.968</v>
      </c>
      <c r="F26" s="23">
        <v>125.754</v>
      </c>
      <c r="G26" s="13"/>
      <c r="H26" s="13"/>
      <c r="I26" s="13"/>
    </row>
    <row r="27" spans="1:9" ht="15.75">
      <c r="A27" s="21" t="s">
        <v>22</v>
      </c>
      <c r="B27" s="23">
        <v>816.778</v>
      </c>
      <c r="C27" s="23">
        <v>520.428</v>
      </c>
      <c r="D27" s="23">
        <v>143.384</v>
      </c>
      <c r="E27" s="23">
        <v>9.505</v>
      </c>
      <c r="F27" s="23">
        <v>143.461</v>
      </c>
      <c r="G27" s="13"/>
      <c r="H27" s="13"/>
      <c r="I27" s="13"/>
    </row>
    <row r="28" spans="1:9" ht="15.75">
      <c r="A28" s="21" t="s">
        <v>23</v>
      </c>
      <c r="B28" s="23">
        <v>683.791</v>
      </c>
      <c r="C28" s="23">
        <v>467.077</v>
      </c>
      <c r="D28" s="23">
        <v>127.63</v>
      </c>
      <c r="E28" s="23">
        <v>2.027</v>
      </c>
      <c r="F28" s="23">
        <v>87.057</v>
      </c>
      <c r="G28" s="13"/>
      <c r="H28" s="13"/>
      <c r="I28" s="13"/>
    </row>
    <row r="29" spans="1:9" ht="15.75">
      <c r="A29" s="21" t="s">
        <v>24</v>
      </c>
      <c r="B29" s="23">
        <v>637.018</v>
      </c>
      <c r="C29" s="23">
        <v>432.646</v>
      </c>
      <c r="D29" s="23">
        <v>124.667</v>
      </c>
      <c r="E29" s="23">
        <v>4.021</v>
      </c>
      <c r="F29" s="23">
        <v>75.684</v>
      </c>
      <c r="G29" s="13"/>
      <c r="H29" s="13"/>
      <c r="I29" s="13"/>
    </row>
    <row r="30" spans="1:9" ht="15.75">
      <c r="A30" s="21" t="s">
        <v>25</v>
      </c>
      <c r="B30" s="23">
        <v>4887.596</v>
      </c>
      <c r="C30" s="23">
        <v>3629.601</v>
      </c>
      <c r="D30" s="23">
        <v>883.405</v>
      </c>
      <c r="E30" s="23">
        <v>0.353</v>
      </c>
      <c r="F30" s="23">
        <v>374.237</v>
      </c>
      <c r="G30" s="13"/>
      <c r="H30" s="13"/>
      <c r="I30" s="13"/>
    </row>
    <row r="31" spans="1:9" ht="15.75">
      <c r="A31" s="21" t="s">
        <v>26</v>
      </c>
      <c r="B31" s="23">
        <v>18868.435</v>
      </c>
      <c r="C31" s="23">
        <v>14013.893</v>
      </c>
      <c r="D31" s="23">
        <v>3517.384</v>
      </c>
      <c r="E31" s="23">
        <v>1.64</v>
      </c>
      <c r="F31" s="23">
        <v>1335.518</v>
      </c>
      <c r="G31" s="13"/>
      <c r="H31" s="13"/>
      <c r="I31" s="13"/>
    </row>
    <row r="32" spans="1:9" ht="15.75">
      <c r="A32" s="21" t="s">
        <v>27</v>
      </c>
      <c r="B32" s="23">
        <v>538.841</v>
      </c>
      <c r="C32" s="23">
        <v>363.723</v>
      </c>
      <c r="D32" s="23">
        <v>106.34</v>
      </c>
      <c r="E32" s="23">
        <v>-0.965</v>
      </c>
      <c r="F32" s="23">
        <v>69.743</v>
      </c>
      <c r="G32" s="13"/>
      <c r="H32" s="13"/>
      <c r="I32" s="13"/>
    </row>
    <row r="33" spans="1:9" ht="15.75">
      <c r="A33" s="21" t="s">
        <v>28</v>
      </c>
      <c r="B33" s="23">
        <v>622.643</v>
      </c>
      <c r="C33" s="23">
        <v>420.52</v>
      </c>
      <c r="D33" s="23">
        <v>141.206</v>
      </c>
      <c r="E33" s="23">
        <v>5.477</v>
      </c>
      <c r="F33" s="23">
        <v>55.44</v>
      </c>
      <c r="G33" s="13"/>
      <c r="H33" s="13"/>
      <c r="I33" s="13"/>
    </row>
    <row r="34" spans="1:9" ht="15.75">
      <c r="A34" s="21" t="s">
        <v>29</v>
      </c>
      <c r="B34" s="23">
        <v>656.914</v>
      </c>
      <c r="C34" s="23">
        <v>434.059</v>
      </c>
      <c r="D34" s="23">
        <v>126.716</v>
      </c>
      <c r="E34" s="23">
        <v>3.766</v>
      </c>
      <c r="F34" s="23">
        <v>92.373</v>
      </c>
      <c r="G34" s="13"/>
      <c r="H34" s="13"/>
      <c r="I34" s="13"/>
    </row>
    <row r="35" spans="1:9" ht="15.75">
      <c r="A35" s="21" t="s">
        <v>30</v>
      </c>
      <c r="B35" s="23">
        <v>836.357</v>
      </c>
      <c r="C35" s="23">
        <v>569.201</v>
      </c>
      <c r="D35" s="23">
        <v>160.612</v>
      </c>
      <c r="E35" s="23">
        <v>27.036</v>
      </c>
      <c r="F35" s="23">
        <v>79.508</v>
      </c>
      <c r="G35" s="13"/>
      <c r="H35" s="13"/>
      <c r="I35" s="13"/>
    </row>
    <row r="36" spans="1:9" ht="15.75">
      <c r="A36" s="21" t="s">
        <v>31</v>
      </c>
      <c r="B36" s="23">
        <v>484.453</v>
      </c>
      <c r="C36" s="23">
        <v>333.28</v>
      </c>
      <c r="D36" s="23">
        <v>104.366</v>
      </c>
      <c r="E36" s="23">
        <v>-1.488</v>
      </c>
      <c r="F36" s="23">
        <v>48.295</v>
      </c>
      <c r="G36" s="13"/>
      <c r="H36" s="13"/>
      <c r="I36" s="13"/>
    </row>
    <row r="37" spans="1:9" ht="15.75">
      <c r="A37" s="21" t="s">
        <v>32</v>
      </c>
      <c r="B37" s="23">
        <v>56.486</v>
      </c>
      <c r="C37" s="23">
        <v>33.522</v>
      </c>
      <c r="D37" s="23">
        <v>11.365</v>
      </c>
      <c r="E37" s="39">
        <v>0</v>
      </c>
      <c r="F37" s="23">
        <v>11.599</v>
      </c>
      <c r="G37" s="13"/>
      <c r="H37" s="13"/>
      <c r="I37" s="13"/>
    </row>
    <row r="38" spans="1:9" ht="15.75">
      <c r="A38" s="21" t="s">
        <v>33</v>
      </c>
      <c r="B38" s="23">
        <v>619.443</v>
      </c>
      <c r="C38" s="23">
        <v>412.271</v>
      </c>
      <c r="D38" s="23">
        <v>123.935</v>
      </c>
      <c r="E38" s="23">
        <v>8.789</v>
      </c>
      <c r="F38" s="23">
        <v>74.448</v>
      </c>
      <c r="G38" s="13"/>
      <c r="H38" s="13"/>
      <c r="I38" s="13"/>
    </row>
    <row r="39" spans="1:9" ht="15.75">
      <c r="A39" s="21" t="s">
        <v>34</v>
      </c>
      <c r="B39" s="23">
        <v>1822.883</v>
      </c>
      <c r="C39" s="23">
        <v>1318.911</v>
      </c>
      <c r="D39" s="23">
        <v>380.414</v>
      </c>
      <c r="E39" s="23">
        <v>0.974</v>
      </c>
      <c r="F39" s="23">
        <v>122.584</v>
      </c>
      <c r="G39" s="13"/>
      <c r="H39" s="13"/>
      <c r="I39" s="13"/>
    </row>
    <row r="40" spans="1:9" ht="15.75">
      <c r="A40" s="21" t="s">
        <v>35</v>
      </c>
      <c r="B40" s="23">
        <v>270.501</v>
      </c>
      <c r="C40" s="23">
        <v>164.52</v>
      </c>
      <c r="D40" s="23">
        <v>51.333</v>
      </c>
      <c r="E40" s="23">
        <v>7.366</v>
      </c>
      <c r="F40" s="23">
        <v>47.282</v>
      </c>
      <c r="G40" s="13"/>
      <c r="H40" s="13"/>
      <c r="I40" s="13"/>
    </row>
    <row r="41" spans="1:9" ht="15.75">
      <c r="A41" s="21" t="s">
        <v>36</v>
      </c>
      <c r="B41" s="23">
        <v>722.453</v>
      </c>
      <c r="C41" s="23">
        <v>477.019</v>
      </c>
      <c r="D41" s="23">
        <v>158.657</v>
      </c>
      <c r="E41" s="23">
        <v>-1.814</v>
      </c>
      <c r="F41" s="23">
        <v>88.591</v>
      </c>
      <c r="G41" s="13"/>
      <c r="H41" s="13"/>
      <c r="I41" s="13"/>
    </row>
    <row r="42" spans="1:9" ht="15.75">
      <c r="A42" s="21" t="s">
        <v>37</v>
      </c>
      <c r="B42" s="23">
        <v>807.072</v>
      </c>
      <c r="C42" s="23">
        <v>521.54</v>
      </c>
      <c r="D42" s="23">
        <v>143.589</v>
      </c>
      <c r="E42" s="23">
        <v>13.691</v>
      </c>
      <c r="F42" s="23">
        <v>128.252</v>
      </c>
      <c r="G42" s="13"/>
      <c r="H42" s="13"/>
      <c r="I42" s="13"/>
    </row>
    <row r="43" spans="1:9" ht="15.75">
      <c r="A43" s="21" t="s">
        <v>38</v>
      </c>
      <c r="B43" s="23">
        <v>18448.933</v>
      </c>
      <c r="C43" s="23">
        <v>14016.872</v>
      </c>
      <c r="D43" s="23">
        <v>3146.812</v>
      </c>
      <c r="E43" s="23">
        <v>5.919</v>
      </c>
      <c r="F43" s="23">
        <v>1279.33</v>
      </c>
      <c r="G43" s="13"/>
      <c r="H43" s="13"/>
      <c r="I43" s="13"/>
    </row>
    <row r="44" spans="1:9" ht="15.75">
      <c r="A44" s="21" t="s">
        <v>39</v>
      </c>
      <c r="B44" s="23">
        <v>625.918</v>
      </c>
      <c r="C44" s="23">
        <v>441.706</v>
      </c>
      <c r="D44" s="23">
        <v>119.486</v>
      </c>
      <c r="E44" s="23">
        <v>3.649</v>
      </c>
      <c r="F44" s="23">
        <v>61.077</v>
      </c>
      <c r="G44" s="13"/>
      <c r="H44" s="13"/>
      <c r="I44" s="13"/>
    </row>
    <row r="45" spans="1:9" ht="15.75">
      <c r="A45" s="21" t="s">
        <v>40</v>
      </c>
      <c r="B45" s="23">
        <v>31733.683</v>
      </c>
      <c r="C45" s="23">
        <v>22144.769</v>
      </c>
      <c r="D45" s="23">
        <v>4940.757</v>
      </c>
      <c r="E45" s="23">
        <v>-0.261</v>
      </c>
      <c r="F45" s="23">
        <v>4648.418</v>
      </c>
      <c r="G45" s="13"/>
      <c r="H45" s="13"/>
      <c r="I45" s="13"/>
    </row>
    <row r="46" spans="1:9" ht="15.75">
      <c r="A46" s="21" t="s">
        <v>41</v>
      </c>
      <c r="B46" s="23">
        <v>3161.091</v>
      </c>
      <c r="C46" s="23">
        <v>2356.3</v>
      </c>
      <c r="D46" s="23">
        <v>584.399</v>
      </c>
      <c r="E46" s="23">
        <v>4.302</v>
      </c>
      <c r="F46" s="23">
        <v>216.09</v>
      </c>
      <c r="G46" s="13"/>
      <c r="H46" s="13"/>
      <c r="I46" s="13"/>
    </row>
    <row r="47" spans="1:9" ht="15.75">
      <c r="A47" s="21" t="s">
        <v>42</v>
      </c>
      <c r="B47" s="23">
        <v>4025.503</v>
      </c>
      <c r="C47" s="23">
        <v>2892.275</v>
      </c>
      <c r="D47" s="23">
        <v>812.36</v>
      </c>
      <c r="E47" s="23">
        <v>13.559</v>
      </c>
      <c r="F47" s="23">
        <v>307.309</v>
      </c>
      <c r="G47" s="13"/>
      <c r="H47" s="13"/>
      <c r="I47" s="13"/>
    </row>
    <row r="48" spans="1:9" ht="15.75">
      <c r="A48" s="21" t="s">
        <v>43</v>
      </c>
      <c r="B48" s="23">
        <v>10587.506</v>
      </c>
      <c r="C48" s="23">
        <v>7922.86</v>
      </c>
      <c r="D48" s="23">
        <v>1922.128</v>
      </c>
      <c r="E48" s="23">
        <v>2.321</v>
      </c>
      <c r="F48" s="23">
        <v>740.197</v>
      </c>
      <c r="G48" s="13"/>
      <c r="H48" s="13"/>
      <c r="I48" s="13"/>
    </row>
    <row r="49" spans="1:9" ht="15.75">
      <c r="A49" s="21" t="s">
        <v>44</v>
      </c>
      <c r="B49" s="23">
        <v>1677.989</v>
      </c>
      <c r="C49" s="23">
        <v>1193.027</v>
      </c>
      <c r="D49" s="23">
        <v>313.789</v>
      </c>
      <c r="E49" s="23">
        <v>4.114</v>
      </c>
      <c r="F49" s="23">
        <v>167.059</v>
      </c>
      <c r="G49" s="13"/>
      <c r="H49" s="13"/>
      <c r="I49" s="13"/>
    </row>
    <row r="50" spans="1:9" ht="15.75">
      <c r="A50" s="21" t="s">
        <v>45</v>
      </c>
      <c r="B50" s="23">
        <v>4754.946</v>
      </c>
      <c r="C50" s="23">
        <v>3385.562</v>
      </c>
      <c r="D50" s="23">
        <v>923.362</v>
      </c>
      <c r="E50" s="23">
        <v>9.21</v>
      </c>
      <c r="F50" s="23">
        <v>436.812</v>
      </c>
      <c r="G50" s="13"/>
      <c r="H50" s="13"/>
      <c r="I50" s="13"/>
    </row>
    <row r="51" spans="1:9" ht="15.75">
      <c r="A51" s="21" t="s">
        <v>46</v>
      </c>
      <c r="B51" s="23">
        <v>452.111</v>
      </c>
      <c r="C51" s="23">
        <v>297.955</v>
      </c>
      <c r="D51" s="23">
        <v>99.809</v>
      </c>
      <c r="E51" s="23">
        <v>8.687</v>
      </c>
      <c r="F51" s="23">
        <v>45.66</v>
      </c>
      <c r="G51" s="13"/>
      <c r="H51" s="13"/>
      <c r="I51" s="13"/>
    </row>
    <row r="52" spans="1:9" ht="15.75">
      <c r="A52" s="21" t="s">
        <v>47</v>
      </c>
      <c r="B52" s="23">
        <v>1436.664</v>
      </c>
      <c r="C52" s="23">
        <v>1029.144</v>
      </c>
      <c r="D52" s="23">
        <v>295.908</v>
      </c>
      <c r="E52" s="23">
        <v>8.731</v>
      </c>
      <c r="F52" s="23">
        <v>102.881</v>
      </c>
      <c r="G52" s="13"/>
      <c r="H52" s="13"/>
      <c r="I52" s="13"/>
    </row>
    <row r="53" spans="1:9" ht="15.75">
      <c r="A53" s="21" t="s">
        <v>48</v>
      </c>
      <c r="B53" s="23">
        <v>816.184</v>
      </c>
      <c r="C53" s="23">
        <v>565.502</v>
      </c>
      <c r="D53" s="23">
        <v>153.75</v>
      </c>
      <c r="E53" s="23">
        <v>2.345</v>
      </c>
      <c r="F53" s="23">
        <v>94.587</v>
      </c>
      <c r="G53" s="13"/>
      <c r="H53" s="13"/>
      <c r="I53" s="13"/>
    </row>
    <row r="54" spans="1:9" ht="15.75">
      <c r="A54" s="21" t="s">
        <v>49</v>
      </c>
      <c r="B54" s="23">
        <v>1010.603</v>
      </c>
      <c r="C54" s="23">
        <v>693.05</v>
      </c>
      <c r="D54" s="23">
        <v>170.959</v>
      </c>
      <c r="E54" s="39">
        <v>0.003</v>
      </c>
      <c r="F54" s="23">
        <v>146.591</v>
      </c>
      <c r="G54" s="13"/>
      <c r="H54" s="13"/>
      <c r="I54" s="13"/>
    </row>
    <row r="55" spans="1:9" ht="15.75">
      <c r="A55" s="21" t="s">
        <v>50</v>
      </c>
      <c r="B55" s="23">
        <v>1988.477</v>
      </c>
      <c r="C55" s="23">
        <v>1448.428</v>
      </c>
      <c r="D55" s="23">
        <v>380.898</v>
      </c>
      <c r="E55" s="23">
        <v>1.017</v>
      </c>
      <c r="F55" s="23">
        <v>158.134</v>
      </c>
      <c r="G55" s="13"/>
      <c r="H55" s="13"/>
      <c r="I55" s="13"/>
    </row>
    <row r="56" spans="1:9" ht="15.75">
      <c r="A56" s="21" t="s">
        <v>51</v>
      </c>
      <c r="B56" s="23">
        <v>5598.236</v>
      </c>
      <c r="C56" s="23">
        <v>3748.959</v>
      </c>
      <c r="D56" s="23">
        <v>910.659</v>
      </c>
      <c r="E56" s="23">
        <v>-0.008</v>
      </c>
      <c r="F56" s="23">
        <v>938.626</v>
      </c>
      <c r="G56" s="13"/>
      <c r="H56" s="13"/>
      <c r="I56" s="13"/>
    </row>
    <row r="57" spans="1:9" ht="15.75">
      <c r="A57" s="21" t="s">
        <v>52</v>
      </c>
      <c r="B57" s="23">
        <v>1518.22</v>
      </c>
      <c r="C57" s="23">
        <v>1049.704</v>
      </c>
      <c r="D57" s="23">
        <v>315.107</v>
      </c>
      <c r="E57" s="23">
        <v>4.568</v>
      </c>
      <c r="F57" s="23">
        <v>148.841</v>
      </c>
      <c r="G57" s="13"/>
      <c r="H57" s="13"/>
      <c r="I57" s="13"/>
    </row>
    <row r="58" spans="1:9" ht="15.75">
      <c r="A58" s="21" t="s">
        <v>53</v>
      </c>
      <c r="B58" s="23">
        <v>2529.969</v>
      </c>
      <c r="C58" s="23">
        <v>1757.579</v>
      </c>
      <c r="D58" s="23">
        <v>465.947</v>
      </c>
      <c r="E58" s="23">
        <v>3.211</v>
      </c>
      <c r="F58" s="23">
        <v>303.232</v>
      </c>
      <c r="G58" s="13"/>
      <c r="H58" s="13"/>
      <c r="I58" s="13"/>
    </row>
    <row r="59" spans="1:9" ht="15.75">
      <c r="A59" s="21" t="s">
        <v>54</v>
      </c>
      <c r="B59" s="23">
        <v>2889.377</v>
      </c>
      <c r="C59" s="23">
        <v>2197.09</v>
      </c>
      <c r="D59" s="23">
        <v>513.014</v>
      </c>
      <c r="E59" s="23">
        <v>0.091</v>
      </c>
      <c r="F59" s="23">
        <v>179.182</v>
      </c>
      <c r="G59" s="13"/>
      <c r="H59" s="13"/>
      <c r="I59" s="13"/>
    </row>
    <row r="60" spans="1:9" ht="15.75">
      <c r="A60" s="21" t="s">
        <v>55</v>
      </c>
      <c r="B60" s="23">
        <v>342.918</v>
      </c>
      <c r="C60" s="23">
        <v>226.67</v>
      </c>
      <c r="D60" s="23">
        <v>70.149</v>
      </c>
      <c r="E60" s="23">
        <v>4.203</v>
      </c>
      <c r="F60" s="23">
        <v>41.896</v>
      </c>
      <c r="G60" s="13"/>
      <c r="H60" s="13"/>
      <c r="I60" s="13"/>
    </row>
    <row r="61" spans="1:9" ht="15.75">
      <c r="A61" s="21" t="s">
        <v>56</v>
      </c>
      <c r="B61" s="23">
        <v>159.189</v>
      </c>
      <c r="C61" s="23">
        <v>102.549</v>
      </c>
      <c r="D61" s="23">
        <v>30.557</v>
      </c>
      <c r="E61" s="23">
        <v>-0.897</v>
      </c>
      <c r="F61" s="23">
        <v>26.98</v>
      </c>
      <c r="G61" s="13"/>
      <c r="H61" s="13"/>
      <c r="I61" s="13"/>
    </row>
    <row r="62" spans="1:9" ht="15.75">
      <c r="A62" s="21" t="s">
        <v>57</v>
      </c>
      <c r="B62" s="23">
        <v>402.573</v>
      </c>
      <c r="C62" s="23">
        <v>273.987</v>
      </c>
      <c r="D62" s="23">
        <v>76.211</v>
      </c>
      <c r="E62" s="23">
        <v>1.083</v>
      </c>
      <c r="F62" s="23">
        <v>51.292</v>
      </c>
      <c r="G62" s="13"/>
      <c r="H62" s="13"/>
      <c r="I62" s="13"/>
    </row>
    <row r="63" spans="1:9" ht="15.75">
      <c r="A63" s="21" t="s">
        <v>58</v>
      </c>
      <c r="B63" s="23">
        <v>1705.475</v>
      </c>
      <c r="C63" s="23">
        <v>1276.787</v>
      </c>
      <c r="D63" s="23">
        <v>310.946</v>
      </c>
      <c r="E63" s="23">
        <v>3.466</v>
      </c>
      <c r="F63" s="23">
        <v>114.276</v>
      </c>
      <c r="G63" s="13"/>
      <c r="H63" s="13"/>
      <c r="I63" s="13"/>
    </row>
    <row r="64" spans="1:9" ht="15.75">
      <c r="A64" s="21" t="s">
        <v>59</v>
      </c>
      <c r="B64" s="23">
        <v>27036.131</v>
      </c>
      <c r="C64" s="23">
        <v>19795.488</v>
      </c>
      <c r="D64" s="23">
        <v>4801.301</v>
      </c>
      <c r="E64" s="23">
        <v>2.142</v>
      </c>
      <c r="F64" s="23">
        <v>2437.2</v>
      </c>
      <c r="G64" s="13"/>
      <c r="H64" s="13"/>
      <c r="I64" s="13"/>
    </row>
    <row r="65" spans="1:9" ht="15.75">
      <c r="A65" s="21" t="s">
        <v>60</v>
      </c>
      <c r="B65" s="23">
        <v>898.875</v>
      </c>
      <c r="C65" s="23">
        <v>596.747</v>
      </c>
      <c r="D65" s="23">
        <v>170.509</v>
      </c>
      <c r="E65" s="23">
        <v>-1.392</v>
      </c>
      <c r="F65" s="23">
        <v>133.011</v>
      </c>
      <c r="G65" s="13"/>
      <c r="H65" s="13"/>
      <c r="I65" s="13"/>
    </row>
    <row r="66" spans="1:9" ht="15.75">
      <c r="A66" s="21" t="s">
        <v>61</v>
      </c>
      <c r="B66" s="23">
        <v>589.317</v>
      </c>
      <c r="C66" s="23">
        <v>427.886</v>
      </c>
      <c r="D66" s="23">
        <v>111.474</v>
      </c>
      <c r="E66" s="23">
        <v>1.71</v>
      </c>
      <c r="F66" s="23">
        <v>48.247</v>
      </c>
      <c r="G66" s="13"/>
      <c r="H66" s="13"/>
      <c r="I66" s="13"/>
    </row>
    <row r="67" spans="1:9" ht="15.75">
      <c r="A67" s="21" t="s">
        <v>62</v>
      </c>
      <c r="B67" s="23">
        <v>1811.234</v>
      </c>
      <c r="C67" s="23">
        <v>1371.462</v>
      </c>
      <c r="D67" s="23">
        <v>306.409</v>
      </c>
      <c r="E67" s="23">
        <v>5.067</v>
      </c>
      <c r="F67" s="23">
        <v>128.296</v>
      </c>
      <c r="G67" s="13"/>
      <c r="H67" s="13"/>
      <c r="I67" s="13"/>
    </row>
    <row r="68" spans="1:9" ht="15.75">
      <c r="A68" s="21" t="s">
        <v>63</v>
      </c>
      <c r="B68" s="23">
        <v>2224.879</v>
      </c>
      <c r="C68" s="23">
        <v>1539.055</v>
      </c>
      <c r="D68" s="23">
        <v>432.503</v>
      </c>
      <c r="E68" s="23">
        <v>0.347</v>
      </c>
      <c r="F68" s="23">
        <v>252.974</v>
      </c>
      <c r="G68" s="13"/>
      <c r="H68" s="13"/>
      <c r="I68" s="13"/>
    </row>
    <row r="69" spans="1:9" ht="15.75">
      <c r="A69" s="21" t="s">
        <v>64</v>
      </c>
      <c r="B69" s="23">
        <v>1249.273</v>
      </c>
      <c r="C69" s="23">
        <v>894.64</v>
      </c>
      <c r="D69" s="23">
        <v>217.538</v>
      </c>
      <c r="E69" s="23">
        <v>-0.075</v>
      </c>
      <c r="F69" s="23">
        <v>137.17</v>
      </c>
      <c r="G69" s="13"/>
      <c r="H69" s="13"/>
      <c r="I69" s="13"/>
    </row>
    <row r="70" spans="1:9" ht="15.75">
      <c r="A70" s="21" t="s">
        <v>65</v>
      </c>
      <c r="B70" s="23">
        <v>665.467</v>
      </c>
      <c r="C70" s="23">
        <v>441.282</v>
      </c>
      <c r="D70" s="23">
        <v>136.994</v>
      </c>
      <c r="E70" s="23">
        <v>12.545</v>
      </c>
      <c r="F70" s="23">
        <v>74.646</v>
      </c>
      <c r="G70" s="13"/>
      <c r="H70" s="13"/>
      <c r="I70" s="13"/>
    </row>
    <row r="71" spans="1:9" ht="15.75">
      <c r="A71" s="21" t="s">
        <v>66</v>
      </c>
      <c r="B71" s="23">
        <v>1095.33</v>
      </c>
      <c r="C71" s="23">
        <v>779.687</v>
      </c>
      <c r="D71" s="23">
        <v>222.184</v>
      </c>
      <c r="E71" s="23">
        <v>1.461</v>
      </c>
      <c r="F71" s="23">
        <v>91.998</v>
      </c>
      <c r="G71" s="13"/>
      <c r="H71" s="13"/>
      <c r="I71" s="13"/>
    </row>
    <row r="72" spans="1:9" ht="15.75">
      <c r="A72" s="21" t="s">
        <v>67</v>
      </c>
      <c r="B72" s="23">
        <v>24528.797</v>
      </c>
      <c r="C72" s="23">
        <v>16987.415</v>
      </c>
      <c r="D72" s="23">
        <v>3636.095</v>
      </c>
      <c r="E72" s="23">
        <v>1.207</v>
      </c>
      <c r="F72" s="23">
        <v>3904.08</v>
      </c>
      <c r="G72" s="13"/>
      <c r="H72" s="13"/>
      <c r="I72" s="13"/>
    </row>
    <row r="73" spans="1:9" ht="15.75">
      <c r="A73" s="21" t="s">
        <v>68</v>
      </c>
      <c r="B73" s="23">
        <v>506.21</v>
      </c>
      <c r="C73" s="23">
        <v>345.131</v>
      </c>
      <c r="D73" s="23">
        <v>110.422</v>
      </c>
      <c r="E73" s="23">
        <v>12.807</v>
      </c>
      <c r="F73" s="23">
        <v>37.85</v>
      </c>
      <c r="G73" s="13"/>
      <c r="H73" s="13"/>
      <c r="I73" s="13"/>
    </row>
    <row r="74" spans="1:9" ht="15.75">
      <c r="A74" s="21" t="s">
        <v>69</v>
      </c>
      <c r="B74" s="23">
        <v>209.525</v>
      </c>
      <c r="C74" s="23">
        <v>133.809</v>
      </c>
      <c r="D74" s="23">
        <v>38.452</v>
      </c>
      <c r="E74" s="23">
        <v>1.528</v>
      </c>
      <c r="F74" s="23">
        <v>35.736</v>
      </c>
      <c r="G74" s="13"/>
      <c r="H74" s="13"/>
      <c r="I74" s="13"/>
    </row>
    <row r="75" spans="1:9" ht="15.75">
      <c r="A75" s="11"/>
      <c r="B75" s="51"/>
      <c r="C75" s="51"/>
      <c r="D75" s="51"/>
      <c r="E75" s="51"/>
      <c r="F75" s="51"/>
      <c r="G75" s="13"/>
      <c r="H75" s="13"/>
      <c r="I75" s="13"/>
    </row>
    <row r="76" spans="1:9" ht="15.75">
      <c r="A76" s="59" t="s">
        <v>76</v>
      </c>
      <c r="B76" s="60"/>
      <c r="C76" s="30"/>
      <c r="D76" s="30"/>
      <c r="E76" s="30"/>
      <c r="F76" s="24"/>
      <c r="G76" s="13"/>
      <c r="H76" s="13"/>
      <c r="I76" s="13"/>
    </row>
    <row r="77" spans="1:9" ht="15.75">
      <c r="A77" s="21" t="s">
        <v>88</v>
      </c>
      <c r="B77" s="29"/>
      <c r="C77" s="30"/>
      <c r="D77" s="30"/>
      <c r="E77" s="30"/>
      <c r="F77" s="24"/>
      <c r="G77" s="13"/>
      <c r="H77" s="13"/>
      <c r="I77" s="13"/>
    </row>
    <row r="78" spans="1:9" ht="15.75">
      <c r="A78" s="31"/>
      <c r="B78" s="30"/>
      <c r="C78" s="24"/>
      <c r="D78" s="24"/>
      <c r="E78" s="24"/>
      <c r="F78" s="24"/>
      <c r="G78" s="13"/>
      <c r="H78" s="13"/>
      <c r="I78" s="13"/>
    </row>
    <row r="79" spans="1:9" ht="15.75">
      <c r="A79" s="31" t="s">
        <v>70</v>
      </c>
      <c r="B79" s="30"/>
      <c r="C79" s="24"/>
      <c r="D79" s="24"/>
      <c r="E79" s="24"/>
      <c r="F79" s="24"/>
      <c r="G79" s="13"/>
      <c r="H79" s="13"/>
      <c r="I79" s="13"/>
    </row>
    <row r="80" spans="1:9" ht="15.75">
      <c r="A80" s="21"/>
      <c r="B80" s="24"/>
      <c r="C80" s="24"/>
      <c r="D80" s="24"/>
      <c r="E80" s="24"/>
      <c r="F80" s="24"/>
      <c r="G80" s="13"/>
      <c r="H80" s="13"/>
      <c r="I80" s="13"/>
    </row>
    <row r="81" spans="2:9" ht="15.75">
      <c r="B81" s="24"/>
      <c r="C81" s="24"/>
      <c r="D81" s="24"/>
      <c r="E81" s="24"/>
      <c r="F81" s="24"/>
      <c r="G81" s="13"/>
      <c r="H81" s="13"/>
      <c r="I81" s="13"/>
    </row>
    <row r="82" spans="1:9" ht="15.75">
      <c r="A82" s="21"/>
      <c r="B82" s="24"/>
      <c r="C82" s="24"/>
      <c r="D82" s="24"/>
      <c r="E82" s="24"/>
      <c r="F82" s="24"/>
      <c r="G82" s="13"/>
      <c r="H82" s="13"/>
      <c r="I82" s="13"/>
    </row>
    <row r="83" spans="1:9" ht="15.75">
      <c r="A83" s="13"/>
      <c r="B83" s="30"/>
      <c r="C83" s="30"/>
      <c r="D83" s="30"/>
      <c r="E83" s="30"/>
      <c r="F83" s="24"/>
      <c r="G83" s="13"/>
      <c r="H83" s="13"/>
      <c r="I83" s="13"/>
    </row>
    <row r="84" spans="1:9" ht="15.75">
      <c r="A84" s="31"/>
      <c r="B84" s="30"/>
      <c r="C84" s="30"/>
      <c r="D84" s="30"/>
      <c r="E84" s="30"/>
      <c r="F84" s="24"/>
      <c r="G84" s="13"/>
      <c r="H84" s="13"/>
      <c r="I84" s="13"/>
    </row>
    <row r="85" spans="1:9" ht="15.75">
      <c r="A85" s="31"/>
      <c r="B85" s="30"/>
      <c r="C85" s="30"/>
      <c r="D85" s="30"/>
      <c r="E85" s="30"/>
      <c r="F85" s="24"/>
      <c r="G85" s="13"/>
      <c r="H85" s="13"/>
      <c r="I85" s="13"/>
    </row>
    <row r="86" spans="1:9" ht="15.75">
      <c r="A86" s="31"/>
      <c r="B86" s="24"/>
      <c r="C86" s="24"/>
      <c r="D86" s="24"/>
      <c r="E86" s="24"/>
      <c r="F86" s="24"/>
      <c r="G86" s="13"/>
      <c r="H86" s="13"/>
      <c r="I86" s="13"/>
    </row>
    <row r="87" spans="1:9" ht="15.75">
      <c r="A87" s="13"/>
      <c r="B87" s="24"/>
      <c r="C87" s="24"/>
      <c r="D87" s="24"/>
      <c r="E87" s="24"/>
      <c r="F87" s="24"/>
      <c r="G87" s="13"/>
      <c r="H87" s="13"/>
      <c r="I87" s="13"/>
    </row>
    <row r="88" spans="1:9" ht="15.75">
      <c r="A88" s="13"/>
      <c r="B88" s="24"/>
      <c r="C88" s="24"/>
      <c r="D88" s="24"/>
      <c r="E88" s="24"/>
      <c r="F88" s="24"/>
      <c r="G88" s="13"/>
      <c r="H88" s="13"/>
      <c r="I88" s="13"/>
    </row>
    <row r="89" spans="1:9" ht="15.75">
      <c r="A89" s="13"/>
      <c r="B89" s="24"/>
      <c r="C89" s="24"/>
      <c r="D89" s="24"/>
      <c r="E89" s="24"/>
      <c r="F89" s="24"/>
      <c r="G89" s="13"/>
      <c r="H89" s="13"/>
      <c r="I89" s="13"/>
    </row>
    <row r="90" spans="1:9" ht="15.75">
      <c r="A90" s="13"/>
      <c r="B90" s="24"/>
      <c r="C90" s="24"/>
      <c r="D90" s="24"/>
      <c r="E90" s="24"/>
      <c r="F90" s="24"/>
      <c r="G90" s="13"/>
      <c r="H90" s="13"/>
      <c r="I90" s="13"/>
    </row>
    <row r="91" spans="1:9" ht="15.75">
      <c r="A91" s="13"/>
      <c r="B91" s="24"/>
      <c r="C91" s="24"/>
      <c r="D91" s="24"/>
      <c r="E91" s="24"/>
      <c r="F91" s="24"/>
      <c r="G91" s="13"/>
      <c r="H91" s="13"/>
      <c r="I91" s="13"/>
    </row>
    <row r="92" spans="1:9" ht="15.75">
      <c r="A92" s="13"/>
      <c r="B92" s="24"/>
      <c r="C92" s="24"/>
      <c r="D92" s="24"/>
      <c r="E92" s="24"/>
      <c r="F92" s="24"/>
      <c r="G92" s="13"/>
      <c r="H92" s="13"/>
      <c r="I92" s="13"/>
    </row>
  </sheetData>
  <sheetProtection/>
  <mergeCells count="3">
    <mergeCell ref="C5:C6"/>
    <mergeCell ref="D5:D6"/>
    <mergeCell ref="A76:B76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7" ht="20.25">
      <c r="A1" s="52" t="s">
        <v>83</v>
      </c>
      <c r="B1" s="31"/>
      <c r="C1" s="31"/>
      <c r="D1" s="31"/>
      <c r="E1" s="31"/>
      <c r="F1" s="31"/>
      <c r="G1" s="13"/>
    </row>
    <row r="2" spans="1:7" ht="20.25">
      <c r="A2" s="52" t="s">
        <v>99</v>
      </c>
      <c r="B2" s="31"/>
      <c r="C2" s="31"/>
      <c r="D2" s="31"/>
      <c r="E2" s="31"/>
      <c r="F2" s="13"/>
      <c r="G2" s="13"/>
    </row>
    <row r="3" spans="1:7" ht="20.25">
      <c r="A3" s="53" t="s">
        <v>0</v>
      </c>
      <c r="B3" s="13"/>
      <c r="C3" s="13"/>
      <c r="D3" s="13"/>
      <c r="E3" s="13"/>
      <c r="F3" s="13"/>
      <c r="G3" s="13"/>
    </row>
    <row r="4" spans="1:7" ht="15.75">
      <c r="A4" s="13"/>
      <c r="B4" s="13"/>
      <c r="C4" s="13"/>
      <c r="D4" s="13"/>
      <c r="E4" s="13"/>
      <c r="F4" s="13"/>
      <c r="G4" s="13"/>
    </row>
    <row r="5" spans="1:7" ht="15" customHeight="1">
      <c r="A5" s="11"/>
      <c r="B5" s="12"/>
      <c r="C5" s="56" t="s">
        <v>75</v>
      </c>
      <c r="D5" s="56" t="s">
        <v>74</v>
      </c>
      <c r="E5" s="50" t="s">
        <v>92</v>
      </c>
      <c r="F5" s="50"/>
      <c r="G5" s="13"/>
    </row>
    <row r="6" spans="1:7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</row>
    <row r="7" spans="1:7" ht="15.75">
      <c r="A7" s="13"/>
      <c r="B7" s="24"/>
      <c r="C7" s="24"/>
      <c r="D7" s="24"/>
      <c r="E7" s="24"/>
      <c r="F7" s="24"/>
      <c r="G7" s="13"/>
    </row>
    <row r="8" spans="1:7" ht="15.75">
      <c r="A8" s="21" t="s">
        <v>5</v>
      </c>
      <c r="B8" s="39">
        <f>SUM(B10,B17)</f>
        <v>441171.53599999996</v>
      </c>
      <c r="C8" s="39">
        <f>SUM(C10,C17)</f>
        <v>315016.7810000001</v>
      </c>
      <c r="D8" s="39">
        <f>SUM(D10,D17)</f>
        <v>67846.16000000002</v>
      </c>
      <c r="E8" s="39">
        <f>SUM(E10,E17)</f>
        <v>-1.2879999999999994</v>
      </c>
      <c r="F8" s="39">
        <f>SUM(F10,F17)</f>
        <v>58309.883</v>
      </c>
      <c r="G8" s="13"/>
    </row>
    <row r="9" spans="1:7" ht="15.75">
      <c r="A9" s="13"/>
      <c r="B9" s="23"/>
      <c r="C9" s="23"/>
      <c r="D9" s="23"/>
      <c r="E9" s="23"/>
      <c r="F9" s="23"/>
      <c r="G9" s="13"/>
    </row>
    <row r="10" spans="1:7" ht="15.75">
      <c r="A10" s="21" t="s">
        <v>6</v>
      </c>
      <c r="B10" s="23">
        <f>SUM(B11:B15)</f>
        <v>238547.25699999998</v>
      </c>
      <c r="C10" s="23">
        <f>SUM(C11:C15)</f>
        <v>170774.561</v>
      </c>
      <c r="D10" s="23">
        <f>SUM(D11:D15)</f>
        <v>32502.732</v>
      </c>
      <c r="E10" s="23">
        <f>SUM(E11:E15)</f>
        <v>0</v>
      </c>
      <c r="F10" s="23">
        <f>SUM(F11:F15)</f>
        <v>35269.964</v>
      </c>
      <c r="G10" s="13"/>
    </row>
    <row r="11" spans="1:7" ht="15.75">
      <c r="A11" s="21" t="s">
        <v>7</v>
      </c>
      <c r="B11" s="23">
        <v>8797.515</v>
      </c>
      <c r="C11" s="23">
        <v>6549.315</v>
      </c>
      <c r="D11" s="23">
        <v>1402.392</v>
      </c>
      <c r="E11" s="39">
        <v>0</v>
      </c>
      <c r="F11" s="23">
        <v>845.808</v>
      </c>
      <c r="G11" s="13"/>
    </row>
    <row r="12" spans="1:7" ht="15.75">
      <c r="A12" s="21" t="s">
        <v>8</v>
      </c>
      <c r="B12" s="23">
        <v>17470.616</v>
      </c>
      <c r="C12" s="23">
        <v>12229.583</v>
      </c>
      <c r="D12" s="23">
        <v>2663.58</v>
      </c>
      <c r="E12" s="39">
        <v>0</v>
      </c>
      <c r="F12" s="23">
        <v>2577.453</v>
      </c>
      <c r="G12" s="13"/>
    </row>
    <row r="13" spans="1:7" ht="15.75">
      <c r="A13" s="21" t="s">
        <v>9</v>
      </c>
      <c r="B13" s="23">
        <v>188242.912</v>
      </c>
      <c r="C13" s="23">
        <v>134392.108</v>
      </c>
      <c r="D13" s="23">
        <v>24783.329</v>
      </c>
      <c r="E13" s="39">
        <v>0</v>
      </c>
      <c r="F13" s="23">
        <v>29067.475</v>
      </c>
      <c r="G13" s="13"/>
    </row>
    <row r="14" spans="1:7" ht="15.75">
      <c r="A14" s="21" t="s">
        <v>10</v>
      </c>
      <c r="B14" s="23">
        <v>20508.229</v>
      </c>
      <c r="C14" s="23">
        <v>15183.935</v>
      </c>
      <c r="D14" s="23">
        <v>3125.364</v>
      </c>
      <c r="E14" s="39">
        <v>0</v>
      </c>
      <c r="F14" s="23">
        <v>2198.93</v>
      </c>
      <c r="G14" s="13"/>
    </row>
    <row r="15" spans="1:7" ht="15.75">
      <c r="A15" s="21" t="s">
        <v>11</v>
      </c>
      <c r="B15" s="23">
        <v>3527.985</v>
      </c>
      <c r="C15" s="23">
        <v>2419.62</v>
      </c>
      <c r="D15" s="23">
        <v>528.067</v>
      </c>
      <c r="E15" s="39">
        <v>0</v>
      </c>
      <c r="F15" s="23">
        <v>580.298</v>
      </c>
      <c r="G15" s="13"/>
    </row>
    <row r="16" spans="1:7" ht="15.75">
      <c r="A16" s="13"/>
      <c r="B16" s="23"/>
      <c r="C16" s="23"/>
      <c r="D16" s="23"/>
      <c r="E16" s="23"/>
      <c r="F16" s="23"/>
      <c r="G16" s="13"/>
    </row>
    <row r="17" spans="1:7" ht="15.75">
      <c r="A17" s="21" t="s">
        <v>12</v>
      </c>
      <c r="B17" s="23">
        <f>SUM(B18:B74)</f>
        <v>202624.27899999995</v>
      </c>
      <c r="C17" s="23">
        <f>SUM(C18:C74)</f>
        <v>144242.22000000006</v>
      </c>
      <c r="D17" s="23">
        <f>SUM(D18:D74)</f>
        <v>35343.428000000014</v>
      </c>
      <c r="E17" s="23">
        <f>SUM(E18:E74)</f>
        <v>-1.2879999999999994</v>
      </c>
      <c r="F17" s="23">
        <f>SUM(F18:F74)</f>
        <v>23039.918999999998</v>
      </c>
      <c r="G17" s="13"/>
    </row>
    <row r="18" spans="1:7" ht="15.75">
      <c r="A18" s="21" t="s">
        <v>13</v>
      </c>
      <c r="B18" s="23">
        <v>10151.385</v>
      </c>
      <c r="C18" s="23">
        <v>7347.894</v>
      </c>
      <c r="D18" s="23">
        <v>2089.771</v>
      </c>
      <c r="E18" s="23">
        <v>-1.231</v>
      </c>
      <c r="F18" s="23">
        <v>714.951</v>
      </c>
      <c r="G18" s="13"/>
    </row>
    <row r="19" spans="1:7" ht="15.75">
      <c r="A19" s="21" t="s">
        <v>14</v>
      </c>
      <c r="B19" s="23">
        <v>516.996</v>
      </c>
      <c r="C19" s="23">
        <v>358.481</v>
      </c>
      <c r="D19" s="23">
        <v>103.822</v>
      </c>
      <c r="E19" s="23">
        <v>-1.448</v>
      </c>
      <c r="F19" s="23">
        <v>56.141</v>
      </c>
      <c r="G19" s="13"/>
    </row>
    <row r="20" spans="1:7" ht="15.75">
      <c r="A20" s="21" t="s">
        <v>15</v>
      </c>
      <c r="B20" s="23">
        <v>3745.405</v>
      </c>
      <c r="C20" s="23">
        <v>2718.038</v>
      </c>
      <c r="D20" s="23">
        <v>697.832</v>
      </c>
      <c r="E20" s="23">
        <v>-0.693</v>
      </c>
      <c r="F20" s="23">
        <v>330.228</v>
      </c>
      <c r="G20" s="13"/>
    </row>
    <row r="21" spans="1:7" ht="15.75">
      <c r="A21" s="21" t="s">
        <v>16</v>
      </c>
      <c r="B21" s="23">
        <v>1121.613</v>
      </c>
      <c r="C21" s="23">
        <v>783.613</v>
      </c>
      <c r="D21" s="23">
        <v>224.411</v>
      </c>
      <c r="E21" s="23">
        <v>-1.796</v>
      </c>
      <c r="F21" s="23">
        <v>115.385</v>
      </c>
      <c r="G21" s="13"/>
    </row>
    <row r="22" spans="1:7" ht="15.75">
      <c r="A22" s="21" t="s">
        <v>17</v>
      </c>
      <c r="B22" s="23">
        <v>930.194</v>
      </c>
      <c r="C22" s="23">
        <v>646.992</v>
      </c>
      <c r="D22" s="23">
        <v>182.651</v>
      </c>
      <c r="E22" s="23">
        <v>0.882</v>
      </c>
      <c r="F22" s="23">
        <v>99.669</v>
      </c>
      <c r="G22" s="13"/>
    </row>
    <row r="23" spans="1:7" ht="15.75">
      <c r="A23" s="21" t="s">
        <v>18</v>
      </c>
      <c r="B23" s="23">
        <v>1923.729</v>
      </c>
      <c r="C23" s="23">
        <v>1376.852</v>
      </c>
      <c r="D23" s="23">
        <v>371.504</v>
      </c>
      <c r="E23" s="23">
        <v>3.005</v>
      </c>
      <c r="F23" s="23">
        <v>172.368</v>
      </c>
      <c r="G23" s="13"/>
    </row>
    <row r="24" spans="1:7" ht="15.75">
      <c r="A24" s="21" t="s">
        <v>19</v>
      </c>
      <c r="B24" s="23">
        <v>1475.808</v>
      </c>
      <c r="C24" s="23">
        <v>1074.561</v>
      </c>
      <c r="D24" s="23">
        <v>289.455</v>
      </c>
      <c r="E24" s="23">
        <v>-1.008</v>
      </c>
      <c r="F24" s="23">
        <v>112.8</v>
      </c>
      <c r="G24" s="13"/>
    </row>
    <row r="25" spans="1:7" ht="15.75">
      <c r="A25" s="21" t="s">
        <v>20</v>
      </c>
      <c r="B25" s="23">
        <v>610.28</v>
      </c>
      <c r="C25" s="23">
        <v>415.842</v>
      </c>
      <c r="D25" s="23">
        <v>119.168</v>
      </c>
      <c r="E25" s="23">
        <v>-3.167</v>
      </c>
      <c r="F25" s="23">
        <v>78.437</v>
      </c>
      <c r="G25" s="13"/>
    </row>
    <row r="26" spans="1:7" ht="15.75">
      <c r="A26" s="21" t="s">
        <v>21</v>
      </c>
      <c r="B26" s="23">
        <v>1206.716</v>
      </c>
      <c r="C26" s="23">
        <v>836.393</v>
      </c>
      <c r="D26" s="23">
        <v>244.399</v>
      </c>
      <c r="E26" s="23">
        <v>1.547</v>
      </c>
      <c r="F26" s="23">
        <v>124.377</v>
      </c>
      <c r="G26" s="13"/>
    </row>
    <row r="27" spans="1:7" ht="15.75">
      <c r="A27" s="21" t="s">
        <v>22</v>
      </c>
      <c r="B27" s="23">
        <v>744.868</v>
      </c>
      <c r="C27" s="23">
        <v>479.407</v>
      </c>
      <c r="D27" s="23">
        <v>132.307</v>
      </c>
      <c r="E27" s="23">
        <v>1.775</v>
      </c>
      <c r="F27" s="23">
        <v>131.379</v>
      </c>
      <c r="G27" s="13"/>
    </row>
    <row r="28" spans="1:7" ht="15.75">
      <c r="A28" s="21" t="s">
        <v>23</v>
      </c>
      <c r="B28" s="23">
        <v>670.785</v>
      </c>
      <c r="C28" s="23">
        <v>455.862</v>
      </c>
      <c r="D28" s="23">
        <v>124.685</v>
      </c>
      <c r="E28" s="23">
        <v>-1.429</v>
      </c>
      <c r="F28" s="23">
        <v>91.667</v>
      </c>
      <c r="G28" s="13"/>
    </row>
    <row r="29" spans="1:7" ht="15.75">
      <c r="A29" s="21" t="s">
        <v>24</v>
      </c>
      <c r="B29" s="23">
        <v>600.4</v>
      </c>
      <c r="C29" s="23">
        <v>405.28</v>
      </c>
      <c r="D29" s="23">
        <v>118.273</v>
      </c>
      <c r="E29" s="23">
        <v>-0.696</v>
      </c>
      <c r="F29" s="23">
        <v>77.543</v>
      </c>
      <c r="G29" s="13"/>
    </row>
    <row r="30" spans="1:7" ht="15.75">
      <c r="A30" s="21" t="s">
        <v>25</v>
      </c>
      <c r="B30" s="23">
        <v>4588.38</v>
      </c>
      <c r="C30" s="23">
        <v>3316.872</v>
      </c>
      <c r="D30" s="23">
        <v>827.482</v>
      </c>
      <c r="E30" s="23">
        <v>-3.567</v>
      </c>
      <c r="F30" s="23">
        <v>447.593</v>
      </c>
      <c r="G30" s="13"/>
    </row>
    <row r="31" spans="1:7" ht="15.75">
      <c r="A31" s="21" t="s">
        <v>26</v>
      </c>
      <c r="B31" s="23">
        <v>18170.872</v>
      </c>
      <c r="C31" s="23">
        <v>13318.254</v>
      </c>
      <c r="D31" s="23">
        <v>3354.203</v>
      </c>
      <c r="E31" s="23">
        <v>-2.264</v>
      </c>
      <c r="F31" s="23">
        <v>1500.679</v>
      </c>
      <c r="G31" s="13"/>
    </row>
    <row r="32" spans="1:7" ht="15.75">
      <c r="A32" s="21" t="s">
        <v>27</v>
      </c>
      <c r="B32" s="23">
        <v>510.294</v>
      </c>
      <c r="C32" s="23">
        <v>343.847</v>
      </c>
      <c r="D32" s="23">
        <v>100.127</v>
      </c>
      <c r="E32" s="23">
        <v>-1.634</v>
      </c>
      <c r="F32" s="23">
        <v>67.954</v>
      </c>
      <c r="G32" s="13"/>
    </row>
    <row r="33" spans="1:7" ht="15.75">
      <c r="A33" s="21" t="s">
        <v>28</v>
      </c>
      <c r="B33" s="23">
        <v>608.707</v>
      </c>
      <c r="C33" s="23">
        <v>404.334</v>
      </c>
      <c r="D33" s="23">
        <v>133.639</v>
      </c>
      <c r="E33" s="23">
        <v>-0.495</v>
      </c>
      <c r="F33" s="23">
        <v>71.229</v>
      </c>
      <c r="G33" s="13"/>
    </row>
    <row r="34" spans="1:7" ht="15.75">
      <c r="A34" s="21" t="s">
        <v>29</v>
      </c>
      <c r="B34" s="23">
        <v>636.198</v>
      </c>
      <c r="C34" s="23">
        <v>421.453</v>
      </c>
      <c r="D34" s="23">
        <v>121.854</v>
      </c>
      <c r="E34" s="23">
        <v>-0.551</v>
      </c>
      <c r="F34" s="23">
        <v>93.442</v>
      </c>
      <c r="G34" s="13"/>
    </row>
    <row r="35" spans="1:7" ht="15.75">
      <c r="A35" s="21" t="s">
        <v>30</v>
      </c>
      <c r="B35" s="23">
        <v>808.644</v>
      </c>
      <c r="C35" s="23">
        <v>557.153</v>
      </c>
      <c r="D35" s="23">
        <v>156.217</v>
      </c>
      <c r="E35" s="23">
        <v>11.912</v>
      </c>
      <c r="F35" s="23">
        <v>83.362</v>
      </c>
      <c r="G35" s="13"/>
    </row>
    <row r="36" spans="1:7" ht="15.75">
      <c r="A36" s="21" t="s">
        <v>31</v>
      </c>
      <c r="B36" s="23">
        <v>462.14</v>
      </c>
      <c r="C36" s="23">
        <v>305.387</v>
      </c>
      <c r="D36" s="23">
        <v>96.407</v>
      </c>
      <c r="E36" s="23">
        <v>-1.699</v>
      </c>
      <c r="F36" s="23">
        <v>62.045</v>
      </c>
      <c r="G36" s="13"/>
    </row>
    <row r="37" spans="1:7" ht="15.75">
      <c r="A37" s="21" t="s">
        <v>32</v>
      </c>
      <c r="B37" s="23">
        <v>56.473</v>
      </c>
      <c r="C37" s="23">
        <v>32.257</v>
      </c>
      <c r="D37" s="23">
        <v>10.876</v>
      </c>
      <c r="E37" s="39">
        <v>0</v>
      </c>
      <c r="F37" s="23">
        <v>13.34</v>
      </c>
      <c r="G37" s="13"/>
    </row>
    <row r="38" spans="1:7" ht="15.75">
      <c r="A38" s="21" t="s">
        <v>33</v>
      </c>
      <c r="B38" s="23">
        <v>593.689</v>
      </c>
      <c r="C38" s="23">
        <v>400.123</v>
      </c>
      <c r="D38" s="23">
        <v>120.519</v>
      </c>
      <c r="E38" s="23">
        <v>1.012</v>
      </c>
      <c r="F38" s="23">
        <v>72.035</v>
      </c>
      <c r="G38" s="13"/>
    </row>
    <row r="39" spans="1:7" ht="15.75">
      <c r="A39" s="21" t="s">
        <v>34</v>
      </c>
      <c r="B39" s="23">
        <v>1741.894</v>
      </c>
      <c r="C39" s="23">
        <v>1252.061</v>
      </c>
      <c r="D39" s="23">
        <v>358.561</v>
      </c>
      <c r="E39" s="23">
        <v>0.977</v>
      </c>
      <c r="F39" s="23">
        <v>130.295</v>
      </c>
      <c r="G39" s="13"/>
    </row>
    <row r="40" spans="1:7" ht="15.75">
      <c r="A40" s="21" t="s">
        <v>35</v>
      </c>
      <c r="B40" s="23">
        <v>259.221</v>
      </c>
      <c r="C40" s="23">
        <v>161.988</v>
      </c>
      <c r="D40" s="23">
        <v>49.906</v>
      </c>
      <c r="E40" s="23">
        <v>2.002</v>
      </c>
      <c r="F40" s="23">
        <v>45.325</v>
      </c>
      <c r="G40" s="13"/>
    </row>
    <row r="41" spans="1:7" ht="15.75">
      <c r="A41" s="21" t="s">
        <v>36</v>
      </c>
      <c r="B41" s="23">
        <v>679.082</v>
      </c>
      <c r="C41" s="23">
        <v>454.383</v>
      </c>
      <c r="D41" s="23">
        <v>149.788</v>
      </c>
      <c r="E41" s="23">
        <v>-2.16</v>
      </c>
      <c r="F41" s="23">
        <v>77.071</v>
      </c>
      <c r="G41" s="13"/>
    </row>
    <row r="42" spans="1:7" ht="15.75">
      <c r="A42" s="21" t="s">
        <v>37</v>
      </c>
      <c r="B42" s="23">
        <v>778.696</v>
      </c>
      <c r="C42" s="23">
        <v>505.119</v>
      </c>
      <c r="D42" s="23">
        <v>137.295</v>
      </c>
      <c r="E42" s="23">
        <v>2.11</v>
      </c>
      <c r="F42" s="23">
        <v>134.172</v>
      </c>
      <c r="G42" s="13"/>
    </row>
    <row r="43" spans="1:7" ht="15.75">
      <c r="A43" s="21" t="s">
        <v>38</v>
      </c>
      <c r="B43" s="23">
        <v>17758.478</v>
      </c>
      <c r="C43" s="23">
        <v>13564.266</v>
      </c>
      <c r="D43" s="23">
        <v>2906.039</v>
      </c>
      <c r="E43" s="23">
        <v>0.549</v>
      </c>
      <c r="F43" s="23">
        <v>1287.624</v>
      </c>
      <c r="G43" s="13"/>
    </row>
    <row r="44" spans="1:7" ht="15.75">
      <c r="A44" s="21" t="s">
        <v>39</v>
      </c>
      <c r="B44" s="23">
        <v>607.72</v>
      </c>
      <c r="C44" s="23">
        <v>423.533</v>
      </c>
      <c r="D44" s="23">
        <v>114.7</v>
      </c>
      <c r="E44" s="23">
        <v>-1.353</v>
      </c>
      <c r="F44" s="23">
        <v>70.84</v>
      </c>
      <c r="G44" s="13"/>
    </row>
    <row r="45" spans="1:7" ht="15.75">
      <c r="A45" s="21" t="s">
        <v>40</v>
      </c>
      <c r="B45" s="23">
        <v>30164.568</v>
      </c>
      <c r="C45" s="23">
        <v>20897.043</v>
      </c>
      <c r="D45" s="23">
        <v>4653.961</v>
      </c>
      <c r="E45" s="23">
        <v>-0.742</v>
      </c>
      <c r="F45" s="23">
        <v>4614.306</v>
      </c>
      <c r="G45" s="13"/>
    </row>
    <row r="46" spans="1:7" ht="15.75">
      <c r="A46" s="21" t="s">
        <v>41</v>
      </c>
      <c r="B46" s="23">
        <v>3132.845</v>
      </c>
      <c r="C46" s="23">
        <v>2321.513</v>
      </c>
      <c r="D46" s="23">
        <v>571.509</v>
      </c>
      <c r="E46" s="23">
        <v>1.818</v>
      </c>
      <c r="F46" s="23">
        <v>238.005</v>
      </c>
      <c r="G46" s="13"/>
    </row>
    <row r="47" spans="1:7" ht="15.75">
      <c r="A47" s="21" t="s">
        <v>42</v>
      </c>
      <c r="B47" s="23">
        <v>3877.656</v>
      </c>
      <c r="C47" s="23">
        <v>2774.848</v>
      </c>
      <c r="D47" s="23">
        <v>775.754</v>
      </c>
      <c r="E47" s="23">
        <v>1.86</v>
      </c>
      <c r="F47" s="23">
        <v>325.194</v>
      </c>
      <c r="G47" s="13"/>
    </row>
    <row r="48" spans="1:7" ht="15.75">
      <c r="A48" s="21" t="s">
        <v>43</v>
      </c>
      <c r="B48" s="23">
        <v>10135.042</v>
      </c>
      <c r="C48" s="23">
        <v>7573.45</v>
      </c>
      <c r="D48" s="23">
        <v>1831.486</v>
      </c>
      <c r="E48" s="23">
        <v>-1.744</v>
      </c>
      <c r="F48" s="23">
        <v>731.85</v>
      </c>
      <c r="G48" s="13"/>
    </row>
    <row r="49" spans="1:7" ht="15.75">
      <c r="A49" s="21" t="s">
        <v>44</v>
      </c>
      <c r="B49" s="23">
        <v>1566.542</v>
      </c>
      <c r="C49" s="23">
        <v>1119.989</v>
      </c>
      <c r="D49" s="23">
        <v>293.75</v>
      </c>
      <c r="E49" s="23">
        <v>-2.47</v>
      </c>
      <c r="F49" s="23">
        <v>155.273</v>
      </c>
      <c r="G49" s="13"/>
    </row>
    <row r="50" spans="1:7" ht="15.75">
      <c r="A50" s="21" t="s">
        <v>45</v>
      </c>
      <c r="B50" s="23">
        <v>4475.342</v>
      </c>
      <c r="C50" s="23">
        <v>3165.576</v>
      </c>
      <c r="D50" s="23">
        <v>861.544</v>
      </c>
      <c r="E50" s="23">
        <v>-1.629</v>
      </c>
      <c r="F50" s="23">
        <v>449.851</v>
      </c>
      <c r="G50" s="13"/>
    </row>
    <row r="51" spans="1:7" ht="15.75">
      <c r="A51" s="21" t="s">
        <v>46</v>
      </c>
      <c r="B51" s="23">
        <v>446.778</v>
      </c>
      <c r="C51" s="23">
        <v>295.626</v>
      </c>
      <c r="D51" s="23">
        <v>97.315</v>
      </c>
      <c r="E51" s="23">
        <v>3.579</v>
      </c>
      <c r="F51" s="23">
        <v>50.258</v>
      </c>
      <c r="G51" s="13"/>
    </row>
    <row r="52" spans="1:7" ht="15.75">
      <c r="A52" s="21" t="s">
        <v>47</v>
      </c>
      <c r="B52" s="23">
        <v>1402.857</v>
      </c>
      <c r="C52" s="23">
        <v>987.385</v>
      </c>
      <c r="D52" s="23">
        <v>283.707</v>
      </c>
      <c r="E52" s="23">
        <v>1.683</v>
      </c>
      <c r="F52" s="23">
        <v>130.082</v>
      </c>
      <c r="G52" s="13"/>
    </row>
    <row r="53" spans="1:7" ht="15.75">
      <c r="A53" s="21" t="s">
        <v>48</v>
      </c>
      <c r="B53" s="23">
        <v>804.012</v>
      </c>
      <c r="C53" s="23">
        <v>541.232</v>
      </c>
      <c r="D53" s="23">
        <v>145.094</v>
      </c>
      <c r="E53" s="23">
        <v>-1.317</v>
      </c>
      <c r="F53" s="23">
        <v>119.003</v>
      </c>
      <c r="G53" s="13"/>
    </row>
    <row r="54" spans="1:7" ht="15.75">
      <c r="A54" s="21" t="s">
        <v>49</v>
      </c>
      <c r="B54" s="23">
        <v>941.175</v>
      </c>
      <c r="C54" s="23">
        <v>619.686</v>
      </c>
      <c r="D54" s="23">
        <v>155.91</v>
      </c>
      <c r="E54" s="23">
        <v>-0.007</v>
      </c>
      <c r="F54" s="23">
        <v>165.586</v>
      </c>
      <c r="G54" s="13"/>
    </row>
    <row r="55" spans="1:7" ht="15.75">
      <c r="A55" s="21" t="s">
        <v>50</v>
      </c>
      <c r="B55" s="23">
        <v>1867.023</v>
      </c>
      <c r="C55" s="23">
        <v>1350.296</v>
      </c>
      <c r="D55" s="23">
        <v>352.693</v>
      </c>
      <c r="E55" s="23">
        <v>-2.75</v>
      </c>
      <c r="F55" s="23">
        <v>166.784</v>
      </c>
      <c r="G55" s="13"/>
    </row>
    <row r="56" spans="1:7" ht="15.75">
      <c r="A56" s="21" t="s">
        <v>51</v>
      </c>
      <c r="B56" s="23">
        <v>5273.754</v>
      </c>
      <c r="C56" s="23">
        <v>3463.467</v>
      </c>
      <c r="D56" s="23">
        <v>844.905</v>
      </c>
      <c r="E56" s="23">
        <v>-0.231</v>
      </c>
      <c r="F56" s="23">
        <v>965.613</v>
      </c>
      <c r="G56" s="13"/>
    </row>
    <row r="57" spans="1:7" ht="15.75">
      <c r="A57" s="21" t="s">
        <v>52</v>
      </c>
      <c r="B57" s="23">
        <v>1438.854</v>
      </c>
      <c r="C57" s="23">
        <v>988.736</v>
      </c>
      <c r="D57" s="23">
        <v>298.244</v>
      </c>
      <c r="E57" s="23">
        <v>-5.7</v>
      </c>
      <c r="F57" s="23">
        <v>157.574</v>
      </c>
      <c r="G57" s="13"/>
    </row>
    <row r="58" spans="1:7" ht="15.75">
      <c r="A58" s="21" t="s">
        <v>53</v>
      </c>
      <c r="B58" s="23">
        <v>2413.678</v>
      </c>
      <c r="C58" s="23">
        <v>1622.306</v>
      </c>
      <c r="D58" s="23">
        <v>428.2</v>
      </c>
      <c r="E58" s="23">
        <v>-3.459</v>
      </c>
      <c r="F58" s="23">
        <v>366.631</v>
      </c>
      <c r="G58" s="13"/>
    </row>
    <row r="59" spans="1:7" ht="15.75">
      <c r="A59" s="21" t="s">
        <v>54</v>
      </c>
      <c r="B59" s="23">
        <v>2812.854</v>
      </c>
      <c r="C59" s="23">
        <v>2064.927</v>
      </c>
      <c r="D59" s="23">
        <v>479.196</v>
      </c>
      <c r="E59" s="23">
        <v>-0.663</v>
      </c>
      <c r="F59" s="23">
        <v>269.394</v>
      </c>
      <c r="G59" s="13"/>
    </row>
    <row r="60" spans="1:7" ht="15.75">
      <c r="A60" s="21" t="s">
        <v>55</v>
      </c>
      <c r="B60" s="23">
        <v>314.109</v>
      </c>
      <c r="C60" s="23">
        <v>207.339</v>
      </c>
      <c r="D60" s="23">
        <v>64.197</v>
      </c>
      <c r="E60" s="23">
        <v>-0.298</v>
      </c>
      <c r="F60" s="23">
        <v>42.871</v>
      </c>
      <c r="G60" s="13"/>
    </row>
    <row r="61" spans="1:7" ht="15.75">
      <c r="A61" s="21" t="s">
        <v>56</v>
      </c>
      <c r="B61" s="23">
        <v>155.514</v>
      </c>
      <c r="C61" s="23">
        <v>101.081</v>
      </c>
      <c r="D61" s="23">
        <v>29.359</v>
      </c>
      <c r="E61" s="23">
        <v>-1.467</v>
      </c>
      <c r="F61" s="23">
        <v>26.541</v>
      </c>
      <c r="G61" s="13"/>
    </row>
    <row r="62" spans="1:7" ht="15.75">
      <c r="A62" s="21" t="s">
        <v>57</v>
      </c>
      <c r="B62" s="23">
        <v>406.457</v>
      </c>
      <c r="C62" s="23">
        <v>280.827</v>
      </c>
      <c r="D62" s="23">
        <v>73.724</v>
      </c>
      <c r="E62" s="23">
        <v>2.783</v>
      </c>
      <c r="F62" s="23">
        <v>49.123</v>
      </c>
      <c r="G62" s="13"/>
    </row>
    <row r="63" spans="1:7" ht="15.75">
      <c r="A63" s="21" t="s">
        <v>58</v>
      </c>
      <c r="B63" s="23">
        <v>1626.694</v>
      </c>
      <c r="C63" s="23">
        <v>1195.669</v>
      </c>
      <c r="D63" s="23">
        <v>298.332</v>
      </c>
      <c r="E63" s="23">
        <v>-2.298</v>
      </c>
      <c r="F63" s="23">
        <v>134.991</v>
      </c>
      <c r="G63" s="13"/>
    </row>
    <row r="64" spans="1:7" ht="15.75">
      <c r="A64" s="21" t="s">
        <v>59</v>
      </c>
      <c r="B64" s="23">
        <v>25524.862</v>
      </c>
      <c r="C64" s="23">
        <v>18293.439</v>
      </c>
      <c r="D64" s="23">
        <v>4464.071</v>
      </c>
      <c r="E64" s="23">
        <v>-0.083</v>
      </c>
      <c r="F64" s="23">
        <v>2767.435</v>
      </c>
      <c r="G64" s="13"/>
    </row>
    <row r="65" spans="1:7" ht="15.75">
      <c r="A65" s="21" t="s">
        <v>60</v>
      </c>
      <c r="B65" s="23">
        <v>846.545</v>
      </c>
      <c r="C65" s="23">
        <v>557.889</v>
      </c>
      <c r="D65" s="23">
        <v>156.898</v>
      </c>
      <c r="E65" s="23">
        <v>-1.526</v>
      </c>
      <c r="F65" s="23">
        <v>133.284</v>
      </c>
      <c r="G65" s="13"/>
    </row>
    <row r="66" spans="1:7" ht="15.75">
      <c r="A66" s="21" t="s">
        <v>61</v>
      </c>
      <c r="B66" s="23">
        <v>585.317</v>
      </c>
      <c r="C66" s="23">
        <v>416.566</v>
      </c>
      <c r="D66" s="23">
        <v>100.784</v>
      </c>
      <c r="E66" s="23">
        <v>0.215</v>
      </c>
      <c r="F66" s="23">
        <v>67.752</v>
      </c>
      <c r="G66" s="13"/>
    </row>
    <row r="67" spans="1:7" ht="15.75">
      <c r="A67" s="21" t="s">
        <v>62</v>
      </c>
      <c r="B67" s="23">
        <v>1747.941</v>
      </c>
      <c r="C67" s="23">
        <v>1305.81</v>
      </c>
      <c r="D67" s="23">
        <v>285.216</v>
      </c>
      <c r="E67" s="23">
        <v>1.706</v>
      </c>
      <c r="F67" s="23">
        <v>155.209</v>
      </c>
      <c r="G67" s="13"/>
    </row>
    <row r="68" spans="1:7" ht="15.75">
      <c r="A68" s="21" t="s">
        <v>63</v>
      </c>
      <c r="B68" s="23">
        <v>2065.422</v>
      </c>
      <c r="C68" s="23">
        <v>1403.181</v>
      </c>
      <c r="D68" s="23">
        <v>392.376</v>
      </c>
      <c r="E68" s="23">
        <v>1.589</v>
      </c>
      <c r="F68" s="23">
        <v>268.276</v>
      </c>
      <c r="G68" s="13"/>
    </row>
    <row r="69" spans="1:7" ht="15.75">
      <c r="A69" s="21" t="s">
        <v>64</v>
      </c>
      <c r="B69" s="23">
        <v>1219.571</v>
      </c>
      <c r="C69" s="23">
        <v>858.649</v>
      </c>
      <c r="D69" s="23">
        <v>206.362</v>
      </c>
      <c r="E69" s="23">
        <v>-0.16</v>
      </c>
      <c r="F69" s="23">
        <v>154.72</v>
      </c>
      <c r="G69" s="13"/>
    </row>
    <row r="70" spans="1:7" ht="15.75">
      <c r="A70" s="21" t="s">
        <v>65</v>
      </c>
      <c r="B70" s="23">
        <v>628.229</v>
      </c>
      <c r="C70" s="23">
        <v>415.38</v>
      </c>
      <c r="D70" s="23">
        <v>128.647</v>
      </c>
      <c r="E70" s="23">
        <v>-1.526</v>
      </c>
      <c r="F70" s="23">
        <v>85.728</v>
      </c>
      <c r="G70" s="13"/>
    </row>
    <row r="71" spans="1:7" ht="15.75">
      <c r="A71" s="21" t="s">
        <v>66</v>
      </c>
      <c r="B71" s="23">
        <v>1083.767</v>
      </c>
      <c r="C71" s="23">
        <v>741.455</v>
      </c>
      <c r="D71" s="23">
        <v>211.258</v>
      </c>
      <c r="E71" s="23">
        <v>8.843</v>
      </c>
      <c r="F71" s="23">
        <v>122.211</v>
      </c>
      <c r="G71" s="13"/>
    </row>
    <row r="72" spans="1:7" ht="15.75">
      <c r="A72" s="21" t="s">
        <v>67</v>
      </c>
      <c r="B72" s="23">
        <v>23009.18</v>
      </c>
      <c r="C72" s="23">
        <v>15857.71</v>
      </c>
      <c r="D72" s="23">
        <v>3380.958</v>
      </c>
      <c r="E72" s="23">
        <v>0.937</v>
      </c>
      <c r="F72" s="23">
        <v>3769.575</v>
      </c>
      <c r="G72" s="13"/>
    </row>
    <row r="73" spans="1:7" ht="15.75">
      <c r="A73" s="21" t="s">
        <v>68</v>
      </c>
      <c r="B73" s="23">
        <v>491.247</v>
      </c>
      <c r="C73" s="23">
        <v>333.298</v>
      </c>
      <c r="D73" s="23">
        <v>105.785</v>
      </c>
      <c r="E73" s="23">
        <v>1.173</v>
      </c>
      <c r="F73" s="23">
        <v>50.991</v>
      </c>
      <c r="G73" s="13"/>
    </row>
    <row r="74" spans="1:7" ht="15.75">
      <c r="A74" s="21" t="s">
        <v>69</v>
      </c>
      <c r="B74" s="23">
        <v>207.777</v>
      </c>
      <c r="C74" s="43">
        <v>127.602</v>
      </c>
      <c r="D74" s="43">
        <v>36.302</v>
      </c>
      <c r="E74" s="43">
        <v>0.016</v>
      </c>
      <c r="F74" s="43">
        <v>43.857</v>
      </c>
      <c r="G74" s="13"/>
    </row>
    <row r="75" spans="1:7" ht="15.75">
      <c r="A75" s="11"/>
      <c r="B75" s="51"/>
      <c r="C75" s="51"/>
      <c r="D75" s="51"/>
      <c r="E75" s="51"/>
      <c r="F75" s="51"/>
      <c r="G75" s="13"/>
    </row>
    <row r="76" spans="1:7" ht="15.75">
      <c r="A76" s="59" t="s">
        <v>76</v>
      </c>
      <c r="B76" s="60"/>
      <c r="C76" s="30"/>
      <c r="D76" s="30"/>
      <c r="E76" s="30"/>
      <c r="F76" s="24"/>
      <c r="G76" s="13"/>
    </row>
    <row r="77" spans="1:7" ht="15.75">
      <c r="A77" s="54" t="s">
        <v>88</v>
      </c>
      <c r="B77" s="29"/>
      <c r="C77" s="30"/>
      <c r="D77" s="30"/>
      <c r="E77" s="30"/>
      <c r="F77" s="24"/>
      <c r="G77" s="13"/>
    </row>
    <row r="78" spans="1:7" ht="15.75">
      <c r="A78" s="31"/>
      <c r="B78" s="30"/>
      <c r="C78" s="24"/>
      <c r="D78" s="24"/>
      <c r="E78" s="24"/>
      <c r="F78" s="24"/>
      <c r="G78" s="13"/>
    </row>
    <row r="79" spans="1:7" ht="15.75">
      <c r="A79" s="31" t="s">
        <v>70</v>
      </c>
      <c r="B79" s="30"/>
      <c r="C79" s="24"/>
      <c r="D79" s="24"/>
      <c r="E79" s="24"/>
      <c r="F79" s="24"/>
      <c r="G79" s="13"/>
    </row>
    <row r="80" spans="1:7" ht="15.75">
      <c r="A80" s="21"/>
      <c r="B80" s="24"/>
      <c r="C80" s="24"/>
      <c r="D80" s="24"/>
      <c r="E80" s="24"/>
      <c r="F80" s="24"/>
      <c r="G80" s="13"/>
    </row>
    <row r="81" spans="2:7" ht="15.75">
      <c r="B81" s="30"/>
      <c r="C81" s="30"/>
      <c r="D81" s="30"/>
      <c r="E81" s="30"/>
      <c r="F81" s="24"/>
      <c r="G81" s="13"/>
    </row>
    <row r="82" spans="1:7" ht="15.75">
      <c r="A82" s="13"/>
      <c r="B82" s="30"/>
      <c r="C82" s="30"/>
      <c r="D82" s="30"/>
      <c r="E82" s="30"/>
      <c r="F82" s="24"/>
      <c r="G82" s="13"/>
    </row>
    <row r="83" spans="1:7" ht="15.75">
      <c r="A83" s="13"/>
      <c r="B83" s="30"/>
      <c r="C83" s="30"/>
      <c r="D83" s="30"/>
      <c r="E83" s="30"/>
      <c r="F83" s="24"/>
      <c r="G83" s="13"/>
    </row>
    <row r="84" spans="1:7" ht="15.75">
      <c r="A84" s="31"/>
      <c r="B84" s="24"/>
      <c r="C84" s="24"/>
      <c r="D84" s="24"/>
      <c r="E84" s="24"/>
      <c r="F84" s="24"/>
      <c r="G84" s="13"/>
    </row>
    <row r="85" spans="1:7" ht="15.75">
      <c r="A85" s="31"/>
      <c r="B85" s="24"/>
      <c r="C85" s="24"/>
      <c r="D85" s="24"/>
      <c r="E85" s="24"/>
      <c r="F85" s="24"/>
      <c r="G85" s="13"/>
    </row>
    <row r="86" spans="1:7" ht="15.75">
      <c r="A86" s="31"/>
      <c r="B86" s="24"/>
      <c r="C86" s="24"/>
      <c r="D86" s="24"/>
      <c r="E86" s="24"/>
      <c r="F86" s="24"/>
      <c r="G86" s="13"/>
    </row>
    <row r="87" spans="1:7" ht="15.75">
      <c r="A87" s="13"/>
      <c r="B87" s="24"/>
      <c r="C87" s="24"/>
      <c r="D87" s="24"/>
      <c r="E87" s="24"/>
      <c r="F87" s="24"/>
      <c r="G87" s="13"/>
    </row>
  </sheetData>
  <sheetProtection/>
  <mergeCells count="3">
    <mergeCell ref="C5:C6"/>
    <mergeCell ref="D5:D6"/>
    <mergeCell ref="A76:B76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7" ht="20.25">
      <c r="A1" s="52" t="s">
        <v>83</v>
      </c>
      <c r="B1" s="31"/>
      <c r="C1" s="31"/>
      <c r="D1" s="31"/>
      <c r="E1" s="31"/>
      <c r="F1" s="31"/>
      <c r="G1" s="13"/>
    </row>
    <row r="2" spans="1:7" ht="20.25">
      <c r="A2" s="52" t="s">
        <v>97</v>
      </c>
      <c r="B2" s="31"/>
      <c r="C2" s="31"/>
      <c r="D2" s="31"/>
      <c r="E2" s="31"/>
      <c r="F2" s="13"/>
      <c r="G2" s="13"/>
    </row>
    <row r="3" spans="1:7" ht="20.25">
      <c r="A3" s="53" t="s">
        <v>0</v>
      </c>
      <c r="B3" s="13"/>
      <c r="C3" s="13"/>
      <c r="D3" s="13"/>
      <c r="E3" s="13"/>
      <c r="F3" s="13"/>
      <c r="G3" s="13"/>
    </row>
    <row r="4" spans="1:7" ht="15.75">
      <c r="A4" s="13"/>
      <c r="B4" s="13"/>
      <c r="C4" s="13"/>
      <c r="D4" s="13"/>
      <c r="E4" s="13"/>
      <c r="F4" s="13"/>
      <c r="G4" s="13"/>
    </row>
    <row r="5" spans="1:7" ht="15" customHeight="1">
      <c r="A5" s="11"/>
      <c r="B5" s="12"/>
      <c r="C5" s="56" t="s">
        <v>75</v>
      </c>
      <c r="D5" s="56" t="s">
        <v>74</v>
      </c>
      <c r="E5" s="50" t="s">
        <v>92</v>
      </c>
      <c r="F5" s="50"/>
      <c r="G5" s="13"/>
    </row>
    <row r="6" spans="1:7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</row>
    <row r="7" spans="1:7" ht="15.75">
      <c r="A7" s="13"/>
      <c r="B7" s="24"/>
      <c r="C7" s="24"/>
      <c r="D7" s="24"/>
      <c r="E7" s="24"/>
      <c r="F7" s="24"/>
      <c r="G7" s="13"/>
    </row>
    <row r="8" spans="1:7" ht="15.75">
      <c r="A8" s="21" t="s">
        <v>5</v>
      </c>
      <c r="B8" s="39">
        <f>SUM(B10,B17)</f>
        <v>412852.549</v>
      </c>
      <c r="C8" s="39">
        <f>SUM(C10,C17)</f>
        <v>296882.365</v>
      </c>
      <c r="D8" s="39">
        <f>SUM(D10,D17)</f>
        <v>65863.03899999999</v>
      </c>
      <c r="E8" s="39">
        <f>SUM(E10,E17)</f>
        <v>327.7660000000001</v>
      </c>
      <c r="F8" s="39">
        <f>SUM(F10,F17)</f>
        <v>49779.379</v>
      </c>
      <c r="G8" s="13"/>
    </row>
    <row r="9" spans="1:7" ht="15.75">
      <c r="A9" s="13"/>
      <c r="B9" s="23"/>
      <c r="C9" s="23"/>
      <c r="D9" s="23"/>
      <c r="E9" s="23"/>
      <c r="F9" s="23"/>
      <c r="G9" s="13"/>
    </row>
    <row r="10" spans="1:7" ht="15.75">
      <c r="A10" s="21" t="s">
        <v>6</v>
      </c>
      <c r="B10" s="23">
        <f>SUM(B11:B15)</f>
        <v>220991.156</v>
      </c>
      <c r="C10" s="23">
        <f>SUM(C11:C15)</f>
        <v>158914.31</v>
      </c>
      <c r="D10" s="23">
        <f>SUM(D11:D15)</f>
        <v>31259.730000000003</v>
      </c>
      <c r="E10" s="23">
        <f>SUM(E11:E15)</f>
        <v>0</v>
      </c>
      <c r="F10" s="23">
        <f>SUM(F11:F15)</f>
        <v>30817.115999999998</v>
      </c>
      <c r="G10" s="13"/>
    </row>
    <row r="11" spans="1:7" ht="15.75">
      <c r="A11" s="21" t="s">
        <v>7</v>
      </c>
      <c r="B11" s="23">
        <v>8688.164</v>
      </c>
      <c r="C11" s="23">
        <v>6459.416</v>
      </c>
      <c r="D11" s="23">
        <v>1408.168</v>
      </c>
      <c r="E11" s="39">
        <v>0</v>
      </c>
      <c r="F11" s="23">
        <v>820.58</v>
      </c>
      <c r="G11" s="13"/>
    </row>
    <row r="12" spans="1:7" ht="15.75">
      <c r="A12" s="21" t="s">
        <v>8</v>
      </c>
      <c r="B12" s="23">
        <v>17418.874</v>
      </c>
      <c r="C12" s="23">
        <v>12161.185</v>
      </c>
      <c r="D12" s="23">
        <v>2681.979</v>
      </c>
      <c r="E12" s="39">
        <v>0</v>
      </c>
      <c r="F12" s="23">
        <v>2575.71</v>
      </c>
      <c r="G12" s="13"/>
    </row>
    <row r="13" spans="1:7" ht="15.75">
      <c r="A13" s="21" t="s">
        <v>9</v>
      </c>
      <c r="B13" s="23">
        <v>172135.006</v>
      </c>
      <c r="C13" s="23">
        <v>123407.543</v>
      </c>
      <c r="D13" s="23">
        <v>23476.462</v>
      </c>
      <c r="E13" s="39">
        <v>0</v>
      </c>
      <c r="F13" s="23">
        <v>25251.001</v>
      </c>
      <c r="G13" s="13"/>
    </row>
    <row r="14" spans="1:7" ht="15.75">
      <c r="A14" s="21" t="s">
        <v>10</v>
      </c>
      <c r="B14" s="23">
        <v>19470.285</v>
      </c>
      <c r="C14" s="23">
        <v>14580.964</v>
      </c>
      <c r="D14" s="23">
        <v>3179.917</v>
      </c>
      <c r="E14" s="39">
        <v>0</v>
      </c>
      <c r="F14" s="23">
        <v>1709.404</v>
      </c>
      <c r="G14" s="13"/>
    </row>
    <row r="15" spans="1:7" ht="15.75">
      <c r="A15" s="21" t="s">
        <v>11</v>
      </c>
      <c r="B15" s="23">
        <v>3278.827</v>
      </c>
      <c r="C15" s="23">
        <v>2305.202</v>
      </c>
      <c r="D15" s="23">
        <v>513.204</v>
      </c>
      <c r="E15" s="39">
        <v>0</v>
      </c>
      <c r="F15" s="23">
        <v>460.421</v>
      </c>
      <c r="G15" s="13"/>
    </row>
    <row r="16" spans="1:7" ht="15.75">
      <c r="A16" s="13"/>
      <c r="B16" s="23"/>
      <c r="C16" s="23"/>
      <c r="D16" s="23"/>
      <c r="E16" s="23"/>
      <c r="F16" s="23"/>
      <c r="G16" s="13"/>
    </row>
    <row r="17" spans="1:7" ht="15.75">
      <c r="A17" s="21" t="s">
        <v>12</v>
      </c>
      <c r="B17" s="23">
        <f>SUM(B18:B74)</f>
        <v>191861.39300000004</v>
      </c>
      <c r="C17" s="23">
        <f>SUM(C18:C74)</f>
        <v>137968.05500000002</v>
      </c>
      <c r="D17" s="23">
        <f>SUM(D18:D74)</f>
        <v>34603.308999999994</v>
      </c>
      <c r="E17" s="23">
        <f>SUM(E18:E74)</f>
        <v>327.7660000000001</v>
      </c>
      <c r="F17" s="23">
        <f>SUM(F18:F74)</f>
        <v>18962.263</v>
      </c>
      <c r="G17" s="13"/>
    </row>
    <row r="18" spans="1:7" ht="15.75">
      <c r="A18" s="21" t="s">
        <v>13</v>
      </c>
      <c r="B18" s="23">
        <v>9656.968</v>
      </c>
      <c r="C18" s="23">
        <v>7072.988</v>
      </c>
      <c r="D18" s="23">
        <v>2033.103</v>
      </c>
      <c r="E18" s="23">
        <v>0.037</v>
      </c>
      <c r="F18" s="23">
        <v>550.84</v>
      </c>
      <c r="G18" s="13"/>
    </row>
    <row r="19" spans="1:7" ht="15.75">
      <c r="A19" s="21" t="s">
        <v>14</v>
      </c>
      <c r="B19" s="23">
        <v>526.431</v>
      </c>
      <c r="C19" s="23">
        <v>351.847</v>
      </c>
      <c r="D19" s="23">
        <v>102.885</v>
      </c>
      <c r="E19" s="23">
        <v>6.621</v>
      </c>
      <c r="F19" s="23">
        <v>65.078</v>
      </c>
      <c r="G19" s="13"/>
    </row>
    <row r="20" spans="1:7" ht="15.75">
      <c r="A20" s="21" t="s">
        <v>15</v>
      </c>
      <c r="B20" s="23">
        <v>3629.144</v>
      </c>
      <c r="C20" s="23">
        <v>2599.211</v>
      </c>
      <c r="D20" s="23">
        <v>687.022</v>
      </c>
      <c r="E20" s="23">
        <v>2.81</v>
      </c>
      <c r="F20" s="23">
        <v>340.101</v>
      </c>
      <c r="G20" s="13"/>
    </row>
    <row r="21" spans="1:7" ht="15.75">
      <c r="A21" s="21" t="s">
        <v>16</v>
      </c>
      <c r="B21" s="23">
        <v>1077.778</v>
      </c>
      <c r="C21" s="23">
        <v>754.642</v>
      </c>
      <c r="D21" s="23">
        <v>220.501</v>
      </c>
      <c r="E21" s="23">
        <v>7.205</v>
      </c>
      <c r="F21" s="23">
        <v>95.43</v>
      </c>
      <c r="G21" s="13"/>
    </row>
    <row r="22" spans="1:7" ht="15.75">
      <c r="A22" s="21" t="s">
        <v>17</v>
      </c>
      <c r="B22" s="23">
        <v>895.289</v>
      </c>
      <c r="C22" s="23">
        <v>614.193</v>
      </c>
      <c r="D22" s="23">
        <v>177.795</v>
      </c>
      <c r="E22" s="23">
        <v>16.659</v>
      </c>
      <c r="F22" s="23">
        <v>86.642</v>
      </c>
      <c r="G22" s="13"/>
    </row>
    <row r="23" spans="1:7" ht="15.75">
      <c r="A23" s="21" t="s">
        <v>18</v>
      </c>
      <c r="B23" s="23">
        <v>1870.211</v>
      </c>
      <c r="C23" s="23">
        <v>1332.724</v>
      </c>
      <c r="D23" s="23">
        <v>369.74</v>
      </c>
      <c r="E23" s="23">
        <v>14.962</v>
      </c>
      <c r="F23" s="23">
        <v>152.785</v>
      </c>
      <c r="G23" s="13"/>
    </row>
    <row r="24" spans="1:7" ht="15.75">
      <c r="A24" s="21" t="s">
        <v>19</v>
      </c>
      <c r="B24" s="23">
        <v>1408.621</v>
      </c>
      <c r="C24" s="23">
        <v>1031.279</v>
      </c>
      <c r="D24" s="23">
        <v>285.898</v>
      </c>
      <c r="E24" s="23">
        <v>0.88</v>
      </c>
      <c r="F24" s="23">
        <v>90.564</v>
      </c>
      <c r="G24" s="13"/>
    </row>
    <row r="25" spans="1:7" ht="15.75">
      <c r="A25" s="21" t="s">
        <v>20</v>
      </c>
      <c r="B25" s="23">
        <v>586.488</v>
      </c>
      <c r="C25" s="23">
        <v>396.397</v>
      </c>
      <c r="D25" s="23">
        <v>116.927</v>
      </c>
      <c r="E25" s="23">
        <v>9.929</v>
      </c>
      <c r="F25" s="23">
        <v>63.235</v>
      </c>
      <c r="G25" s="13"/>
    </row>
    <row r="26" spans="1:7" ht="15.75">
      <c r="A26" s="21" t="s">
        <v>21</v>
      </c>
      <c r="B26" s="23">
        <v>1160.163</v>
      </c>
      <c r="C26" s="23">
        <v>811.899</v>
      </c>
      <c r="D26" s="23">
        <v>240.901</v>
      </c>
      <c r="E26" s="23">
        <v>4.121</v>
      </c>
      <c r="F26" s="23">
        <v>103.242</v>
      </c>
      <c r="G26" s="13"/>
    </row>
    <row r="27" spans="1:7" ht="15.75">
      <c r="A27" s="21" t="s">
        <v>22</v>
      </c>
      <c r="B27" s="23">
        <v>705.332</v>
      </c>
      <c r="C27" s="23">
        <v>457.072</v>
      </c>
      <c r="D27" s="23">
        <v>128.155</v>
      </c>
      <c r="E27" s="23">
        <v>10.029</v>
      </c>
      <c r="F27" s="23">
        <v>110.076</v>
      </c>
      <c r="G27" s="13"/>
    </row>
    <row r="28" spans="1:7" ht="15.75">
      <c r="A28" s="21" t="s">
        <v>23</v>
      </c>
      <c r="B28" s="23">
        <v>634.798</v>
      </c>
      <c r="C28" s="23">
        <v>435.726</v>
      </c>
      <c r="D28" s="23">
        <v>121.935</v>
      </c>
      <c r="E28" s="23">
        <v>6.709</v>
      </c>
      <c r="F28" s="23">
        <v>70.428</v>
      </c>
      <c r="G28" s="13"/>
    </row>
    <row r="29" spans="1:7" ht="15.75">
      <c r="A29" s="21" t="s">
        <v>24</v>
      </c>
      <c r="B29" s="23">
        <v>572.211</v>
      </c>
      <c r="C29" s="23">
        <v>379.302</v>
      </c>
      <c r="D29" s="23">
        <v>112.838</v>
      </c>
      <c r="E29" s="23">
        <v>8.998</v>
      </c>
      <c r="F29" s="23">
        <v>71.073</v>
      </c>
      <c r="G29" s="13"/>
    </row>
    <row r="30" spans="1:7" ht="15.75">
      <c r="A30" s="21" t="s">
        <v>25</v>
      </c>
      <c r="B30" s="23">
        <v>4436.775</v>
      </c>
      <c r="C30" s="23">
        <v>3224.631</v>
      </c>
      <c r="D30" s="23">
        <v>824.307</v>
      </c>
      <c r="E30" s="23">
        <v>0.994</v>
      </c>
      <c r="F30" s="23">
        <v>386.843</v>
      </c>
      <c r="G30" s="13"/>
    </row>
    <row r="31" spans="1:7" ht="15.75">
      <c r="A31" s="21" t="s">
        <v>26</v>
      </c>
      <c r="B31" s="23">
        <v>17462.892</v>
      </c>
      <c r="C31" s="23">
        <v>12855.292</v>
      </c>
      <c r="D31" s="23">
        <v>3315.358</v>
      </c>
      <c r="E31" s="23">
        <v>3.238</v>
      </c>
      <c r="F31" s="23">
        <v>1289.004</v>
      </c>
      <c r="G31" s="13"/>
    </row>
    <row r="32" spans="1:7" ht="15.75">
      <c r="A32" s="21" t="s">
        <v>27</v>
      </c>
      <c r="B32" s="23">
        <v>484.756</v>
      </c>
      <c r="C32" s="23">
        <v>330.772</v>
      </c>
      <c r="D32" s="23">
        <v>96.916</v>
      </c>
      <c r="E32" s="23">
        <v>0.791</v>
      </c>
      <c r="F32" s="23">
        <v>56.277</v>
      </c>
      <c r="G32" s="13"/>
    </row>
    <row r="33" spans="1:7" ht="15.75">
      <c r="A33" s="21" t="s">
        <v>28</v>
      </c>
      <c r="B33" s="23">
        <v>593.98</v>
      </c>
      <c r="C33" s="23">
        <v>393.365</v>
      </c>
      <c r="D33" s="23">
        <v>129.656</v>
      </c>
      <c r="E33" s="23">
        <v>10.443</v>
      </c>
      <c r="F33" s="23">
        <v>60.516</v>
      </c>
      <c r="G33" s="13"/>
    </row>
    <row r="34" spans="1:7" ht="15.75">
      <c r="A34" s="21" t="s">
        <v>29</v>
      </c>
      <c r="B34" s="23">
        <v>592.359</v>
      </c>
      <c r="C34" s="23">
        <v>395.399</v>
      </c>
      <c r="D34" s="23">
        <v>116.498</v>
      </c>
      <c r="E34" s="23">
        <v>1.518</v>
      </c>
      <c r="F34" s="23">
        <v>78.944</v>
      </c>
      <c r="G34" s="13"/>
    </row>
    <row r="35" spans="1:7" ht="15.75">
      <c r="A35" s="21" t="s">
        <v>30</v>
      </c>
      <c r="B35" s="23">
        <v>768.836</v>
      </c>
      <c r="C35" s="23">
        <v>543.969</v>
      </c>
      <c r="D35" s="23">
        <v>155.068</v>
      </c>
      <c r="E35" s="23">
        <v>1.877</v>
      </c>
      <c r="F35" s="23">
        <v>67.922</v>
      </c>
      <c r="G35" s="13"/>
    </row>
    <row r="36" spans="1:7" ht="15.75">
      <c r="A36" s="21" t="s">
        <v>31</v>
      </c>
      <c r="B36" s="23">
        <v>430.16</v>
      </c>
      <c r="C36" s="23">
        <v>289.538</v>
      </c>
      <c r="D36" s="23">
        <v>91.571</v>
      </c>
      <c r="E36" s="23">
        <v>0.382</v>
      </c>
      <c r="F36" s="23">
        <v>48.669</v>
      </c>
      <c r="G36" s="13"/>
    </row>
    <row r="37" spans="1:7" ht="15.75">
      <c r="A37" s="21" t="s">
        <v>32</v>
      </c>
      <c r="B37" s="23">
        <v>52.681</v>
      </c>
      <c r="C37" s="23">
        <v>30.967</v>
      </c>
      <c r="D37" s="23">
        <v>10.328</v>
      </c>
      <c r="E37" s="39">
        <v>0</v>
      </c>
      <c r="F37" s="23">
        <v>11.386</v>
      </c>
      <c r="G37" s="13"/>
    </row>
    <row r="38" spans="1:7" ht="15.75">
      <c r="A38" s="21" t="s">
        <v>33</v>
      </c>
      <c r="B38" s="23">
        <v>591.604</v>
      </c>
      <c r="C38" s="23">
        <v>395.323</v>
      </c>
      <c r="D38" s="23">
        <v>119.908</v>
      </c>
      <c r="E38" s="23">
        <v>10.52</v>
      </c>
      <c r="F38" s="23">
        <v>65.853</v>
      </c>
      <c r="G38" s="13"/>
    </row>
    <row r="39" spans="1:7" ht="15.75">
      <c r="A39" s="21" t="s">
        <v>34</v>
      </c>
      <c r="B39" s="23">
        <v>1693.578</v>
      </c>
      <c r="C39" s="23">
        <v>1219.174</v>
      </c>
      <c r="D39" s="23">
        <v>353.203</v>
      </c>
      <c r="E39" s="23">
        <v>13.571</v>
      </c>
      <c r="F39" s="23">
        <v>107.63</v>
      </c>
      <c r="G39" s="13"/>
    </row>
    <row r="40" spans="1:7" ht="15.75">
      <c r="A40" s="21" t="s">
        <v>35</v>
      </c>
      <c r="B40" s="23">
        <v>257.853</v>
      </c>
      <c r="C40" s="23">
        <v>158.338</v>
      </c>
      <c r="D40" s="23">
        <v>49.497</v>
      </c>
      <c r="E40" s="23">
        <v>10.655</v>
      </c>
      <c r="F40" s="23">
        <v>39.363</v>
      </c>
      <c r="G40" s="13"/>
    </row>
    <row r="41" spans="1:7" ht="15.75">
      <c r="A41" s="21" t="s">
        <v>36</v>
      </c>
      <c r="B41" s="23">
        <v>652.653</v>
      </c>
      <c r="C41" s="23">
        <v>439.038</v>
      </c>
      <c r="D41" s="23">
        <v>144.923</v>
      </c>
      <c r="E41" s="23">
        <v>3.741</v>
      </c>
      <c r="F41" s="23">
        <v>64.951</v>
      </c>
      <c r="G41" s="13"/>
    </row>
    <row r="42" spans="1:7" ht="15.75">
      <c r="A42" s="21" t="s">
        <v>37</v>
      </c>
      <c r="B42" s="23">
        <v>738.961</v>
      </c>
      <c r="C42" s="23">
        <v>489.262</v>
      </c>
      <c r="D42" s="23">
        <v>133.43</v>
      </c>
      <c r="E42" s="23">
        <v>13.275</v>
      </c>
      <c r="F42" s="23">
        <v>102.994</v>
      </c>
      <c r="G42" s="13"/>
    </row>
    <row r="43" spans="1:7" ht="15.75">
      <c r="A43" s="21" t="s">
        <v>38</v>
      </c>
      <c r="B43" s="23">
        <v>17149.579</v>
      </c>
      <c r="C43" s="23">
        <v>13037.567</v>
      </c>
      <c r="D43" s="23">
        <v>2948.436</v>
      </c>
      <c r="E43" s="23">
        <v>-1.656</v>
      </c>
      <c r="F43" s="23">
        <v>1165.232</v>
      </c>
      <c r="G43" s="13"/>
    </row>
    <row r="44" spans="1:7" ht="15.75">
      <c r="A44" s="21" t="s">
        <v>39</v>
      </c>
      <c r="B44" s="23">
        <v>604.957</v>
      </c>
      <c r="C44" s="23">
        <v>421.135</v>
      </c>
      <c r="D44" s="23">
        <v>117.489</v>
      </c>
      <c r="E44" s="23">
        <v>7.963</v>
      </c>
      <c r="F44" s="23">
        <v>58.37</v>
      </c>
      <c r="G44" s="13"/>
    </row>
    <row r="45" spans="1:7" ht="15.75">
      <c r="A45" s="21" t="s">
        <v>40</v>
      </c>
      <c r="B45" s="23">
        <v>28166.489</v>
      </c>
      <c r="C45" s="23">
        <v>19826.612</v>
      </c>
      <c r="D45" s="23">
        <v>4493.902</v>
      </c>
      <c r="E45" s="23">
        <v>-0.034</v>
      </c>
      <c r="F45" s="23">
        <v>3846.009</v>
      </c>
      <c r="G45" s="13"/>
    </row>
    <row r="46" spans="1:7" ht="15.75">
      <c r="A46" s="21" t="s">
        <v>41</v>
      </c>
      <c r="B46" s="23">
        <v>3073.523</v>
      </c>
      <c r="C46" s="23">
        <v>2283.084</v>
      </c>
      <c r="D46" s="23">
        <v>585.525</v>
      </c>
      <c r="E46" s="23">
        <v>2.38</v>
      </c>
      <c r="F46" s="23">
        <v>202.534</v>
      </c>
      <c r="G46" s="13"/>
    </row>
    <row r="47" spans="1:7" ht="15.75">
      <c r="A47" s="21" t="s">
        <v>42</v>
      </c>
      <c r="B47" s="23">
        <v>3716.274</v>
      </c>
      <c r="C47" s="23">
        <v>2669.959</v>
      </c>
      <c r="D47" s="23">
        <v>754.435</v>
      </c>
      <c r="E47" s="23">
        <v>14.651</v>
      </c>
      <c r="F47" s="23">
        <v>277.229</v>
      </c>
      <c r="G47" s="13"/>
    </row>
    <row r="48" spans="1:7" ht="15.75">
      <c r="A48" s="21" t="s">
        <v>43</v>
      </c>
      <c r="B48" s="23">
        <v>9775.085</v>
      </c>
      <c r="C48" s="23">
        <v>7273.384</v>
      </c>
      <c r="D48" s="23">
        <v>1815.062</v>
      </c>
      <c r="E48" s="23">
        <v>5.265</v>
      </c>
      <c r="F48" s="23">
        <v>681.374</v>
      </c>
      <c r="G48" s="13"/>
    </row>
    <row r="49" spans="1:7" ht="15.75">
      <c r="A49" s="21" t="s">
        <v>44</v>
      </c>
      <c r="B49" s="23">
        <v>1450.775</v>
      </c>
      <c r="C49" s="23">
        <v>1039.49</v>
      </c>
      <c r="D49" s="23">
        <v>280.44</v>
      </c>
      <c r="E49" s="23">
        <v>4.972</v>
      </c>
      <c r="F49" s="23">
        <v>125.873</v>
      </c>
      <c r="G49" s="13"/>
    </row>
    <row r="50" spans="1:7" ht="15.75">
      <c r="A50" s="21" t="s">
        <v>45</v>
      </c>
      <c r="B50" s="23">
        <v>4358.578</v>
      </c>
      <c r="C50" s="23">
        <v>3100.345</v>
      </c>
      <c r="D50" s="23">
        <v>849.762</v>
      </c>
      <c r="E50" s="23">
        <v>2.792</v>
      </c>
      <c r="F50" s="23">
        <v>405.679</v>
      </c>
      <c r="G50" s="13"/>
    </row>
    <row r="51" spans="1:7" ht="15.75">
      <c r="A51" s="21" t="s">
        <v>46</v>
      </c>
      <c r="B51" s="23">
        <v>420.26</v>
      </c>
      <c r="C51" s="23">
        <v>285.48</v>
      </c>
      <c r="D51" s="23">
        <v>94.969</v>
      </c>
      <c r="E51" s="23">
        <v>-1.604</v>
      </c>
      <c r="F51" s="23">
        <v>41.415</v>
      </c>
      <c r="G51" s="13"/>
    </row>
    <row r="52" spans="1:7" ht="15.75">
      <c r="A52" s="21" t="s">
        <v>47</v>
      </c>
      <c r="B52" s="23">
        <v>1355.414</v>
      </c>
      <c r="C52" s="23">
        <v>960.436</v>
      </c>
      <c r="D52" s="23">
        <v>277.471</v>
      </c>
      <c r="E52" s="23">
        <v>0.891</v>
      </c>
      <c r="F52" s="23">
        <v>116.616</v>
      </c>
      <c r="G52" s="13"/>
    </row>
    <row r="53" spans="1:7" ht="15.75">
      <c r="A53" s="21" t="s">
        <v>48</v>
      </c>
      <c r="B53" s="23">
        <v>772.519</v>
      </c>
      <c r="C53" s="23">
        <v>525.046</v>
      </c>
      <c r="D53" s="23">
        <v>141.283</v>
      </c>
      <c r="E53" s="23">
        <v>9.524</v>
      </c>
      <c r="F53" s="23">
        <v>96.666</v>
      </c>
      <c r="G53" s="13"/>
    </row>
    <row r="54" spans="1:7" ht="15.75">
      <c r="A54" s="21" t="s">
        <v>49</v>
      </c>
      <c r="B54" s="23">
        <v>863.266</v>
      </c>
      <c r="C54" s="23">
        <v>574.345</v>
      </c>
      <c r="D54" s="23">
        <v>147.165</v>
      </c>
      <c r="E54" s="23">
        <v>-0.065</v>
      </c>
      <c r="F54" s="23">
        <v>141.821</v>
      </c>
      <c r="G54" s="13"/>
    </row>
    <row r="55" spans="1:7" ht="15.75">
      <c r="A55" s="21" t="s">
        <v>50</v>
      </c>
      <c r="B55" s="23">
        <v>1770.495</v>
      </c>
      <c r="C55" s="23">
        <v>1282.116</v>
      </c>
      <c r="D55" s="23">
        <v>336.348</v>
      </c>
      <c r="E55" s="23">
        <v>2.662</v>
      </c>
      <c r="F55" s="23">
        <v>149.369</v>
      </c>
      <c r="G55" s="13"/>
    </row>
    <row r="56" spans="1:7" ht="15.75">
      <c r="A56" s="21" t="s">
        <v>51</v>
      </c>
      <c r="B56" s="23">
        <v>4864.958</v>
      </c>
      <c r="C56" s="23">
        <v>3315.195</v>
      </c>
      <c r="D56" s="23">
        <v>829.548</v>
      </c>
      <c r="E56" s="23">
        <v>-0.058</v>
      </c>
      <c r="F56" s="23">
        <v>720.273</v>
      </c>
      <c r="G56" s="13"/>
    </row>
    <row r="57" spans="1:7" ht="15.75">
      <c r="A57" s="21" t="s">
        <v>52</v>
      </c>
      <c r="B57" s="23">
        <v>1380.746</v>
      </c>
      <c r="C57" s="23">
        <v>954.939</v>
      </c>
      <c r="D57" s="23">
        <v>285.946</v>
      </c>
      <c r="E57" s="23">
        <v>15.447</v>
      </c>
      <c r="F57" s="23">
        <v>124.414</v>
      </c>
      <c r="G57" s="13"/>
    </row>
    <row r="58" spans="1:7" ht="15.75">
      <c r="A58" s="21" t="s">
        <v>53</v>
      </c>
      <c r="B58" s="23">
        <v>2199.65</v>
      </c>
      <c r="C58" s="23">
        <v>1516.924</v>
      </c>
      <c r="D58" s="23">
        <v>405.644</v>
      </c>
      <c r="E58" s="23">
        <v>1.567</v>
      </c>
      <c r="F58" s="23">
        <v>275.515</v>
      </c>
      <c r="G58" s="13"/>
    </row>
    <row r="59" spans="1:7" ht="15.75">
      <c r="A59" s="21" t="s">
        <v>54</v>
      </c>
      <c r="B59" s="23">
        <v>2682.001</v>
      </c>
      <c r="C59" s="23">
        <v>1988.784</v>
      </c>
      <c r="D59" s="23">
        <v>471.208</v>
      </c>
      <c r="E59" s="23">
        <v>4.174</v>
      </c>
      <c r="F59" s="23">
        <v>217.835</v>
      </c>
      <c r="G59" s="13"/>
    </row>
    <row r="60" spans="1:7" ht="15.75">
      <c r="A60" s="21" t="s">
        <v>55</v>
      </c>
      <c r="B60" s="23">
        <v>290.047</v>
      </c>
      <c r="C60" s="23">
        <v>190.841</v>
      </c>
      <c r="D60" s="23">
        <v>58.9</v>
      </c>
      <c r="E60" s="23">
        <v>3.612</v>
      </c>
      <c r="F60" s="23">
        <v>36.694</v>
      </c>
      <c r="G60" s="13"/>
    </row>
    <row r="61" spans="1:7" ht="15.75">
      <c r="A61" s="21" t="s">
        <v>56</v>
      </c>
      <c r="B61" s="23">
        <v>156.164</v>
      </c>
      <c r="C61" s="23">
        <v>101.631</v>
      </c>
      <c r="D61" s="23">
        <v>29.93</v>
      </c>
      <c r="E61" s="23">
        <v>0.99</v>
      </c>
      <c r="F61" s="23">
        <v>23.613</v>
      </c>
      <c r="G61" s="13"/>
    </row>
    <row r="62" spans="1:7" ht="15.75">
      <c r="A62" s="21" t="s">
        <v>57</v>
      </c>
      <c r="B62" s="23">
        <v>380.32</v>
      </c>
      <c r="C62" s="23">
        <v>265.281</v>
      </c>
      <c r="D62" s="23">
        <v>72.142</v>
      </c>
      <c r="E62" s="23">
        <v>5.434</v>
      </c>
      <c r="F62" s="23">
        <v>37.463</v>
      </c>
      <c r="G62" s="13"/>
    </row>
    <row r="63" spans="1:7" ht="15.75">
      <c r="A63" s="21" t="s">
        <v>58</v>
      </c>
      <c r="B63" s="23">
        <v>1633.227</v>
      </c>
      <c r="C63" s="23">
        <v>1193.968</v>
      </c>
      <c r="D63" s="23">
        <v>309.973</v>
      </c>
      <c r="E63" s="23">
        <v>14.848</v>
      </c>
      <c r="F63" s="23">
        <v>114.438</v>
      </c>
      <c r="G63" s="13"/>
    </row>
    <row r="64" spans="1:7" ht="15.75">
      <c r="A64" s="21" t="s">
        <v>59</v>
      </c>
      <c r="B64" s="23">
        <v>23580.988</v>
      </c>
      <c r="C64" s="23">
        <v>17175.886</v>
      </c>
      <c r="D64" s="23">
        <v>4295.728</v>
      </c>
      <c r="E64" s="23">
        <v>-1.442</v>
      </c>
      <c r="F64" s="23">
        <v>2110.816</v>
      </c>
      <c r="G64" s="13"/>
    </row>
    <row r="65" spans="1:7" ht="15.75">
      <c r="A65" s="21" t="s">
        <v>60</v>
      </c>
      <c r="B65" s="23">
        <v>928.581</v>
      </c>
      <c r="C65" s="23">
        <v>636.959</v>
      </c>
      <c r="D65" s="23">
        <v>159.734</v>
      </c>
      <c r="E65" s="23">
        <v>1.077</v>
      </c>
      <c r="F65" s="23">
        <v>130.811</v>
      </c>
      <c r="G65" s="13"/>
    </row>
    <row r="66" spans="1:7" ht="15.75">
      <c r="A66" s="21" t="s">
        <v>61</v>
      </c>
      <c r="B66" s="23">
        <v>548.983</v>
      </c>
      <c r="C66" s="23">
        <v>385.603</v>
      </c>
      <c r="D66" s="23">
        <v>98.904</v>
      </c>
      <c r="E66" s="23">
        <v>7.712</v>
      </c>
      <c r="F66" s="23">
        <v>56.764</v>
      </c>
      <c r="G66" s="13"/>
    </row>
    <row r="67" spans="1:7" ht="15.75">
      <c r="A67" s="21" t="s">
        <v>62</v>
      </c>
      <c r="B67" s="23">
        <v>1660.846</v>
      </c>
      <c r="C67" s="23">
        <v>1227.513</v>
      </c>
      <c r="D67" s="23">
        <v>273.616</v>
      </c>
      <c r="E67" s="23">
        <v>17.656</v>
      </c>
      <c r="F67" s="23">
        <v>142.061</v>
      </c>
      <c r="G67" s="13"/>
    </row>
    <row r="68" spans="1:7" ht="15.75">
      <c r="A68" s="21" t="s">
        <v>63</v>
      </c>
      <c r="B68" s="23">
        <v>1957.021</v>
      </c>
      <c r="C68" s="23">
        <v>1351.17</v>
      </c>
      <c r="D68" s="23">
        <v>382.477</v>
      </c>
      <c r="E68" s="23">
        <v>2.531</v>
      </c>
      <c r="F68" s="23">
        <v>220.843</v>
      </c>
      <c r="G68" s="13"/>
    </row>
    <row r="69" spans="1:7" ht="15.75">
      <c r="A69" s="21" t="s">
        <v>64</v>
      </c>
      <c r="B69" s="23">
        <v>1162.642</v>
      </c>
      <c r="C69" s="23">
        <v>829.143</v>
      </c>
      <c r="D69" s="23">
        <v>204.611</v>
      </c>
      <c r="E69" s="23">
        <v>-0.02</v>
      </c>
      <c r="F69" s="23">
        <v>128.908</v>
      </c>
      <c r="G69" s="13"/>
    </row>
    <row r="70" spans="1:7" ht="15.75">
      <c r="A70" s="21" t="s">
        <v>65</v>
      </c>
      <c r="B70" s="23">
        <v>615.242</v>
      </c>
      <c r="C70" s="23">
        <v>403.805</v>
      </c>
      <c r="D70" s="23">
        <v>126.123</v>
      </c>
      <c r="E70" s="23">
        <v>11.93</v>
      </c>
      <c r="F70" s="23">
        <v>73.384</v>
      </c>
      <c r="G70" s="13"/>
    </row>
    <row r="71" spans="1:7" ht="15.75">
      <c r="A71" s="21" t="s">
        <v>66</v>
      </c>
      <c r="B71" s="23">
        <v>1034.045</v>
      </c>
      <c r="C71" s="23">
        <v>707.893</v>
      </c>
      <c r="D71" s="23">
        <v>206.999</v>
      </c>
      <c r="E71" s="23">
        <v>9.17</v>
      </c>
      <c r="F71" s="23">
        <v>109.983</v>
      </c>
      <c r="G71" s="13"/>
    </row>
    <row r="72" spans="1:7" ht="15.75">
      <c r="A72" s="21" t="s">
        <v>67</v>
      </c>
      <c r="B72" s="23">
        <v>21155.793</v>
      </c>
      <c r="C72" s="23">
        <v>15008.386</v>
      </c>
      <c r="D72" s="23">
        <v>3275.882</v>
      </c>
      <c r="E72" s="23">
        <v>1.08</v>
      </c>
      <c r="F72" s="23">
        <v>2870.445</v>
      </c>
      <c r="G72" s="13"/>
    </row>
    <row r="73" spans="1:7" ht="15.75">
      <c r="A73" s="21" t="s">
        <v>68</v>
      </c>
      <c r="B73" s="23">
        <v>484.257</v>
      </c>
      <c r="C73" s="23">
        <v>316.404</v>
      </c>
      <c r="D73" s="23">
        <v>101.168</v>
      </c>
      <c r="E73" s="23">
        <v>22.695</v>
      </c>
      <c r="F73" s="23">
        <v>43.99</v>
      </c>
      <c r="G73" s="13"/>
    </row>
    <row r="74" spans="1:7" ht="15.75">
      <c r="A74" s="21" t="s">
        <v>69</v>
      </c>
      <c r="B74" s="23">
        <v>188.146</v>
      </c>
      <c r="C74" s="43">
        <v>116.383</v>
      </c>
      <c r="D74" s="43">
        <v>34.126</v>
      </c>
      <c r="E74" s="43">
        <v>1.657</v>
      </c>
      <c r="F74" s="43">
        <v>35.98</v>
      </c>
      <c r="G74" s="13"/>
    </row>
    <row r="75" spans="1:7" ht="15.75">
      <c r="A75" s="11"/>
      <c r="B75" s="51"/>
      <c r="C75" s="51"/>
      <c r="D75" s="51"/>
      <c r="E75" s="51"/>
      <c r="F75" s="51"/>
      <c r="G75" s="13"/>
    </row>
    <row r="76" spans="1:7" ht="15.75">
      <c r="A76" s="59" t="s">
        <v>76</v>
      </c>
      <c r="B76" s="60"/>
      <c r="C76" s="30"/>
      <c r="D76" s="30"/>
      <c r="E76" s="30"/>
      <c r="F76" s="24"/>
      <c r="G76" s="13"/>
    </row>
    <row r="77" spans="1:7" ht="15.75">
      <c r="A77" s="54" t="s">
        <v>88</v>
      </c>
      <c r="B77" s="29"/>
      <c r="C77" s="30"/>
      <c r="D77" s="30"/>
      <c r="E77" s="30"/>
      <c r="F77" s="24"/>
      <c r="G77" s="13"/>
    </row>
    <row r="78" spans="1:7" ht="15.75">
      <c r="A78" s="31"/>
      <c r="B78" s="30"/>
      <c r="C78" s="24"/>
      <c r="D78" s="24"/>
      <c r="E78" s="24"/>
      <c r="F78" s="24"/>
      <c r="G78" s="13"/>
    </row>
    <row r="79" spans="1:7" ht="15.75">
      <c r="A79" s="31" t="s">
        <v>70</v>
      </c>
      <c r="B79" s="30"/>
      <c r="C79" s="24"/>
      <c r="D79" s="24"/>
      <c r="E79" s="24"/>
      <c r="F79" s="24"/>
      <c r="G79" s="13"/>
    </row>
    <row r="80" spans="1:7" ht="15.75">
      <c r="A80" s="21"/>
      <c r="B80" s="24"/>
      <c r="C80" s="24"/>
      <c r="D80" s="24"/>
      <c r="E80" s="24"/>
      <c r="F80" s="24"/>
      <c r="G80" s="13"/>
    </row>
    <row r="81" spans="2:7" ht="15.75">
      <c r="B81" s="30"/>
      <c r="C81" s="30"/>
      <c r="D81" s="30"/>
      <c r="E81" s="30"/>
      <c r="F81" s="24"/>
      <c r="G81" s="13"/>
    </row>
    <row r="82" spans="1:7" ht="15.75">
      <c r="A82" s="13"/>
      <c r="B82" s="30"/>
      <c r="C82" s="30"/>
      <c r="D82" s="30"/>
      <c r="E82" s="30"/>
      <c r="F82" s="24"/>
      <c r="G82" s="13"/>
    </row>
    <row r="83" spans="1:7" ht="15.75">
      <c r="A83" s="13"/>
      <c r="B83" s="30"/>
      <c r="C83" s="30"/>
      <c r="D83" s="30"/>
      <c r="E83" s="30"/>
      <c r="F83" s="24"/>
      <c r="G83" s="13"/>
    </row>
    <row r="84" spans="1:7" ht="15.75">
      <c r="A84" s="31"/>
      <c r="B84" s="24"/>
      <c r="C84" s="24"/>
      <c r="D84" s="24"/>
      <c r="E84" s="24"/>
      <c r="F84" s="24"/>
      <c r="G84" s="13"/>
    </row>
    <row r="85" spans="1:7" ht="15.75">
      <c r="A85" s="31"/>
      <c r="B85" s="24"/>
      <c r="C85" s="24"/>
      <c r="D85" s="24"/>
      <c r="E85" s="24"/>
      <c r="F85" s="24"/>
      <c r="G85" s="13"/>
    </row>
    <row r="86" spans="1:7" ht="15.75">
      <c r="A86" s="31"/>
      <c r="B86" s="24"/>
      <c r="C86" s="24"/>
      <c r="D86" s="24"/>
      <c r="E86" s="24"/>
      <c r="F86" s="24"/>
      <c r="G86" s="13"/>
    </row>
    <row r="87" spans="1:7" ht="15.75">
      <c r="A87" s="13"/>
      <c r="B87" s="24"/>
      <c r="C87" s="24"/>
      <c r="D87" s="24"/>
      <c r="E87" s="24"/>
      <c r="F87" s="24"/>
      <c r="G87" s="13"/>
    </row>
  </sheetData>
  <sheetProtection/>
  <mergeCells count="3">
    <mergeCell ref="C5:C6"/>
    <mergeCell ref="D5:D6"/>
    <mergeCell ref="A76:B76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9" ht="20.25">
      <c r="A1" s="52" t="s">
        <v>83</v>
      </c>
      <c r="B1" s="31"/>
      <c r="C1" s="31"/>
      <c r="D1" s="31"/>
      <c r="E1" s="31"/>
      <c r="F1" s="31"/>
      <c r="G1" s="13"/>
      <c r="H1" s="13"/>
      <c r="I1" s="13"/>
    </row>
    <row r="2" spans="1:9" ht="20.25">
      <c r="A2" s="52" t="s">
        <v>98</v>
      </c>
      <c r="B2" s="31"/>
      <c r="C2" s="31"/>
      <c r="D2" s="31"/>
      <c r="E2" s="31"/>
      <c r="F2" s="13"/>
      <c r="G2" s="13"/>
      <c r="H2" s="13"/>
      <c r="I2" s="13"/>
    </row>
    <row r="3" spans="1:9" ht="20.25">
      <c r="A3" s="53" t="s">
        <v>0</v>
      </c>
      <c r="B3" s="13"/>
      <c r="C3" s="13"/>
      <c r="D3" s="13"/>
      <c r="E3" s="13"/>
      <c r="F3" s="13"/>
      <c r="G3" s="13"/>
      <c r="H3" s="13"/>
      <c r="I3" s="13"/>
    </row>
    <row r="4" spans="1:9" ht="15.75">
      <c r="A4" s="13"/>
      <c r="B4" s="13"/>
      <c r="C4" s="13"/>
      <c r="D4" s="13"/>
      <c r="E4" s="13"/>
      <c r="F4" s="13"/>
      <c r="G4" s="13"/>
      <c r="H4" s="13"/>
      <c r="I4" s="13"/>
    </row>
    <row r="5" spans="1:9" ht="15" customHeight="1">
      <c r="A5" s="11"/>
      <c r="B5" s="12"/>
      <c r="C5" s="56" t="s">
        <v>75</v>
      </c>
      <c r="D5" s="56" t="s">
        <v>74</v>
      </c>
      <c r="E5" s="50" t="s">
        <v>92</v>
      </c>
      <c r="F5" s="50"/>
      <c r="G5" s="13"/>
      <c r="H5" s="13"/>
      <c r="I5" s="13"/>
    </row>
    <row r="6" spans="1:9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21" t="s">
        <v>5</v>
      </c>
      <c r="B8" s="39">
        <f>SUM(B10,B17)</f>
        <v>390641.15599999996</v>
      </c>
      <c r="C8" s="39">
        <f>SUM(C10,C17)</f>
        <v>280989.01599999995</v>
      </c>
      <c r="D8" s="39">
        <f>SUM(D10,D17)</f>
        <v>65000.47800000002</v>
      </c>
      <c r="E8" s="39">
        <f>SUM(E10,E17)</f>
        <v>108.237</v>
      </c>
      <c r="F8" s="39">
        <f>SUM(F10,F17)</f>
        <v>44543.425</v>
      </c>
      <c r="G8" s="13"/>
      <c r="H8" s="13"/>
      <c r="I8" s="13"/>
    </row>
    <row r="9" spans="1:9" ht="15.75">
      <c r="A9" s="13"/>
      <c r="B9" s="23"/>
      <c r="C9" s="23"/>
      <c r="D9" s="23"/>
      <c r="E9" s="23"/>
      <c r="F9" s="23"/>
      <c r="G9" s="13"/>
      <c r="H9" s="13"/>
      <c r="I9" s="13"/>
    </row>
    <row r="10" spans="1:9" ht="15.75">
      <c r="A10" s="21" t="s">
        <v>6</v>
      </c>
      <c r="B10" s="23">
        <f>SUM(B11:B15)</f>
        <v>205502.77999999997</v>
      </c>
      <c r="C10" s="23">
        <f>SUM(C11:C15)</f>
        <v>147824.036</v>
      </c>
      <c r="D10" s="23">
        <f>SUM(D11:D15)</f>
        <v>30495.7</v>
      </c>
      <c r="E10" s="23">
        <f>SUM(E11:E15)</f>
        <v>0</v>
      </c>
      <c r="F10" s="23">
        <f>SUM(F11:F15)</f>
        <v>27183.044</v>
      </c>
      <c r="G10" s="13"/>
      <c r="H10" s="13"/>
      <c r="I10" s="13"/>
    </row>
    <row r="11" spans="1:9" ht="15.75">
      <c r="A11" s="21" t="s">
        <v>7</v>
      </c>
      <c r="B11" s="23">
        <v>8534.351</v>
      </c>
      <c r="C11" s="23">
        <v>6369.98</v>
      </c>
      <c r="D11" s="23">
        <v>1421.822</v>
      </c>
      <c r="E11" s="39">
        <v>0</v>
      </c>
      <c r="F11" s="23">
        <v>742.549</v>
      </c>
      <c r="G11" s="13"/>
      <c r="H11" s="13"/>
      <c r="I11" s="13"/>
    </row>
    <row r="12" spans="1:9" ht="15.75">
      <c r="A12" s="21" t="s">
        <v>8</v>
      </c>
      <c r="B12" s="23">
        <v>16989.531</v>
      </c>
      <c r="C12" s="23">
        <v>12099.825</v>
      </c>
      <c r="D12" s="23">
        <v>2721.895</v>
      </c>
      <c r="E12" s="39">
        <v>0</v>
      </c>
      <c r="F12" s="23">
        <v>2167.811</v>
      </c>
      <c r="G12" s="13"/>
      <c r="H12" s="13"/>
      <c r="I12" s="13"/>
    </row>
    <row r="13" spans="1:9" ht="15.75">
      <c r="A13" s="21" t="s">
        <v>9</v>
      </c>
      <c r="B13" s="23">
        <v>157738.648</v>
      </c>
      <c r="C13" s="23">
        <v>112907.065</v>
      </c>
      <c r="D13" s="23">
        <v>22617.345</v>
      </c>
      <c r="E13" s="39">
        <v>0</v>
      </c>
      <c r="F13" s="23">
        <v>22214.238</v>
      </c>
      <c r="G13" s="13"/>
      <c r="H13" s="13"/>
      <c r="I13" s="13"/>
    </row>
    <row r="14" spans="1:9" ht="15.75">
      <c r="A14" s="21" t="s">
        <v>10</v>
      </c>
      <c r="B14" s="23">
        <v>19116.148</v>
      </c>
      <c r="C14" s="23">
        <v>14250.005</v>
      </c>
      <c r="D14" s="23">
        <v>3235.029</v>
      </c>
      <c r="E14" s="39">
        <v>0</v>
      </c>
      <c r="F14" s="23">
        <v>1631.114</v>
      </c>
      <c r="G14" s="13"/>
      <c r="H14" s="13"/>
      <c r="I14" s="13"/>
    </row>
    <row r="15" spans="1:9" ht="15.75">
      <c r="A15" s="21" t="s">
        <v>11</v>
      </c>
      <c r="B15" s="23">
        <v>3124.102</v>
      </c>
      <c r="C15" s="23">
        <v>2197.161</v>
      </c>
      <c r="D15" s="23">
        <v>499.609</v>
      </c>
      <c r="E15" s="39">
        <v>0</v>
      </c>
      <c r="F15" s="23">
        <v>427.332</v>
      </c>
      <c r="G15" s="13"/>
      <c r="H15" s="13"/>
      <c r="I15" s="13"/>
    </row>
    <row r="16" spans="1:9" ht="15.75">
      <c r="A16" s="13"/>
      <c r="B16" s="23"/>
      <c r="C16" s="23"/>
      <c r="D16" s="23"/>
      <c r="E16" s="23"/>
      <c r="F16" s="23"/>
      <c r="G16" s="13"/>
      <c r="H16" s="13"/>
      <c r="I16" s="13"/>
    </row>
    <row r="17" spans="1:9" ht="15.75">
      <c r="A17" s="21" t="s">
        <v>12</v>
      </c>
      <c r="B17" s="23">
        <f>SUM(B18:B74)</f>
        <v>185138.376</v>
      </c>
      <c r="C17" s="23">
        <f>SUM(C18:C74)</f>
        <v>133164.97999999998</v>
      </c>
      <c r="D17" s="23">
        <f>SUM(D18:D74)</f>
        <v>34504.77800000001</v>
      </c>
      <c r="E17" s="23">
        <f>SUM(E18:E74)</f>
        <v>108.237</v>
      </c>
      <c r="F17" s="23">
        <f>SUM(F18:F74)</f>
        <v>17360.381</v>
      </c>
      <c r="G17" s="13"/>
      <c r="H17" s="13"/>
      <c r="I17" s="13"/>
    </row>
    <row r="18" spans="1:9" ht="15.75">
      <c r="A18" s="21" t="s">
        <v>13</v>
      </c>
      <c r="B18" s="23">
        <v>9323.674</v>
      </c>
      <c r="C18" s="23">
        <v>6798.775</v>
      </c>
      <c r="D18" s="23">
        <v>1994.62</v>
      </c>
      <c r="E18" s="23">
        <v>0.125</v>
      </c>
      <c r="F18" s="23">
        <v>530.154</v>
      </c>
      <c r="G18" s="13"/>
      <c r="H18" s="13"/>
      <c r="I18" s="13"/>
    </row>
    <row r="19" spans="1:9" ht="15.75">
      <c r="A19" s="21" t="s">
        <v>14</v>
      </c>
      <c r="B19" s="23">
        <v>498.305</v>
      </c>
      <c r="C19" s="23">
        <v>337.036</v>
      </c>
      <c r="D19" s="23">
        <v>101.375</v>
      </c>
      <c r="E19" s="23">
        <v>2.622</v>
      </c>
      <c r="F19" s="23">
        <v>57.272</v>
      </c>
      <c r="G19" s="13"/>
      <c r="H19" s="13"/>
      <c r="I19" s="13"/>
    </row>
    <row r="20" spans="1:9" ht="15.75">
      <c r="A20" s="21" t="s">
        <v>15</v>
      </c>
      <c r="B20" s="23">
        <v>3554.658</v>
      </c>
      <c r="C20" s="23">
        <v>2555.521</v>
      </c>
      <c r="D20" s="23">
        <v>700.77</v>
      </c>
      <c r="E20" s="23">
        <v>1.218</v>
      </c>
      <c r="F20" s="23">
        <v>297.149</v>
      </c>
      <c r="G20" s="13"/>
      <c r="H20" s="13"/>
      <c r="I20" s="13"/>
    </row>
    <row r="21" spans="1:9" ht="15.75">
      <c r="A21" s="21" t="s">
        <v>16</v>
      </c>
      <c r="B21" s="23">
        <v>1027.217</v>
      </c>
      <c r="C21" s="23">
        <v>720.367</v>
      </c>
      <c r="D21" s="23">
        <v>213.266</v>
      </c>
      <c r="E21" s="23">
        <v>2.308</v>
      </c>
      <c r="F21" s="23">
        <v>91.276</v>
      </c>
      <c r="G21" s="13"/>
      <c r="H21" s="13"/>
      <c r="I21" s="13"/>
    </row>
    <row r="22" spans="1:9" ht="15.75">
      <c r="A22" s="21" t="s">
        <v>17</v>
      </c>
      <c r="B22" s="23">
        <v>859.749</v>
      </c>
      <c r="C22" s="23">
        <v>598.482</v>
      </c>
      <c r="D22" s="23">
        <v>176.813</v>
      </c>
      <c r="E22" s="23">
        <v>2.866</v>
      </c>
      <c r="F22" s="23">
        <v>81.588</v>
      </c>
      <c r="G22" s="13"/>
      <c r="H22" s="13"/>
      <c r="I22" s="13"/>
    </row>
    <row r="23" spans="1:9" ht="15.75">
      <c r="A23" s="21" t="s">
        <v>18</v>
      </c>
      <c r="B23" s="23">
        <v>1834.829</v>
      </c>
      <c r="C23" s="23">
        <v>1308.436</v>
      </c>
      <c r="D23" s="23">
        <v>373.562</v>
      </c>
      <c r="E23" s="23">
        <v>4.338</v>
      </c>
      <c r="F23" s="23">
        <v>148.493</v>
      </c>
      <c r="G23" s="13"/>
      <c r="H23" s="13"/>
      <c r="I23" s="13"/>
    </row>
    <row r="24" spans="1:9" ht="15.75">
      <c r="A24" s="21" t="s">
        <v>19</v>
      </c>
      <c r="B24" s="23">
        <v>1359.1</v>
      </c>
      <c r="C24" s="23">
        <v>987.969</v>
      </c>
      <c r="D24" s="23">
        <v>281.715</v>
      </c>
      <c r="E24" s="23">
        <v>0.07</v>
      </c>
      <c r="F24" s="23">
        <v>89.346</v>
      </c>
      <c r="G24" s="13"/>
      <c r="H24" s="13"/>
      <c r="I24" s="13"/>
    </row>
    <row r="25" spans="1:9" ht="15.75">
      <c r="A25" s="21" t="s">
        <v>20</v>
      </c>
      <c r="B25" s="23">
        <v>571.575</v>
      </c>
      <c r="C25" s="23">
        <v>393.121</v>
      </c>
      <c r="D25" s="23">
        <v>118.34</v>
      </c>
      <c r="E25" s="23">
        <v>1.126</v>
      </c>
      <c r="F25" s="23">
        <v>58.988</v>
      </c>
      <c r="G25" s="13"/>
      <c r="H25" s="13"/>
      <c r="I25" s="13"/>
    </row>
    <row r="26" spans="1:9" ht="15.75">
      <c r="A26" s="21" t="s">
        <v>21</v>
      </c>
      <c r="B26" s="23">
        <v>1166.995</v>
      </c>
      <c r="C26" s="23">
        <v>819.738</v>
      </c>
      <c r="D26" s="23">
        <v>248.221</v>
      </c>
      <c r="E26" s="23">
        <v>-1.097</v>
      </c>
      <c r="F26" s="23">
        <v>100.133</v>
      </c>
      <c r="G26" s="13"/>
      <c r="H26" s="13"/>
      <c r="I26" s="13"/>
    </row>
    <row r="27" spans="1:9" ht="15.75">
      <c r="A27" s="21" t="s">
        <v>22</v>
      </c>
      <c r="B27" s="23">
        <v>674.269</v>
      </c>
      <c r="C27" s="23">
        <v>445.939</v>
      </c>
      <c r="D27" s="23">
        <v>127.195</v>
      </c>
      <c r="E27" s="23">
        <v>5.718</v>
      </c>
      <c r="F27" s="23">
        <v>95.417</v>
      </c>
      <c r="G27" s="13"/>
      <c r="H27" s="13"/>
      <c r="I27" s="13"/>
    </row>
    <row r="28" spans="1:9" ht="15.75">
      <c r="A28" s="21" t="s">
        <v>23</v>
      </c>
      <c r="B28" s="23">
        <v>617.866</v>
      </c>
      <c r="C28" s="23">
        <v>428.054</v>
      </c>
      <c r="D28" s="23">
        <v>124.059</v>
      </c>
      <c r="E28" s="23">
        <v>1.111</v>
      </c>
      <c r="F28" s="23">
        <v>64.642</v>
      </c>
      <c r="G28" s="13"/>
      <c r="H28" s="13"/>
      <c r="I28" s="13"/>
    </row>
    <row r="29" spans="1:9" ht="15.75">
      <c r="A29" s="21" t="s">
        <v>24</v>
      </c>
      <c r="B29" s="23">
        <v>547.368</v>
      </c>
      <c r="C29" s="23">
        <v>366.525</v>
      </c>
      <c r="D29" s="23">
        <v>111.879</v>
      </c>
      <c r="E29" s="23">
        <v>2.014</v>
      </c>
      <c r="F29" s="23">
        <v>66.95</v>
      </c>
      <c r="G29" s="13"/>
      <c r="H29" s="13"/>
      <c r="I29" s="13"/>
    </row>
    <row r="30" spans="1:9" ht="15.75">
      <c r="A30" s="21" t="s">
        <v>25</v>
      </c>
      <c r="B30" s="23">
        <v>4277.038</v>
      </c>
      <c r="C30" s="23">
        <v>3100.235</v>
      </c>
      <c r="D30" s="23">
        <v>821.298</v>
      </c>
      <c r="E30" s="23">
        <v>-0.958</v>
      </c>
      <c r="F30" s="23">
        <v>356.463</v>
      </c>
      <c r="G30" s="13"/>
      <c r="H30" s="13"/>
      <c r="I30" s="13"/>
    </row>
    <row r="31" spans="1:9" ht="15.75">
      <c r="A31" s="21" t="s">
        <v>26</v>
      </c>
      <c r="B31" s="23">
        <v>16959.48</v>
      </c>
      <c r="C31" s="23">
        <v>12426.595</v>
      </c>
      <c r="D31" s="23">
        <v>3288.045</v>
      </c>
      <c r="E31" s="23">
        <v>1.05</v>
      </c>
      <c r="F31" s="23">
        <v>1243.79</v>
      </c>
      <c r="G31" s="13"/>
      <c r="H31" s="13"/>
      <c r="I31" s="13"/>
    </row>
    <row r="32" spans="1:9" ht="15.75">
      <c r="A32" s="21" t="s">
        <v>27</v>
      </c>
      <c r="B32" s="23">
        <v>466.108</v>
      </c>
      <c r="C32" s="23">
        <v>317.739</v>
      </c>
      <c r="D32" s="23">
        <v>94.882</v>
      </c>
      <c r="E32" s="23">
        <v>0.015</v>
      </c>
      <c r="F32" s="23">
        <v>53.472</v>
      </c>
      <c r="G32" s="13"/>
      <c r="H32" s="13"/>
      <c r="I32" s="13"/>
    </row>
    <row r="33" spans="1:9" ht="15.75">
      <c r="A33" s="21" t="s">
        <v>28</v>
      </c>
      <c r="B33" s="23">
        <v>561.743</v>
      </c>
      <c r="C33" s="23">
        <v>376.981</v>
      </c>
      <c r="D33" s="23">
        <v>124.27</v>
      </c>
      <c r="E33" s="23">
        <v>7.072</v>
      </c>
      <c r="F33" s="23">
        <v>53.42</v>
      </c>
      <c r="G33" s="13"/>
      <c r="H33" s="13"/>
      <c r="I33" s="13"/>
    </row>
    <row r="34" spans="1:9" ht="15.75">
      <c r="A34" s="21" t="s">
        <v>29</v>
      </c>
      <c r="B34" s="23">
        <v>576.313</v>
      </c>
      <c r="C34" s="23">
        <v>390.607</v>
      </c>
      <c r="D34" s="23">
        <v>116.044</v>
      </c>
      <c r="E34" s="23">
        <v>-0.537</v>
      </c>
      <c r="F34" s="23">
        <v>70.199</v>
      </c>
      <c r="G34" s="13"/>
      <c r="H34" s="13"/>
      <c r="I34" s="13"/>
    </row>
    <row r="35" spans="1:9" ht="15.75">
      <c r="A35" s="21" t="s">
        <v>30</v>
      </c>
      <c r="B35" s="23">
        <v>749.482</v>
      </c>
      <c r="C35" s="23">
        <v>531.907</v>
      </c>
      <c r="D35" s="23">
        <v>154.206</v>
      </c>
      <c r="E35" s="23">
        <v>1.486</v>
      </c>
      <c r="F35" s="23">
        <v>61.883</v>
      </c>
      <c r="G35" s="13"/>
      <c r="H35" s="13"/>
      <c r="I35" s="13"/>
    </row>
    <row r="36" spans="1:9" ht="15.75">
      <c r="A36" s="21" t="s">
        <v>31</v>
      </c>
      <c r="B36" s="23">
        <v>412.116</v>
      </c>
      <c r="C36" s="23">
        <v>278.005</v>
      </c>
      <c r="D36" s="23">
        <v>88.413</v>
      </c>
      <c r="E36" s="23">
        <v>-0.001</v>
      </c>
      <c r="F36" s="23">
        <v>45.699</v>
      </c>
      <c r="G36" s="13"/>
      <c r="H36" s="13"/>
      <c r="I36" s="13"/>
    </row>
    <row r="37" spans="1:9" ht="15.75">
      <c r="A37" s="21" t="s">
        <v>32</v>
      </c>
      <c r="B37" s="23">
        <v>50.63</v>
      </c>
      <c r="C37" s="23">
        <v>29.519</v>
      </c>
      <c r="D37" s="23">
        <v>10.074</v>
      </c>
      <c r="E37" s="39">
        <v>0</v>
      </c>
      <c r="F37" s="23">
        <v>11.037</v>
      </c>
      <c r="G37" s="13"/>
      <c r="H37" s="13"/>
      <c r="I37" s="13"/>
    </row>
    <row r="38" spans="1:9" ht="15.75">
      <c r="A38" s="21" t="s">
        <v>33</v>
      </c>
      <c r="B38" s="23">
        <v>607.519</v>
      </c>
      <c r="C38" s="23">
        <v>415.388</v>
      </c>
      <c r="D38" s="23">
        <v>126.473</v>
      </c>
      <c r="E38" s="23">
        <v>3.471</v>
      </c>
      <c r="F38" s="23">
        <v>62.187</v>
      </c>
      <c r="G38" s="13"/>
      <c r="H38" s="13"/>
      <c r="I38" s="13"/>
    </row>
    <row r="39" spans="1:9" ht="15.75">
      <c r="A39" s="21" t="s">
        <v>34</v>
      </c>
      <c r="B39" s="23">
        <v>1652.977</v>
      </c>
      <c r="C39" s="23">
        <v>1194.448</v>
      </c>
      <c r="D39" s="23">
        <v>356.343</v>
      </c>
      <c r="E39" s="23">
        <v>2.289</v>
      </c>
      <c r="F39" s="23">
        <v>99.897</v>
      </c>
      <c r="G39" s="13"/>
      <c r="H39" s="13"/>
      <c r="I39" s="13"/>
    </row>
    <row r="40" spans="1:9" ht="15.75">
      <c r="A40" s="21" t="s">
        <v>35</v>
      </c>
      <c r="B40" s="23">
        <v>235.575</v>
      </c>
      <c r="C40" s="23">
        <v>147.247</v>
      </c>
      <c r="D40" s="23">
        <v>46.636</v>
      </c>
      <c r="E40" s="23">
        <v>4.849</v>
      </c>
      <c r="F40" s="23">
        <v>36.843</v>
      </c>
      <c r="G40" s="13"/>
      <c r="H40" s="13"/>
      <c r="I40" s="13"/>
    </row>
    <row r="41" spans="1:9" ht="15.75">
      <c r="A41" s="21" t="s">
        <v>36</v>
      </c>
      <c r="B41" s="23">
        <v>649.583</v>
      </c>
      <c r="C41" s="23">
        <v>442.136</v>
      </c>
      <c r="D41" s="23">
        <v>146.656</v>
      </c>
      <c r="E41" s="23">
        <v>-1.248</v>
      </c>
      <c r="F41" s="23">
        <v>62.039</v>
      </c>
      <c r="G41" s="13"/>
      <c r="H41" s="13"/>
      <c r="I41" s="13"/>
    </row>
    <row r="42" spans="1:9" ht="15.75">
      <c r="A42" s="21" t="s">
        <v>37</v>
      </c>
      <c r="B42" s="23">
        <v>715.543</v>
      </c>
      <c r="C42" s="23">
        <v>478.809</v>
      </c>
      <c r="D42" s="23">
        <v>138.167</v>
      </c>
      <c r="E42" s="23">
        <v>4.305</v>
      </c>
      <c r="F42" s="23">
        <v>94.262</v>
      </c>
      <c r="G42" s="13"/>
      <c r="H42" s="13"/>
      <c r="I42" s="13"/>
    </row>
    <row r="43" spans="1:9" ht="15.75">
      <c r="A43" s="21" t="s">
        <v>38</v>
      </c>
      <c r="B43" s="23">
        <v>16634.558</v>
      </c>
      <c r="C43" s="23">
        <v>12558.318</v>
      </c>
      <c r="D43" s="23">
        <v>3022.545</v>
      </c>
      <c r="E43" s="23">
        <v>-0.595</v>
      </c>
      <c r="F43" s="23">
        <v>1054.29</v>
      </c>
      <c r="G43" s="13"/>
      <c r="H43" s="13"/>
      <c r="I43" s="13"/>
    </row>
    <row r="44" spans="1:9" ht="15.75">
      <c r="A44" s="21" t="s">
        <v>39</v>
      </c>
      <c r="B44" s="23">
        <v>600.359</v>
      </c>
      <c r="C44" s="23">
        <v>424.859</v>
      </c>
      <c r="D44" s="23">
        <v>121.977</v>
      </c>
      <c r="E44" s="23">
        <v>1.157</v>
      </c>
      <c r="F44" s="23">
        <v>52.366</v>
      </c>
      <c r="G44" s="13"/>
      <c r="H44" s="13"/>
      <c r="I44" s="13"/>
    </row>
    <row r="45" spans="1:9" ht="15.75">
      <c r="A45" s="21" t="s">
        <v>40</v>
      </c>
      <c r="B45" s="23">
        <v>26980.576</v>
      </c>
      <c r="C45" s="23">
        <v>19057.327</v>
      </c>
      <c r="D45" s="23">
        <v>4441.977</v>
      </c>
      <c r="E45" s="23">
        <v>-0.286</v>
      </c>
      <c r="F45" s="23">
        <v>3481.558</v>
      </c>
      <c r="G45" s="13"/>
      <c r="H45" s="13"/>
      <c r="I45" s="13"/>
    </row>
    <row r="46" spans="1:9" ht="15.75">
      <c r="A46" s="21" t="s">
        <v>41</v>
      </c>
      <c r="B46" s="23">
        <v>3032.11</v>
      </c>
      <c r="C46" s="23">
        <v>2248.626</v>
      </c>
      <c r="D46" s="23">
        <v>601.239</v>
      </c>
      <c r="E46" s="23">
        <v>-0.288</v>
      </c>
      <c r="F46" s="23">
        <v>182.533</v>
      </c>
      <c r="G46" s="13"/>
      <c r="H46" s="13"/>
      <c r="I46" s="13"/>
    </row>
    <row r="47" spans="1:9" ht="15.75">
      <c r="A47" s="21" t="s">
        <v>42</v>
      </c>
      <c r="B47" s="23">
        <v>3686.081</v>
      </c>
      <c r="C47" s="23">
        <v>2644.356</v>
      </c>
      <c r="D47" s="23">
        <v>767.064</v>
      </c>
      <c r="E47" s="23">
        <v>6.509</v>
      </c>
      <c r="F47" s="23">
        <v>268.152</v>
      </c>
      <c r="G47" s="13"/>
      <c r="H47" s="13"/>
      <c r="I47" s="13"/>
    </row>
    <row r="48" spans="1:9" ht="15.75">
      <c r="A48" s="21" t="s">
        <v>43</v>
      </c>
      <c r="B48" s="23">
        <v>9603.442</v>
      </c>
      <c r="C48" s="23">
        <v>7153.334</v>
      </c>
      <c r="D48" s="23">
        <v>1827.435</v>
      </c>
      <c r="E48" s="23">
        <v>-1.304</v>
      </c>
      <c r="F48" s="23">
        <v>623.977</v>
      </c>
      <c r="G48" s="13"/>
      <c r="H48" s="13"/>
      <c r="I48" s="13"/>
    </row>
    <row r="49" spans="1:9" ht="15.75">
      <c r="A49" s="21" t="s">
        <v>44</v>
      </c>
      <c r="B49" s="23">
        <v>1409.469</v>
      </c>
      <c r="C49" s="23">
        <v>1001.826</v>
      </c>
      <c r="D49" s="23">
        <v>276.291</v>
      </c>
      <c r="E49" s="23">
        <v>-0.007</v>
      </c>
      <c r="F49" s="23">
        <v>131.359</v>
      </c>
      <c r="G49" s="13"/>
      <c r="H49" s="13"/>
      <c r="I49" s="13"/>
    </row>
    <row r="50" spans="1:9" ht="15.75">
      <c r="A50" s="21" t="s">
        <v>45</v>
      </c>
      <c r="B50" s="23">
        <v>4207.562</v>
      </c>
      <c r="C50" s="23">
        <v>3009.933</v>
      </c>
      <c r="D50" s="23">
        <v>839.565</v>
      </c>
      <c r="E50" s="23">
        <v>10.225</v>
      </c>
      <c r="F50" s="23">
        <v>347.839</v>
      </c>
      <c r="G50" s="13"/>
      <c r="H50" s="13"/>
      <c r="I50" s="13"/>
    </row>
    <row r="51" spans="1:9" ht="15.75">
      <c r="A51" s="21" t="s">
        <v>46</v>
      </c>
      <c r="B51" s="23">
        <v>439.273</v>
      </c>
      <c r="C51" s="23">
        <v>298.272</v>
      </c>
      <c r="D51" s="23">
        <v>100.709</v>
      </c>
      <c r="E51" s="39">
        <v>-0.215</v>
      </c>
      <c r="F51" s="23">
        <v>40.507</v>
      </c>
      <c r="G51" s="13"/>
      <c r="H51" s="13"/>
      <c r="I51" s="13"/>
    </row>
    <row r="52" spans="1:9" ht="15.75">
      <c r="A52" s="21" t="s">
        <v>47</v>
      </c>
      <c r="B52" s="23">
        <v>1372.195</v>
      </c>
      <c r="C52" s="23">
        <v>968.219</v>
      </c>
      <c r="D52" s="23">
        <v>284.728</v>
      </c>
      <c r="E52" s="39">
        <v>2.699</v>
      </c>
      <c r="F52" s="23">
        <v>116.549</v>
      </c>
      <c r="G52" s="13"/>
      <c r="H52" s="13"/>
      <c r="I52" s="13"/>
    </row>
    <row r="53" spans="1:9" ht="15.75">
      <c r="A53" s="21" t="s">
        <v>48</v>
      </c>
      <c r="B53" s="23">
        <v>739.236</v>
      </c>
      <c r="C53" s="23">
        <v>511.863</v>
      </c>
      <c r="D53" s="23">
        <v>140.916</v>
      </c>
      <c r="E53" s="23">
        <v>3.025</v>
      </c>
      <c r="F53" s="23">
        <v>83.432</v>
      </c>
      <c r="G53" s="13"/>
      <c r="H53" s="13"/>
      <c r="I53" s="13"/>
    </row>
    <row r="54" spans="1:9" ht="15.75">
      <c r="A54" s="21" t="s">
        <v>49</v>
      </c>
      <c r="B54" s="23">
        <v>821.539</v>
      </c>
      <c r="C54" s="23">
        <v>548.345</v>
      </c>
      <c r="D54" s="23">
        <v>144.268</v>
      </c>
      <c r="E54" s="23">
        <v>-0.072</v>
      </c>
      <c r="F54" s="23">
        <v>128.998</v>
      </c>
      <c r="G54" s="13"/>
      <c r="H54" s="13"/>
      <c r="I54" s="13"/>
    </row>
    <row r="55" spans="1:9" ht="15.75">
      <c r="A55" s="21" t="s">
        <v>50</v>
      </c>
      <c r="B55" s="23">
        <v>1747.826</v>
      </c>
      <c r="C55" s="23">
        <v>1267.738</v>
      </c>
      <c r="D55" s="23">
        <v>338.209</v>
      </c>
      <c r="E55" s="23">
        <v>1.023</v>
      </c>
      <c r="F55" s="23">
        <v>140.856</v>
      </c>
      <c r="G55" s="13"/>
      <c r="H55" s="13"/>
      <c r="I55" s="13"/>
    </row>
    <row r="56" spans="1:9" ht="15.75">
      <c r="A56" s="21" t="s">
        <v>51</v>
      </c>
      <c r="B56" s="23">
        <v>4732.9</v>
      </c>
      <c r="C56" s="23">
        <v>3212.315</v>
      </c>
      <c r="D56" s="23">
        <v>821.79</v>
      </c>
      <c r="E56" s="23">
        <v>-0.078</v>
      </c>
      <c r="F56" s="23">
        <v>698.873</v>
      </c>
      <c r="G56" s="13"/>
      <c r="H56" s="13"/>
      <c r="I56" s="13"/>
    </row>
    <row r="57" spans="1:9" ht="15.75">
      <c r="A57" s="21" t="s">
        <v>52</v>
      </c>
      <c r="B57" s="23">
        <v>1335.587</v>
      </c>
      <c r="C57" s="23">
        <v>936.987</v>
      </c>
      <c r="D57" s="23">
        <v>288.293</v>
      </c>
      <c r="E57" s="23">
        <v>0.502</v>
      </c>
      <c r="F57" s="23">
        <v>109.805</v>
      </c>
      <c r="G57" s="13"/>
      <c r="H57" s="13"/>
      <c r="I57" s="13"/>
    </row>
    <row r="58" spans="1:9" ht="15.75">
      <c r="A58" s="21" t="s">
        <v>53</v>
      </c>
      <c r="B58" s="23">
        <v>2104.5</v>
      </c>
      <c r="C58" s="23">
        <v>1463.166</v>
      </c>
      <c r="D58" s="23">
        <v>402.578</v>
      </c>
      <c r="E58" s="23">
        <v>-0.302</v>
      </c>
      <c r="F58" s="23">
        <v>239.058</v>
      </c>
      <c r="G58" s="13"/>
      <c r="H58" s="13"/>
      <c r="I58" s="13"/>
    </row>
    <row r="59" spans="1:9" ht="15.75">
      <c r="A59" s="21" t="s">
        <v>54</v>
      </c>
      <c r="B59" s="23">
        <v>2662.44</v>
      </c>
      <c r="C59" s="23">
        <v>1996.954</v>
      </c>
      <c r="D59" s="23">
        <v>484.47</v>
      </c>
      <c r="E59" s="23">
        <v>3.186</v>
      </c>
      <c r="F59" s="23">
        <v>177.83</v>
      </c>
      <c r="G59" s="13"/>
      <c r="H59" s="13"/>
      <c r="I59" s="13"/>
    </row>
    <row r="60" spans="1:9" ht="15.75">
      <c r="A60" s="21" t="s">
        <v>55</v>
      </c>
      <c r="B60" s="23">
        <v>279.719</v>
      </c>
      <c r="C60" s="23">
        <v>184.852</v>
      </c>
      <c r="D60" s="23">
        <v>58.026</v>
      </c>
      <c r="E60" s="23">
        <v>-0.131</v>
      </c>
      <c r="F60" s="23">
        <v>36.972</v>
      </c>
      <c r="G60" s="13"/>
      <c r="H60" s="13"/>
      <c r="I60" s="13"/>
    </row>
    <row r="61" spans="1:9" ht="15.75">
      <c r="A61" s="21" t="s">
        <v>56</v>
      </c>
      <c r="B61" s="23">
        <v>146.753</v>
      </c>
      <c r="C61" s="23">
        <v>96.386</v>
      </c>
      <c r="D61" s="23">
        <v>29.31</v>
      </c>
      <c r="E61" s="23">
        <v>-0.883</v>
      </c>
      <c r="F61" s="23">
        <v>21.94</v>
      </c>
      <c r="G61" s="13"/>
      <c r="H61" s="13"/>
      <c r="I61" s="13"/>
    </row>
    <row r="62" spans="1:9" ht="15.75">
      <c r="A62" s="21" t="s">
        <v>57</v>
      </c>
      <c r="B62" s="23">
        <v>352.163</v>
      </c>
      <c r="C62" s="23">
        <v>249.225</v>
      </c>
      <c r="D62" s="23">
        <v>69.734</v>
      </c>
      <c r="E62" s="23">
        <v>-1.307</v>
      </c>
      <c r="F62" s="23">
        <v>34.511</v>
      </c>
      <c r="G62" s="13"/>
      <c r="H62" s="13"/>
      <c r="I62" s="13"/>
    </row>
    <row r="63" spans="1:9" ht="15.75">
      <c r="A63" s="21" t="s">
        <v>58</v>
      </c>
      <c r="B63" s="23">
        <v>1534.598</v>
      </c>
      <c r="C63" s="23">
        <v>1111.092</v>
      </c>
      <c r="D63" s="23">
        <v>305.068</v>
      </c>
      <c r="E63" s="23">
        <v>6.141</v>
      </c>
      <c r="F63" s="23">
        <v>112.297</v>
      </c>
      <c r="G63" s="13"/>
      <c r="H63" s="13"/>
      <c r="I63" s="13"/>
    </row>
    <row r="64" spans="1:9" ht="15.75">
      <c r="A64" s="21" t="s">
        <v>59</v>
      </c>
      <c r="B64" s="23">
        <v>22610.062</v>
      </c>
      <c r="C64" s="23">
        <v>16465.937</v>
      </c>
      <c r="D64" s="23">
        <v>4253.696</v>
      </c>
      <c r="E64" s="23">
        <v>-0.03</v>
      </c>
      <c r="F64" s="23">
        <v>1890.459</v>
      </c>
      <c r="G64" s="13"/>
      <c r="H64" s="13"/>
      <c r="I64" s="13"/>
    </row>
    <row r="65" spans="1:9" ht="15.75">
      <c r="A65" s="21" t="s">
        <v>60</v>
      </c>
      <c r="B65" s="23">
        <v>853.69</v>
      </c>
      <c r="C65" s="23">
        <v>566.848</v>
      </c>
      <c r="D65" s="23">
        <v>159.061</v>
      </c>
      <c r="E65" s="23">
        <v>-0.614</v>
      </c>
      <c r="F65" s="23">
        <v>128.395</v>
      </c>
      <c r="G65" s="13"/>
      <c r="H65" s="13"/>
      <c r="I65" s="13"/>
    </row>
    <row r="66" spans="1:9" ht="15.75">
      <c r="A66" s="21" t="s">
        <v>61</v>
      </c>
      <c r="B66" s="23">
        <v>530.943</v>
      </c>
      <c r="C66" s="23">
        <v>372.209</v>
      </c>
      <c r="D66" s="23">
        <v>101.917</v>
      </c>
      <c r="E66" s="23">
        <v>2.661</v>
      </c>
      <c r="F66" s="23">
        <v>54.156</v>
      </c>
      <c r="G66" s="13"/>
      <c r="H66" s="13"/>
      <c r="I66" s="13"/>
    </row>
    <row r="67" spans="1:9" ht="15.75">
      <c r="A67" s="21" t="s">
        <v>62</v>
      </c>
      <c r="B67" s="23">
        <v>1659.786</v>
      </c>
      <c r="C67" s="23">
        <v>1225.151</v>
      </c>
      <c r="D67" s="23">
        <v>276.402</v>
      </c>
      <c r="E67" s="23">
        <v>15.531</v>
      </c>
      <c r="F67" s="23">
        <v>142.702</v>
      </c>
      <c r="G67" s="13"/>
      <c r="H67" s="13"/>
      <c r="I67" s="13"/>
    </row>
    <row r="68" spans="1:9" ht="15.75">
      <c r="A68" s="21" t="s">
        <v>63</v>
      </c>
      <c r="B68" s="23">
        <v>1961.029</v>
      </c>
      <c r="C68" s="23">
        <v>1362.507</v>
      </c>
      <c r="D68" s="23">
        <v>391.015</v>
      </c>
      <c r="E68" s="23">
        <v>4.562</v>
      </c>
      <c r="F68" s="23">
        <v>202.945</v>
      </c>
      <c r="G68" s="13"/>
      <c r="H68" s="13"/>
      <c r="I68" s="13"/>
    </row>
    <row r="69" spans="1:9" ht="15.75">
      <c r="A69" s="21" t="s">
        <v>64</v>
      </c>
      <c r="B69" s="23">
        <v>1141.618</v>
      </c>
      <c r="C69" s="23">
        <v>810.103</v>
      </c>
      <c r="D69" s="23">
        <v>206.796</v>
      </c>
      <c r="E69" s="23">
        <v>-0.032</v>
      </c>
      <c r="F69" s="23">
        <v>124.751</v>
      </c>
      <c r="G69" s="13"/>
      <c r="H69" s="13"/>
      <c r="I69" s="13"/>
    </row>
    <row r="70" spans="1:9" ht="15.75">
      <c r="A70" s="21" t="s">
        <v>65</v>
      </c>
      <c r="B70" s="23">
        <v>587.08</v>
      </c>
      <c r="C70" s="23">
        <v>394.548</v>
      </c>
      <c r="D70" s="23">
        <v>127.372</v>
      </c>
      <c r="E70" s="23">
        <v>2.079</v>
      </c>
      <c r="F70" s="23">
        <v>63.081</v>
      </c>
      <c r="G70" s="13"/>
      <c r="H70" s="13"/>
      <c r="I70" s="13"/>
    </row>
    <row r="71" spans="1:9" ht="15.75">
      <c r="A71" s="21" t="s">
        <v>66</v>
      </c>
      <c r="B71" s="23">
        <v>1017.445</v>
      </c>
      <c r="C71" s="23">
        <v>699.798</v>
      </c>
      <c r="D71" s="23">
        <v>211.77</v>
      </c>
      <c r="E71" s="23">
        <v>3.238</v>
      </c>
      <c r="F71" s="23">
        <v>102.639</v>
      </c>
      <c r="G71" s="13"/>
      <c r="H71" s="13"/>
      <c r="I71" s="13"/>
    </row>
    <row r="72" spans="1:9" ht="15.75">
      <c r="A72" s="21" t="s">
        <v>67</v>
      </c>
      <c r="B72" s="23">
        <v>19768.934</v>
      </c>
      <c r="C72" s="23">
        <v>14015.673</v>
      </c>
      <c r="D72" s="23">
        <v>3193.536</v>
      </c>
      <c r="E72" s="23">
        <v>0.456</v>
      </c>
      <c r="F72" s="23">
        <v>2559.269</v>
      </c>
      <c r="G72" s="13"/>
      <c r="H72" s="13"/>
      <c r="I72" s="13"/>
    </row>
    <row r="73" spans="1:9" ht="15.75">
      <c r="A73" s="21" t="s">
        <v>68</v>
      </c>
      <c r="B73" s="23">
        <v>458.226</v>
      </c>
      <c r="C73" s="23">
        <v>306.734</v>
      </c>
      <c r="D73" s="23">
        <v>100.44</v>
      </c>
      <c r="E73" s="23">
        <v>8.223</v>
      </c>
      <c r="F73" s="23">
        <v>42.829</v>
      </c>
      <c r="G73" s="13"/>
      <c r="H73" s="13"/>
      <c r="I73" s="13"/>
    </row>
    <row r="74" spans="1:9" ht="15.75">
      <c r="A74" s="21" t="s">
        <v>69</v>
      </c>
      <c r="B74" s="23">
        <v>176.965</v>
      </c>
      <c r="C74" s="23">
        <v>111.9</v>
      </c>
      <c r="D74" s="23">
        <v>33.259</v>
      </c>
      <c r="E74" s="23">
        <v>-1.048</v>
      </c>
      <c r="F74" s="23">
        <v>32.854</v>
      </c>
      <c r="G74" s="13"/>
      <c r="H74" s="13"/>
      <c r="I74" s="13"/>
    </row>
    <row r="75" spans="1:9" ht="15.75">
      <c r="A75" s="11"/>
      <c r="B75" s="51"/>
      <c r="C75" s="51"/>
      <c r="D75" s="51"/>
      <c r="E75" s="51"/>
      <c r="F75" s="51"/>
      <c r="G75" s="13"/>
      <c r="H75" s="13"/>
      <c r="I75" s="13"/>
    </row>
    <row r="76" spans="1:9" ht="15.75">
      <c r="A76" s="59" t="s">
        <v>76</v>
      </c>
      <c r="B76" s="60"/>
      <c r="C76" s="30"/>
      <c r="D76" s="30"/>
      <c r="E76" s="30"/>
      <c r="F76" s="24"/>
      <c r="G76" s="13"/>
      <c r="H76" s="13"/>
      <c r="I76" s="13"/>
    </row>
    <row r="77" spans="1:9" ht="15.75">
      <c r="A77" s="31"/>
      <c r="B77" s="30"/>
      <c r="C77" s="24"/>
      <c r="D77" s="24"/>
      <c r="E77" s="24"/>
      <c r="F77" s="24"/>
      <c r="G77" s="13"/>
      <c r="H77" s="13"/>
      <c r="I77" s="13"/>
    </row>
    <row r="78" spans="1:9" ht="15.75">
      <c r="A78" s="31" t="s">
        <v>70</v>
      </c>
      <c r="B78" s="30"/>
      <c r="C78" s="24"/>
      <c r="D78" s="24"/>
      <c r="E78" s="24"/>
      <c r="F78" s="24"/>
      <c r="G78" s="13"/>
      <c r="H78" s="13"/>
      <c r="I78" s="13"/>
    </row>
    <row r="79" spans="1:9" ht="15.75">
      <c r="A79" s="13"/>
      <c r="B79" s="24"/>
      <c r="C79" s="24"/>
      <c r="D79" s="24"/>
      <c r="E79" s="24"/>
      <c r="F79" s="24"/>
      <c r="G79" s="13"/>
      <c r="H79" s="13"/>
      <c r="I79" s="13"/>
    </row>
    <row r="80" spans="1:9" ht="15.75">
      <c r="A80" s="13"/>
      <c r="B80" s="30"/>
      <c r="C80" s="30"/>
      <c r="D80" s="30"/>
      <c r="E80" s="30"/>
      <c r="F80" s="24"/>
      <c r="G80" s="13"/>
      <c r="H80" s="13"/>
      <c r="I80" s="13"/>
    </row>
    <row r="81" spans="1:9" ht="15.75">
      <c r="A81" s="55"/>
      <c r="B81" s="30"/>
      <c r="C81" s="30"/>
      <c r="D81" s="30"/>
      <c r="E81" s="30"/>
      <c r="F81" s="24"/>
      <c r="G81" s="13"/>
      <c r="H81" s="13"/>
      <c r="I81" s="13"/>
    </row>
    <row r="82" spans="1:9" ht="15.75">
      <c r="A82" s="31"/>
      <c r="B82" s="30"/>
      <c r="C82" s="30"/>
      <c r="D82" s="30"/>
      <c r="E82" s="30"/>
      <c r="F82" s="24"/>
      <c r="G82" s="13"/>
      <c r="H82" s="13"/>
      <c r="I82" s="13"/>
    </row>
    <row r="83" spans="1:9" ht="15.75">
      <c r="A83" s="31"/>
      <c r="B83" s="24"/>
      <c r="C83" s="24"/>
      <c r="D83" s="24"/>
      <c r="E83" s="24"/>
      <c r="F83" s="24"/>
      <c r="G83" s="13"/>
      <c r="H83" s="13"/>
      <c r="I83" s="13"/>
    </row>
    <row r="84" spans="1:9" ht="15.75">
      <c r="A84" s="13"/>
      <c r="B84" s="24"/>
      <c r="C84" s="24"/>
      <c r="D84" s="24"/>
      <c r="E84" s="24"/>
      <c r="F84" s="24"/>
      <c r="G84" s="13"/>
      <c r="H84" s="13"/>
      <c r="I84" s="13"/>
    </row>
    <row r="85" spans="1:9" ht="15.75">
      <c r="A85" s="13"/>
      <c r="B85" s="24"/>
      <c r="C85" s="24"/>
      <c r="D85" s="24"/>
      <c r="E85" s="24"/>
      <c r="F85" s="24"/>
      <c r="G85" s="13"/>
      <c r="H85" s="13"/>
      <c r="I85" s="13"/>
    </row>
    <row r="86" spans="1:9" ht="15.75">
      <c r="A86" s="13"/>
      <c r="B86" s="24"/>
      <c r="C86" s="24"/>
      <c r="D86" s="24"/>
      <c r="E86" s="24"/>
      <c r="F86" s="24"/>
      <c r="G86" s="13"/>
      <c r="H86" s="13"/>
      <c r="I86" s="13"/>
    </row>
    <row r="87" spans="1:9" ht="15.75">
      <c r="A87" s="13"/>
      <c r="B87" s="24"/>
      <c r="C87" s="24"/>
      <c r="D87" s="24"/>
      <c r="E87" s="24"/>
      <c r="F87" s="24"/>
      <c r="G87" s="13"/>
      <c r="H87" s="13"/>
      <c r="I87" s="13"/>
    </row>
    <row r="88" spans="1:9" ht="15.75">
      <c r="A88" s="13"/>
      <c r="B88" s="24"/>
      <c r="C88" s="24"/>
      <c r="D88" s="24"/>
      <c r="E88" s="24"/>
      <c r="F88" s="24"/>
      <c r="G88" s="13"/>
      <c r="H88" s="13"/>
      <c r="I88" s="13"/>
    </row>
    <row r="89" spans="1:9" ht="15.75">
      <c r="A89" s="13"/>
      <c r="B89" s="24"/>
      <c r="C89" s="24"/>
      <c r="D89" s="24"/>
      <c r="E89" s="24"/>
      <c r="F89" s="24"/>
      <c r="G89" s="13"/>
      <c r="H89" s="13"/>
      <c r="I89" s="13"/>
    </row>
    <row r="90" spans="1:9" ht="15.75">
      <c r="A90" s="13"/>
      <c r="B90" s="24"/>
      <c r="C90" s="24"/>
      <c r="D90" s="24"/>
      <c r="E90" s="24"/>
      <c r="F90" s="24"/>
      <c r="G90" s="13"/>
      <c r="H90" s="13"/>
      <c r="I90" s="13"/>
    </row>
    <row r="91" spans="1:9" ht="15.75">
      <c r="A91" s="13"/>
      <c r="B91" s="24"/>
      <c r="C91" s="24"/>
      <c r="D91" s="24"/>
      <c r="E91" s="24"/>
      <c r="F91" s="24"/>
      <c r="G91" s="13"/>
      <c r="H91" s="13"/>
      <c r="I91" s="13"/>
    </row>
    <row r="92" spans="1:9" ht="15.75">
      <c r="A92" s="13"/>
      <c r="B92" s="24"/>
      <c r="C92" s="24"/>
      <c r="D92" s="24"/>
      <c r="E92" s="24"/>
      <c r="F92" s="24"/>
      <c r="G92" s="13"/>
      <c r="H92" s="13"/>
      <c r="I92" s="13"/>
    </row>
    <row r="93" spans="1:9" ht="15.75">
      <c r="A93" s="13"/>
      <c r="B93" s="24"/>
      <c r="C93" s="24"/>
      <c r="D93" s="24"/>
      <c r="E93" s="24"/>
      <c r="F93" s="24"/>
      <c r="G93" s="13"/>
      <c r="H93" s="13"/>
      <c r="I93" s="13"/>
    </row>
    <row r="94" spans="1:9" ht="15.75">
      <c r="A94" s="13"/>
      <c r="B94" s="24"/>
      <c r="C94" s="24"/>
      <c r="D94" s="24"/>
      <c r="E94" s="24"/>
      <c r="F94" s="24"/>
      <c r="G94" s="13"/>
      <c r="H94" s="13"/>
      <c r="I94" s="13"/>
    </row>
  </sheetData>
  <sheetProtection/>
  <mergeCells count="3">
    <mergeCell ref="C5:C6"/>
    <mergeCell ref="D5:D6"/>
    <mergeCell ref="A76:B7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0.6640625" style="1" customWidth="1"/>
    <col min="2" max="3" width="15.6640625" style="1" customWidth="1"/>
    <col min="4" max="4" width="17.77734375" style="1" customWidth="1"/>
    <col min="5" max="5" width="14.6640625" style="1" customWidth="1"/>
    <col min="6" max="6" width="12.6640625" style="1" customWidth="1"/>
    <col min="7" max="248" width="11.6640625" style="1" customWidth="1"/>
    <col min="249" max="16384" width="11.4453125" style="1" customWidth="1"/>
  </cols>
  <sheetData>
    <row r="1" spans="1:11" ht="23.25">
      <c r="A1" s="9" t="s">
        <v>72</v>
      </c>
      <c r="B1" s="3"/>
      <c r="C1" s="3"/>
      <c r="D1" s="3"/>
      <c r="E1" s="3"/>
      <c r="F1" s="6"/>
      <c r="G1" s="5"/>
      <c r="H1" s="5"/>
      <c r="I1" s="5"/>
      <c r="J1" s="5"/>
      <c r="K1" s="5"/>
    </row>
    <row r="2" spans="1:11" ht="23.25">
      <c r="A2" s="9" t="s">
        <v>73</v>
      </c>
      <c r="B2" s="3"/>
      <c r="C2" s="3"/>
      <c r="D2" s="3"/>
      <c r="E2" s="3"/>
      <c r="F2" s="4"/>
      <c r="G2" s="5"/>
      <c r="H2" s="5"/>
      <c r="I2" s="5"/>
      <c r="J2" s="5"/>
      <c r="K2" s="5"/>
    </row>
    <row r="3" spans="1:11" ht="23.25">
      <c r="A3" s="10" t="s">
        <v>0</v>
      </c>
      <c r="B3" s="7"/>
      <c r="C3" s="7"/>
      <c r="D3" s="7"/>
      <c r="E3" s="7"/>
      <c r="F3" s="7"/>
      <c r="G3" s="5"/>
      <c r="H3" s="5"/>
      <c r="I3" s="5"/>
      <c r="J3" s="5"/>
      <c r="K3" s="5"/>
    </row>
    <row r="4" spans="1:11" ht="15.75">
      <c r="A4" s="8"/>
      <c r="B4" s="8"/>
      <c r="C4" s="8"/>
      <c r="D4" s="8"/>
      <c r="E4" s="8"/>
      <c r="F4" s="8"/>
      <c r="G4" s="5"/>
      <c r="H4" s="5"/>
      <c r="I4" s="5"/>
      <c r="J4" s="5"/>
      <c r="K4" s="5"/>
    </row>
    <row r="5" spans="1:13" ht="15.75">
      <c r="A5" s="11"/>
      <c r="B5" s="12"/>
      <c r="C5" s="56" t="s">
        <v>75</v>
      </c>
      <c r="D5" s="56" t="s">
        <v>74</v>
      </c>
      <c r="E5" s="58" t="s">
        <v>71</v>
      </c>
      <c r="F5" s="58"/>
      <c r="G5" s="13"/>
      <c r="H5" s="13"/>
      <c r="I5" s="13"/>
      <c r="J5" s="13"/>
      <c r="K5" s="13"/>
      <c r="L5" s="14"/>
      <c r="M5" s="14"/>
    </row>
    <row r="6" spans="1:13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  <c r="I6" s="13"/>
      <c r="J6" s="13"/>
      <c r="K6" s="13"/>
      <c r="L6" s="14"/>
      <c r="M6" s="14"/>
    </row>
    <row r="7" spans="1:13" ht="15.75">
      <c r="A7" s="18"/>
      <c r="B7" s="19"/>
      <c r="C7" s="20"/>
      <c r="D7" s="20"/>
      <c r="E7" s="19"/>
      <c r="F7" s="20"/>
      <c r="G7" s="13"/>
      <c r="H7" s="13"/>
      <c r="I7" s="13"/>
      <c r="J7" s="13"/>
      <c r="K7" s="13"/>
      <c r="L7" s="14"/>
      <c r="M7" s="14"/>
    </row>
    <row r="8" spans="1:13" ht="15.75">
      <c r="A8" s="21" t="s">
        <v>5</v>
      </c>
      <c r="B8" s="39">
        <f>SUM(B10,B17)</f>
        <v>878686.132</v>
      </c>
      <c r="C8" s="39">
        <f>SUM(C10,C17)</f>
        <v>627174.6649999999</v>
      </c>
      <c r="D8" s="39">
        <f>SUM(D10,D17)</f>
        <v>147435.53</v>
      </c>
      <c r="E8" s="39">
        <f>SUM(E10,E17)</f>
        <v>701.4510000000001</v>
      </c>
      <c r="F8" s="39">
        <f>SUM(F10,F17)</f>
        <v>103374.486</v>
      </c>
      <c r="G8" s="23"/>
      <c r="H8" s="24"/>
      <c r="I8" s="13"/>
      <c r="J8" s="13"/>
      <c r="K8" s="13"/>
      <c r="L8" s="14"/>
      <c r="M8" s="14"/>
    </row>
    <row r="9" spans="1:13" ht="15.75">
      <c r="A9" s="13"/>
      <c r="B9" s="23"/>
      <c r="C9" s="23"/>
      <c r="D9" s="23"/>
      <c r="E9" s="23"/>
      <c r="F9" s="23"/>
      <c r="G9" s="13"/>
      <c r="H9" s="13"/>
      <c r="I9" s="13"/>
      <c r="J9" s="13"/>
      <c r="K9" s="13"/>
      <c r="L9" s="14"/>
      <c r="M9" s="14"/>
    </row>
    <row r="10" spans="1:13" ht="15.75">
      <c r="A10" s="21" t="s">
        <v>6</v>
      </c>
      <c r="B10" s="23">
        <f>SUM(B11:B15)</f>
        <v>500744.95200000005</v>
      </c>
      <c r="C10" s="23">
        <f>SUM(C11:C15)</f>
        <v>367847.94999999995</v>
      </c>
      <c r="D10" s="23">
        <f>SUM(D11:D15)</f>
        <v>72846.489</v>
      </c>
      <c r="E10" s="23">
        <f>SUM(E11:E15)</f>
        <v>0</v>
      </c>
      <c r="F10" s="23">
        <f>SUM(F11:F15)</f>
        <v>60050.51299999999</v>
      </c>
      <c r="G10" s="23"/>
      <c r="H10" s="13"/>
      <c r="I10" s="13"/>
      <c r="J10" s="13"/>
      <c r="K10" s="13"/>
      <c r="L10" s="14"/>
      <c r="M10" s="14"/>
    </row>
    <row r="11" spans="1:13" ht="15.75">
      <c r="A11" s="21" t="s">
        <v>7</v>
      </c>
      <c r="B11" s="22">
        <v>23317.178</v>
      </c>
      <c r="C11" s="23">
        <v>15450.92</v>
      </c>
      <c r="D11" s="23">
        <v>4743.225</v>
      </c>
      <c r="E11" s="39">
        <v>0</v>
      </c>
      <c r="F11" s="23">
        <v>3123.033</v>
      </c>
      <c r="G11" s="23"/>
      <c r="H11" s="13"/>
      <c r="I11" s="13"/>
      <c r="J11" s="13"/>
      <c r="K11" s="13"/>
      <c r="L11" s="14"/>
      <c r="M11" s="14"/>
    </row>
    <row r="12" spans="1:13" ht="15.75">
      <c r="A12" s="21" t="s">
        <v>8</v>
      </c>
      <c r="B12" s="22">
        <v>48046.683</v>
      </c>
      <c r="C12" s="23">
        <v>30827.61</v>
      </c>
      <c r="D12" s="23">
        <v>9129.69</v>
      </c>
      <c r="E12" s="39">
        <v>0</v>
      </c>
      <c r="F12" s="23">
        <v>8089.383</v>
      </c>
      <c r="G12" s="23"/>
      <c r="H12" s="13"/>
      <c r="I12" s="13"/>
      <c r="J12" s="13"/>
      <c r="K12" s="13"/>
      <c r="L12" s="14"/>
      <c r="M12" s="14"/>
    </row>
    <row r="13" spans="1:13" ht="15.75">
      <c r="A13" s="21" t="s">
        <v>9</v>
      </c>
      <c r="B13" s="22">
        <v>368470.953</v>
      </c>
      <c r="C13" s="23">
        <v>282529.646</v>
      </c>
      <c r="D13" s="23">
        <v>47653.588</v>
      </c>
      <c r="E13" s="39">
        <v>0</v>
      </c>
      <c r="F13" s="23">
        <v>38287.719</v>
      </c>
      <c r="G13" s="23"/>
      <c r="H13" s="13"/>
      <c r="I13" s="13"/>
      <c r="J13" s="13"/>
      <c r="K13" s="13"/>
      <c r="L13" s="14"/>
      <c r="M13" s="14"/>
    </row>
    <row r="14" spans="1:13" ht="15.75">
      <c r="A14" s="21" t="s">
        <v>10</v>
      </c>
      <c r="B14" s="22">
        <v>52376.82</v>
      </c>
      <c r="C14" s="23">
        <v>33504.208</v>
      </c>
      <c r="D14" s="23">
        <v>9668.917</v>
      </c>
      <c r="E14" s="39">
        <v>0</v>
      </c>
      <c r="F14" s="23">
        <v>9203.695</v>
      </c>
      <c r="G14" s="23"/>
      <c r="H14" s="13"/>
      <c r="I14" s="13"/>
      <c r="J14" s="13"/>
      <c r="K14" s="13"/>
      <c r="L14" s="14"/>
      <c r="M14" s="14"/>
    </row>
    <row r="15" spans="1:13" ht="15.75">
      <c r="A15" s="21" t="s">
        <v>11</v>
      </c>
      <c r="B15" s="22">
        <v>8533.318</v>
      </c>
      <c r="C15" s="23">
        <v>5535.566</v>
      </c>
      <c r="D15" s="23">
        <v>1651.069</v>
      </c>
      <c r="E15" s="39">
        <v>0</v>
      </c>
      <c r="F15" s="23">
        <v>1346.683</v>
      </c>
      <c r="G15" s="23"/>
      <c r="H15" s="13"/>
      <c r="I15" s="13"/>
      <c r="J15" s="13"/>
      <c r="K15" s="13"/>
      <c r="L15" s="14"/>
      <c r="M15" s="14"/>
    </row>
    <row r="16" spans="1:13" ht="15.75">
      <c r="A16" s="13"/>
      <c r="B16" s="40"/>
      <c r="C16" s="23"/>
      <c r="D16" s="23"/>
      <c r="E16" s="41"/>
      <c r="F16" s="23"/>
      <c r="G16" s="13"/>
      <c r="H16" s="13"/>
      <c r="I16" s="13"/>
      <c r="J16" s="13"/>
      <c r="K16" s="13"/>
      <c r="L16" s="14"/>
      <c r="M16" s="14"/>
    </row>
    <row r="17" spans="1:13" ht="15.75">
      <c r="A17" s="21" t="s">
        <v>12</v>
      </c>
      <c r="B17" s="23">
        <f>SUM(B18:B74)</f>
        <v>377941.17999999993</v>
      </c>
      <c r="C17" s="23">
        <f>SUM(C18:C74)</f>
        <v>259326.71499999997</v>
      </c>
      <c r="D17" s="23">
        <f>SUM(D18:D74)</f>
        <v>74589.041</v>
      </c>
      <c r="E17" s="23">
        <f>SUM(E18:E74)</f>
        <v>701.4510000000001</v>
      </c>
      <c r="F17" s="23">
        <f>SUM(F18:F74)</f>
        <v>43323.97300000001</v>
      </c>
      <c r="G17" s="23"/>
      <c r="H17" s="13"/>
      <c r="I17" s="13"/>
      <c r="J17" s="13"/>
      <c r="K17" s="13"/>
      <c r="L17" s="14"/>
      <c r="M17" s="14"/>
    </row>
    <row r="18" spans="1:13" ht="15.75">
      <c r="A18" s="21" t="s">
        <v>13</v>
      </c>
      <c r="B18" s="22">
        <v>18786.176</v>
      </c>
      <c r="C18" s="23">
        <v>13192.381</v>
      </c>
      <c r="D18" s="23">
        <v>4304.14</v>
      </c>
      <c r="E18" s="23">
        <v>8.641</v>
      </c>
      <c r="F18" s="23">
        <v>1281.014</v>
      </c>
      <c r="G18" s="23"/>
      <c r="H18" s="13"/>
      <c r="I18" s="13"/>
      <c r="J18" s="13"/>
      <c r="K18" s="13"/>
      <c r="L18" s="14"/>
      <c r="M18" s="14"/>
    </row>
    <row r="19" spans="1:13" ht="15.75">
      <c r="A19" s="21" t="s">
        <v>14</v>
      </c>
      <c r="B19" s="22">
        <v>840.082</v>
      </c>
      <c r="C19" s="23">
        <v>532.48</v>
      </c>
      <c r="D19" s="23">
        <v>216.196</v>
      </c>
      <c r="E19" s="23">
        <v>12.88</v>
      </c>
      <c r="F19" s="23">
        <v>78.526</v>
      </c>
      <c r="G19" s="23"/>
      <c r="H19" s="13"/>
      <c r="I19" s="13"/>
      <c r="J19" s="13"/>
      <c r="K19" s="13"/>
      <c r="L19" s="14"/>
      <c r="M19" s="14"/>
    </row>
    <row r="20" spans="1:13" ht="15.75">
      <c r="A20" s="21" t="s">
        <v>15</v>
      </c>
      <c r="B20" s="22">
        <v>5421.32</v>
      </c>
      <c r="C20" s="23">
        <v>3678.374</v>
      </c>
      <c r="D20" s="23">
        <v>1268.668</v>
      </c>
      <c r="E20" s="39">
        <v>0.263</v>
      </c>
      <c r="F20" s="23">
        <v>474.015</v>
      </c>
      <c r="G20" s="23"/>
      <c r="H20" s="13"/>
      <c r="I20" s="13"/>
      <c r="J20" s="13"/>
      <c r="K20" s="13"/>
      <c r="L20" s="14"/>
      <c r="M20" s="14"/>
    </row>
    <row r="21" spans="1:13" ht="15.75">
      <c r="A21" s="21" t="s">
        <v>16</v>
      </c>
      <c r="B21" s="22">
        <v>1830.861</v>
      </c>
      <c r="C21" s="23">
        <v>1194.121</v>
      </c>
      <c r="D21" s="23">
        <v>442.187</v>
      </c>
      <c r="E21" s="23">
        <v>4.947</v>
      </c>
      <c r="F21" s="23">
        <v>189.606</v>
      </c>
      <c r="G21" s="23"/>
      <c r="H21" s="13"/>
      <c r="I21" s="13"/>
      <c r="J21" s="13"/>
      <c r="K21" s="13"/>
      <c r="L21" s="14"/>
      <c r="M21" s="14"/>
    </row>
    <row r="22" spans="1:13" ht="15.75">
      <c r="A22" s="21" t="s">
        <v>17</v>
      </c>
      <c r="B22" s="22">
        <v>1670.531</v>
      </c>
      <c r="C22" s="23">
        <v>1127.122</v>
      </c>
      <c r="D22" s="23">
        <v>386.463</v>
      </c>
      <c r="E22" s="23">
        <v>18.377</v>
      </c>
      <c r="F22" s="23">
        <v>138.569</v>
      </c>
      <c r="G22" s="23"/>
      <c r="H22" s="13"/>
      <c r="I22" s="13"/>
      <c r="J22" s="13"/>
      <c r="K22" s="13"/>
      <c r="L22" s="14"/>
      <c r="M22" s="14"/>
    </row>
    <row r="23" spans="1:13" ht="15.75">
      <c r="A23" s="21" t="s">
        <v>18</v>
      </c>
      <c r="B23" s="22">
        <v>2918.14</v>
      </c>
      <c r="C23" s="23">
        <v>1913.477</v>
      </c>
      <c r="D23" s="23">
        <v>663.175</v>
      </c>
      <c r="E23" s="23">
        <v>34.083</v>
      </c>
      <c r="F23" s="23">
        <v>307.405</v>
      </c>
      <c r="G23" s="23"/>
      <c r="H23" s="13"/>
      <c r="I23" s="13"/>
      <c r="J23" s="13"/>
      <c r="K23" s="13"/>
      <c r="L23" s="14"/>
      <c r="M23" s="14"/>
    </row>
    <row r="24" spans="1:13" ht="15.75">
      <c r="A24" s="21" t="s">
        <v>19</v>
      </c>
      <c r="B24" s="22">
        <v>2386.979</v>
      </c>
      <c r="C24" s="23">
        <v>1693.032</v>
      </c>
      <c r="D24" s="23">
        <v>529.905</v>
      </c>
      <c r="E24" s="23">
        <v>-1.269</v>
      </c>
      <c r="F24" s="23">
        <v>165.311</v>
      </c>
      <c r="G24" s="23"/>
      <c r="H24" s="13"/>
      <c r="I24" s="13"/>
      <c r="J24" s="13"/>
      <c r="K24" s="13"/>
      <c r="L24" s="14"/>
      <c r="M24" s="14"/>
    </row>
    <row r="25" spans="1:13" ht="15.75">
      <c r="A25" s="21" t="s">
        <v>20</v>
      </c>
      <c r="B25" s="22">
        <v>1179.326</v>
      </c>
      <c r="C25" s="23">
        <v>793.459</v>
      </c>
      <c r="D25" s="23">
        <v>277.827</v>
      </c>
      <c r="E25" s="23">
        <v>11.028</v>
      </c>
      <c r="F25" s="23">
        <v>97.012</v>
      </c>
      <c r="G25" s="23"/>
      <c r="H25" s="13"/>
      <c r="I25" s="13"/>
      <c r="J25" s="13"/>
      <c r="K25" s="13"/>
      <c r="L25" s="14"/>
      <c r="M25" s="14"/>
    </row>
    <row r="26" spans="1:13" ht="15.75">
      <c r="A26" s="21" t="s">
        <v>21</v>
      </c>
      <c r="B26" s="22">
        <v>2251.623</v>
      </c>
      <c r="C26" s="23">
        <v>1431.865</v>
      </c>
      <c r="D26" s="23">
        <v>520.908</v>
      </c>
      <c r="E26" s="23">
        <v>42.154</v>
      </c>
      <c r="F26" s="23">
        <v>256.696</v>
      </c>
      <c r="G26" s="23"/>
      <c r="H26" s="13"/>
      <c r="I26" s="13"/>
      <c r="J26" s="13"/>
      <c r="K26" s="13"/>
      <c r="L26" s="14"/>
      <c r="M26" s="14"/>
    </row>
    <row r="27" spans="1:13" ht="15.75">
      <c r="A27" s="21" t="s">
        <v>22</v>
      </c>
      <c r="B27" s="22">
        <v>1510.899</v>
      </c>
      <c r="C27" s="23">
        <v>877.061</v>
      </c>
      <c r="D27" s="23">
        <v>300.706</v>
      </c>
      <c r="E27" s="23">
        <v>2.028</v>
      </c>
      <c r="F27" s="23">
        <v>331.104</v>
      </c>
      <c r="G27" s="23"/>
      <c r="H27" s="13"/>
      <c r="I27" s="13"/>
      <c r="J27" s="13"/>
      <c r="K27" s="13"/>
      <c r="L27" s="14"/>
      <c r="M27" s="14"/>
    </row>
    <row r="28" spans="1:13" ht="15.75">
      <c r="A28" s="21" t="s">
        <v>23</v>
      </c>
      <c r="B28" s="22">
        <v>1188.485</v>
      </c>
      <c r="C28" s="23">
        <v>801.131</v>
      </c>
      <c r="D28" s="23">
        <v>270.023</v>
      </c>
      <c r="E28" s="23">
        <v>6.478</v>
      </c>
      <c r="F28" s="23">
        <v>110.853</v>
      </c>
      <c r="G28" s="23"/>
      <c r="H28" s="13"/>
      <c r="I28" s="13"/>
      <c r="J28" s="13"/>
      <c r="K28" s="13"/>
      <c r="L28" s="14"/>
      <c r="M28" s="14"/>
    </row>
    <row r="29" spans="1:13" ht="15.75">
      <c r="A29" s="21" t="s">
        <v>24</v>
      </c>
      <c r="B29" s="22">
        <v>973.473</v>
      </c>
      <c r="C29" s="23">
        <v>636.99</v>
      </c>
      <c r="D29" s="23">
        <v>241.526</v>
      </c>
      <c r="E29" s="23">
        <v>4.817</v>
      </c>
      <c r="F29" s="23">
        <v>90.14</v>
      </c>
      <c r="G29" s="23"/>
      <c r="H29" s="13"/>
      <c r="I29" s="13"/>
      <c r="J29" s="13"/>
      <c r="K29" s="13"/>
      <c r="L29" s="14"/>
      <c r="M29" s="14"/>
    </row>
    <row r="30" spans="1:13" ht="15.75">
      <c r="A30" s="21" t="s">
        <v>25</v>
      </c>
      <c r="B30" s="22">
        <v>8287.773</v>
      </c>
      <c r="C30" s="23">
        <v>5829.911</v>
      </c>
      <c r="D30" s="23">
        <v>1703.338</v>
      </c>
      <c r="E30" s="23">
        <v>-7.285</v>
      </c>
      <c r="F30" s="23">
        <v>761.809</v>
      </c>
      <c r="G30" s="24"/>
      <c r="H30" s="24"/>
      <c r="I30" s="13"/>
      <c r="J30" s="13"/>
      <c r="K30" s="13"/>
      <c r="L30" s="14"/>
      <c r="M30" s="14"/>
    </row>
    <row r="31" spans="1:13" ht="15.75">
      <c r="A31" s="21" t="s">
        <v>26</v>
      </c>
      <c r="B31" s="22">
        <v>32055.92</v>
      </c>
      <c r="C31" s="23">
        <v>22498.667</v>
      </c>
      <c r="D31" s="23">
        <v>6664.944</v>
      </c>
      <c r="E31" s="23">
        <v>31.045</v>
      </c>
      <c r="F31" s="23">
        <v>2861.264</v>
      </c>
      <c r="G31" s="24"/>
      <c r="H31" s="13"/>
      <c r="I31" s="13"/>
      <c r="J31" s="13"/>
      <c r="K31" s="13"/>
      <c r="L31" s="14"/>
      <c r="M31" s="14"/>
    </row>
    <row r="32" spans="1:13" ht="15.75">
      <c r="A32" s="21" t="s">
        <v>27</v>
      </c>
      <c r="B32" s="22">
        <v>882.754</v>
      </c>
      <c r="C32" s="23">
        <v>576.698</v>
      </c>
      <c r="D32" s="23">
        <v>218.335</v>
      </c>
      <c r="E32" s="23">
        <v>-0.235</v>
      </c>
      <c r="F32" s="23">
        <v>87.956</v>
      </c>
      <c r="G32" s="24"/>
      <c r="H32" s="13"/>
      <c r="I32" s="13"/>
      <c r="J32" s="13"/>
      <c r="K32" s="13"/>
      <c r="L32" s="14"/>
      <c r="M32" s="14"/>
    </row>
    <row r="33" spans="1:13" ht="15.75">
      <c r="A33" s="21" t="s">
        <v>28</v>
      </c>
      <c r="B33" s="22">
        <v>1154.628</v>
      </c>
      <c r="C33" s="23">
        <v>741.153</v>
      </c>
      <c r="D33" s="23">
        <v>321.202</v>
      </c>
      <c r="E33" s="23">
        <v>7.105</v>
      </c>
      <c r="F33" s="23">
        <v>85.168</v>
      </c>
      <c r="G33" s="24"/>
      <c r="H33" s="13"/>
      <c r="I33" s="13"/>
      <c r="J33" s="13"/>
      <c r="K33" s="13"/>
      <c r="L33" s="14"/>
      <c r="M33" s="14"/>
    </row>
    <row r="34" spans="1:13" ht="15.75">
      <c r="A34" s="21" t="s">
        <v>29</v>
      </c>
      <c r="B34" s="22">
        <v>1010.547</v>
      </c>
      <c r="C34" s="23">
        <v>663.469</v>
      </c>
      <c r="D34" s="23">
        <v>230.862</v>
      </c>
      <c r="E34" s="23">
        <v>0.836</v>
      </c>
      <c r="F34" s="23">
        <v>115.38</v>
      </c>
      <c r="G34" s="24"/>
      <c r="H34" s="13"/>
      <c r="I34" s="13"/>
      <c r="J34" s="13"/>
      <c r="K34" s="13"/>
      <c r="L34" s="14"/>
      <c r="M34" s="14"/>
    </row>
    <row r="35" spans="1:13" ht="15.75">
      <c r="A35" s="21" t="s">
        <v>30</v>
      </c>
      <c r="B35" s="22">
        <v>1407.247</v>
      </c>
      <c r="C35" s="23">
        <v>933.15</v>
      </c>
      <c r="D35" s="23">
        <v>338.243</v>
      </c>
      <c r="E35" s="23">
        <v>22.676</v>
      </c>
      <c r="F35" s="23">
        <v>113.178</v>
      </c>
      <c r="G35" s="24"/>
      <c r="H35" s="13"/>
      <c r="I35" s="13"/>
      <c r="J35" s="13"/>
      <c r="K35" s="13"/>
      <c r="L35" s="14"/>
      <c r="M35" s="14"/>
    </row>
    <row r="36" spans="1:13" ht="15.75">
      <c r="A36" s="21" t="s">
        <v>31</v>
      </c>
      <c r="B36" s="22">
        <v>1023.694</v>
      </c>
      <c r="C36" s="23">
        <v>622.959</v>
      </c>
      <c r="D36" s="23">
        <v>237.594</v>
      </c>
      <c r="E36" s="23">
        <v>2.371</v>
      </c>
      <c r="F36" s="23">
        <v>160.77</v>
      </c>
      <c r="G36" s="24"/>
      <c r="H36" s="13"/>
      <c r="I36" s="13"/>
      <c r="J36" s="13"/>
      <c r="K36" s="13"/>
      <c r="L36" s="14"/>
      <c r="M36" s="14"/>
    </row>
    <row r="37" spans="1:13" ht="15.75">
      <c r="A37" s="21" t="s">
        <v>32</v>
      </c>
      <c r="B37" s="22">
        <v>104.377</v>
      </c>
      <c r="C37" s="23">
        <v>62.546</v>
      </c>
      <c r="D37" s="23">
        <v>32.035</v>
      </c>
      <c r="E37" s="39">
        <v>0</v>
      </c>
      <c r="F37" s="23">
        <v>9.796</v>
      </c>
      <c r="G37" s="24"/>
      <c r="H37" s="13"/>
      <c r="I37" s="13"/>
      <c r="J37" s="13"/>
      <c r="K37" s="13"/>
      <c r="L37" s="14"/>
      <c r="M37" s="14"/>
    </row>
    <row r="38" spans="1:13" ht="15.75">
      <c r="A38" s="21" t="s">
        <v>33</v>
      </c>
      <c r="B38" s="22">
        <v>1001.305</v>
      </c>
      <c r="C38" s="23">
        <v>645.624</v>
      </c>
      <c r="D38" s="23">
        <v>235.135</v>
      </c>
      <c r="E38" s="23">
        <v>10.011</v>
      </c>
      <c r="F38" s="23">
        <v>110.535</v>
      </c>
      <c r="G38" s="24"/>
      <c r="H38" s="13"/>
      <c r="I38" s="13"/>
      <c r="J38" s="13"/>
      <c r="K38" s="13"/>
      <c r="L38" s="14"/>
      <c r="M38" s="14"/>
    </row>
    <row r="39" spans="1:13" ht="15.75">
      <c r="A39" s="21" t="s">
        <v>34</v>
      </c>
      <c r="B39" s="22">
        <v>3873.599</v>
      </c>
      <c r="C39" s="23">
        <v>2645.595</v>
      </c>
      <c r="D39" s="23">
        <v>1028.925</v>
      </c>
      <c r="E39" s="23">
        <v>24.526</v>
      </c>
      <c r="F39" s="23">
        <v>174.553</v>
      </c>
      <c r="G39" s="24"/>
      <c r="H39" s="13"/>
      <c r="I39" s="13"/>
      <c r="J39" s="13"/>
      <c r="K39" s="13"/>
      <c r="L39" s="14"/>
      <c r="M39" s="14"/>
    </row>
    <row r="40" spans="1:13" ht="15.75">
      <c r="A40" s="21" t="s">
        <v>35</v>
      </c>
      <c r="B40" s="22">
        <v>433.451</v>
      </c>
      <c r="C40" s="23">
        <v>252.306</v>
      </c>
      <c r="D40" s="23">
        <v>110.829</v>
      </c>
      <c r="E40" s="39">
        <v>20.646</v>
      </c>
      <c r="F40" s="23">
        <v>49.67</v>
      </c>
      <c r="G40" s="24"/>
      <c r="H40" s="13"/>
      <c r="I40" s="13"/>
      <c r="J40" s="13"/>
      <c r="K40" s="13"/>
      <c r="L40" s="14"/>
      <c r="M40" s="14"/>
    </row>
    <row r="41" spans="1:13" ht="15.75">
      <c r="A41" s="21" t="s">
        <v>36</v>
      </c>
      <c r="B41" s="22">
        <v>1229.775</v>
      </c>
      <c r="C41" s="23">
        <v>763.017</v>
      </c>
      <c r="D41" s="23">
        <v>308.513</v>
      </c>
      <c r="E41" s="23">
        <v>5.584</v>
      </c>
      <c r="F41" s="23">
        <v>152.661</v>
      </c>
      <c r="G41" s="24"/>
      <c r="H41" s="13"/>
      <c r="I41" s="13"/>
      <c r="J41" s="13"/>
      <c r="K41" s="13"/>
      <c r="L41" s="14"/>
      <c r="M41" s="14"/>
    </row>
    <row r="42" spans="1:13" ht="15.75">
      <c r="A42" s="21" t="s">
        <v>37</v>
      </c>
      <c r="B42" s="22">
        <v>1323.895</v>
      </c>
      <c r="C42" s="23">
        <v>856.137</v>
      </c>
      <c r="D42" s="23">
        <v>293.92</v>
      </c>
      <c r="E42" s="23">
        <v>5.718</v>
      </c>
      <c r="F42" s="23">
        <v>168.12</v>
      </c>
      <c r="G42" s="24"/>
      <c r="H42" s="13"/>
      <c r="I42" s="13"/>
      <c r="J42" s="13"/>
      <c r="K42" s="13"/>
      <c r="L42" s="14"/>
      <c r="M42" s="14"/>
    </row>
    <row r="43" spans="1:13" ht="15.75">
      <c r="A43" s="21" t="s">
        <v>38</v>
      </c>
      <c r="B43" s="22">
        <v>27650.135</v>
      </c>
      <c r="C43" s="23">
        <v>19610.112</v>
      </c>
      <c r="D43" s="23">
        <v>5344.381</v>
      </c>
      <c r="E43" s="23">
        <v>12.704</v>
      </c>
      <c r="F43" s="23">
        <v>2682.938</v>
      </c>
      <c r="G43" s="24"/>
      <c r="H43" s="13"/>
      <c r="I43" s="13"/>
      <c r="J43" s="13"/>
      <c r="K43" s="13"/>
      <c r="L43" s="14"/>
      <c r="M43" s="14"/>
    </row>
    <row r="44" spans="1:13" ht="15.75">
      <c r="A44" s="21" t="s">
        <v>39</v>
      </c>
      <c r="B44" s="22">
        <v>1073.268</v>
      </c>
      <c r="C44" s="23">
        <v>737.968</v>
      </c>
      <c r="D44" s="23">
        <v>233.902</v>
      </c>
      <c r="E44" s="39">
        <v>7.992</v>
      </c>
      <c r="F44" s="23">
        <v>93.406</v>
      </c>
      <c r="G44" s="24"/>
      <c r="H44" s="13"/>
      <c r="I44" s="13"/>
      <c r="J44" s="13"/>
      <c r="K44" s="13"/>
      <c r="L44" s="14"/>
      <c r="M44" s="14"/>
    </row>
    <row r="45" spans="1:13" ht="15.75">
      <c r="A45" s="21" t="s">
        <v>40</v>
      </c>
      <c r="B45" s="22">
        <v>57257.384</v>
      </c>
      <c r="C45" s="23">
        <v>38058.914</v>
      </c>
      <c r="D45" s="23">
        <v>9711.483</v>
      </c>
      <c r="E45" s="23">
        <v>4.961</v>
      </c>
      <c r="F45" s="23">
        <v>9482.026</v>
      </c>
      <c r="G45" s="24"/>
      <c r="H45" s="13"/>
      <c r="I45" s="13"/>
      <c r="J45" s="13"/>
      <c r="K45" s="13"/>
      <c r="L45" s="14"/>
      <c r="M45" s="14"/>
    </row>
    <row r="46" spans="1:13" ht="15.75">
      <c r="A46" s="21" t="s">
        <v>41</v>
      </c>
      <c r="B46" s="22">
        <v>4383.78</v>
      </c>
      <c r="C46" s="23">
        <v>3034.128</v>
      </c>
      <c r="D46" s="23">
        <v>981.751</v>
      </c>
      <c r="E46" s="23">
        <v>21.606</v>
      </c>
      <c r="F46" s="23">
        <v>346.295</v>
      </c>
      <c r="G46" s="24"/>
      <c r="H46" s="13"/>
      <c r="I46" s="13"/>
      <c r="J46" s="13"/>
      <c r="K46" s="13"/>
      <c r="L46" s="14"/>
      <c r="M46" s="14"/>
    </row>
    <row r="47" spans="1:13" ht="15.75">
      <c r="A47" s="21" t="s">
        <v>42</v>
      </c>
      <c r="B47" s="22">
        <v>6385.566</v>
      </c>
      <c r="C47" s="23">
        <v>4400.844</v>
      </c>
      <c r="D47" s="23">
        <v>1512.818</v>
      </c>
      <c r="E47" s="23">
        <v>11.49</v>
      </c>
      <c r="F47" s="23">
        <v>460.414</v>
      </c>
      <c r="G47" s="24"/>
      <c r="H47" s="13"/>
      <c r="I47" s="13"/>
      <c r="J47" s="13"/>
      <c r="K47" s="13"/>
      <c r="L47" s="14"/>
      <c r="M47" s="14"/>
    </row>
    <row r="48" spans="1:13" ht="15.75">
      <c r="A48" s="21" t="s">
        <v>43</v>
      </c>
      <c r="B48" s="22">
        <v>17723.479</v>
      </c>
      <c r="C48" s="23">
        <v>12298.048</v>
      </c>
      <c r="D48" s="23">
        <v>3604.832</v>
      </c>
      <c r="E48" s="23">
        <v>13.313</v>
      </c>
      <c r="F48" s="23">
        <v>1807.286</v>
      </c>
      <c r="G48" s="24"/>
      <c r="H48" s="13"/>
      <c r="I48" s="13"/>
      <c r="J48" s="13"/>
      <c r="K48" s="13"/>
      <c r="L48" s="14"/>
      <c r="M48" s="14"/>
    </row>
    <row r="49" spans="1:13" ht="15.75">
      <c r="A49" s="21" t="s">
        <v>44</v>
      </c>
      <c r="B49" s="22">
        <v>3744.671</v>
      </c>
      <c r="C49" s="23">
        <v>2778.567</v>
      </c>
      <c r="D49" s="23">
        <v>726.183</v>
      </c>
      <c r="E49" s="23">
        <v>2.824</v>
      </c>
      <c r="F49" s="23">
        <v>237.097</v>
      </c>
      <c r="G49" s="24"/>
      <c r="H49" s="13"/>
      <c r="I49" s="13"/>
      <c r="J49" s="13"/>
      <c r="K49" s="13"/>
      <c r="L49" s="14"/>
      <c r="M49" s="14"/>
    </row>
    <row r="50" spans="1:13" ht="15.75">
      <c r="A50" s="21" t="s">
        <v>45</v>
      </c>
      <c r="B50" s="22">
        <v>9790.682</v>
      </c>
      <c r="C50" s="23">
        <v>6690.801</v>
      </c>
      <c r="D50" s="23">
        <v>2140.318</v>
      </c>
      <c r="E50" s="23">
        <v>17.699</v>
      </c>
      <c r="F50" s="23">
        <v>941.864</v>
      </c>
      <c r="G50" s="24"/>
      <c r="H50" s="13"/>
      <c r="I50" s="13"/>
      <c r="J50" s="13"/>
      <c r="K50" s="13"/>
      <c r="L50" s="14"/>
      <c r="M50" s="14"/>
    </row>
    <row r="51" spans="1:13" ht="15.75">
      <c r="A51" s="21" t="s">
        <v>46</v>
      </c>
      <c r="B51" s="22">
        <v>869.351</v>
      </c>
      <c r="C51" s="23">
        <v>525.627</v>
      </c>
      <c r="D51" s="23">
        <v>214.728</v>
      </c>
      <c r="E51" s="39">
        <v>1.491</v>
      </c>
      <c r="F51" s="23">
        <v>127.505</v>
      </c>
      <c r="G51" s="24"/>
      <c r="H51" s="13"/>
      <c r="I51" s="13"/>
      <c r="J51" s="13"/>
      <c r="K51" s="13"/>
      <c r="L51" s="14"/>
      <c r="M51" s="14"/>
    </row>
    <row r="52" spans="1:13" ht="15.75">
      <c r="A52" s="21" t="s">
        <v>47</v>
      </c>
      <c r="B52" s="22">
        <v>2180.224</v>
      </c>
      <c r="C52" s="23">
        <v>1486.78</v>
      </c>
      <c r="D52" s="23">
        <v>553.339</v>
      </c>
      <c r="E52" s="23">
        <v>2.919</v>
      </c>
      <c r="F52" s="23">
        <v>137.186</v>
      </c>
      <c r="G52" s="24"/>
      <c r="H52" s="13"/>
      <c r="I52" s="13"/>
      <c r="J52" s="13"/>
      <c r="K52" s="13"/>
      <c r="L52" s="14"/>
      <c r="M52" s="14"/>
    </row>
    <row r="53" spans="1:13" ht="15.75">
      <c r="A53" s="21" t="s">
        <v>48</v>
      </c>
      <c r="B53" s="22">
        <v>1498.666</v>
      </c>
      <c r="C53" s="23">
        <v>1003.898</v>
      </c>
      <c r="D53" s="23">
        <v>338.265</v>
      </c>
      <c r="E53" s="23">
        <v>8.928</v>
      </c>
      <c r="F53" s="23">
        <v>147.575</v>
      </c>
      <c r="G53" s="24"/>
      <c r="H53" s="13"/>
      <c r="I53" s="13"/>
      <c r="J53" s="13"/>
      <c r="K53" s="13"/>
      <c r="L53" s="14"/>
      <c r="M53" s="14"/>
    </row>
    <row r="54" spans="1:13" ht="15.75">
      <c r="A54" s="21" t="s">
        <v>49</v>
      </c>
      <c r="B54" s="22">
        <v>2053.098</v>
      </c>
      <c r="C54" s="23">
        <v>1344.95</v>
      </c>
      <c r="D54" s="23">
        <v>401.672</v>
      </c>
      <c r="E54" s="23">
        <v>-0.431</v>
      </c>
      <c r="F54" s="23">
        <v>306.907</v>
      </c>
      <c r="G54" s="24"/>
      <c r="H54" s="13"/>
      <c r="I54" s="13"/>
      <c r="J54" s="13"/>
      <c r="K54" s="13"/>
      <c r="L54" s="14"/>
      <c r="M54" s="14"/>
    </row>
    <row r="55" spans="1:13" ht="15.75">
      <c r="A55" s="21" t="s">
        <v>50</v>
      </c>
      <c r="B55" s="22">
        <v>3848.499</v>
      </c>
      <c r="C55" s="23">
        <v>2676.382</v>
      </c>
      <c r="D55" s="23">
        <v>858.648</v>
      </c>
      <c r="E55" s="23">
        <v>0.508</v>
      </c>
      <c r="F55" s="23">
        <v>312.961</v>
      </c>
      <c r="G55" s="24"/>
      <c r="H55" s="13"/>
      <c r="I55" s="13"/>
      <c r="J55" s="13"/>
      <c r="K55" s="13"/>
      <c r="L55" s="14"/>
      <c r="M55" s="14"/>
    </row>
    <row r="56" spans="1:13" ht="15.75">
      <c r="A56" s="21" t="s">
        <v>51</v>
      </c>
      <c r="B56" s="22">
        <v>9986.306</v>
      </c>
      <c r="C56" s="23">
        <v>6821.233</v>
      </c>
      <c r="D56" s="23">
        <v>1875.391</v>
      </c>
      <c r="E56" s="39">
        <v>0.48</v>
      </c>
      <c r="F56" s="23">
        <v>1289.202</v>
      </c>
      <c r="G56" s="24"/>
      <c r="H56" s="13"/>
      <c r="I56" s="13"/>
      <c r="J56" s="13"/>
      <c r="K56" s="13"/>
      <c r="L56" s="14"/>
      <c r="M56" s="14"/>
    </row>
    <row r="57" spans="1:13" ht="15.75">
      <c r="A57" s="21" t="s">
        <v>52</v>
      </c>
      <c r="B57" s="22">
        <v>2263.693</v>
      </c>
      <c r="C57" s="23">
        <v>1511.597</v>
      </c>
      <c r="D57" s="23">
        <v>581.191</v>
      </c>
      <c r="E57" s="23">
        <v>26.713</v>
      </c>
      <c r="F57" s="23">
        <v>144.192</v>
      </c>
      <c r="G57" s="24"/>
      <c r="H57" s="13"/>
      <c r="I57" s="13"/>
      <c r="J57" s="13"/>
      <c r="K57" s="13"/>
      <c r="L57" s="14"/>
      <c r="M57" s="14"/>
    </row>
    <row r="58" spans="1:13" ht="15.75">
      <c r="A58" s="21" t="s">
        <v>53</v>
      </c>
      <c r="B58" s="22">
        <v>6104.297</v>
      </c>
      <c r="C58" s="23">
        <v>4288.487</v>
      </c>
      <c r="D58" s="23">
        <v>1206.31</v>
      </c>
      <c r="E58" s="42">
        <v>10.891</v>
      </c>
      <c r="F58" s="23">
        <v>598.609</v>
      </c>
      <c r="G58" s="24"/>
      <c r="H58" s="13"/>
      <c r="I58" s="13"/>
      <c r="J58" s="13"/>
      <c r="K58" s="13"/>
      <c r="L58" s="14"/>
      <c r="M58" s="14"/>
    </row>
    <row r="59" spans="1:13" ht="15.75">
      <c r="A59" s="21" t="s">
        <v>54</v>
      </c>
      <c r="B59" s="22">
        <v>4900.746</v>
      </c>
      <c r="C59" s="23">
        <v>3622.822</v>
      </c>
      <c r="D59" s="23">
        <v>959.656</v>
      </c>
      <c r="E59" s="23">
        <v>-0.653</v>
      </c>
      <c r="F59" s="23">
        <v>318.921</v>
      </c>
      <c r="G59" s="24"/>
      <c r="H59" s="24"/>
      <c r="I59" s="13"/>
      <c r="J59" s="13"/>
      <c r="K59" s="13"/>
      <c r="L59" s="14"/>
      <c r="M59" s="14"/>
    </row>
    <row r="60" spans="1:13" ht="15.75">
      <c r="A60" s="21" t="s">
        <v>55</v>
      </c>
      <c r="B60" s="22">
        <v>524.463</v>
      </c>
      <c r="C60" s="23">
        <v>336.011</v>
      </c>
      <c r="D60" s="23">
        <v>128.502</v>
      </c>
      <c r="E60" s="23">
        <v>0.988</v>
      </c>
      <c r="F60" s="23">
        <v>58.962</v>
      </c>
      <c r="G60" s="24"/>
      <c r="H60" s="13"/>
      <c r="I60" s="13"/>
      <c r="J60" s="13"/>
      <c r="K60" s="13"/>
      <c r="L60" s="14"/>
      <c r="M60" s="14"/>
    </row>
    <row r="61" spans="1:13" ht="15.75">
      <c r="A61" s="21" t="s">
        <v>56</v>
      </c>
      <c r="B61" s="22">
        <v>320.89</v>
      </c>
      <c r="C61" s="23">
        <v>185.367</v>
      </c>
      <c r="D61" s="23">
        <v>66.498</v>
      </c>
      <c r="E61" s="23">
        <v>9.25</v>
      </c>
      <c r="F61" s="23">
        <v>59.775</v>
      </c>
      <c r="G61" s="24"/>
      <c r="H61" s="13"/>
      <c r="I61" s="13"/>
      <c r="J61" s="13"/>
      <c r="K61" s="13"/>
      <c r="L61" s="14"/>
      <c r="M61" s="14"/>
    </row>
    <row r="62" spans="1:13" ht="15.75">
      <c r="A62" s="21" t="s">
        <v>57</v>
      </c>
      <c r="B62" s="22">
        <v>796.245</v>
      </c>
      <c r="C62" s="23">
        <v>529.119</v>
      </c>
      <c r="D62" s="23">
        <v>190.272</v>
      </c>
      <c r="E62" s="23">
        <v>9.963</v>
      </c>
      <c r="F62" s="23">
        <v>66.891</v>
      </c>
      <c r="G62" s="24"/>
      <c r="H62" s="13"/>
      <c r="I62" s="13"/>
      <c r="J62" s="13"/>
      <c r="K62" s="13"/>
      <c r="L62" s="14"/>
      <c r="M62" s="14"/>
    </row>
    <row r="63" spans="1:13" ht="15.75">
      <c r="A63" s="21" t="s">
        <v>58</v>
      </c>
      <c r="B63" s="22">
        <v>2789.933</v>
      </c>
      <c r="C63" s="23">
        <v>2027.27</v>
      </c>
      <c r="D63" s="23">
        <v>566.973</v>
      </c>
      <c r="E63" s="39">
        <v>33.26</v>
      </c>
      <c r="F63" s="23">
        <v>162.43</v>
      </c>
      <c r="G63" s="24"/>
      <c r="H63" s="13"/>
      <c r="I63" s="13"/>
      <c r="J63" s="13"/>
      <c r="K63" s="13"/>
      <c r="L63" s="14"/>
      <c r="M63" s="14"/>
    </row>
    <row r="64" spans="1:13" ht="15.75">
      <c r="A64" s="21" t="s">
        <v>59</v>
      </c>
      <c r="B64" s="22">
        <v>54750.273</v>
      </c>
      <c r="C64" s="23">
        <v>38262.743</v>
      </c>
      <c r="D64" s="23">
        <v>10353.454</v>
      </c>
      <c r="E64" s="23">
        <v>97.684</v>
      </c>
      <c r="F64" s="23">
        <v>6036.392</v>
      </c>
      <c r="G64" s="24"/>
      <c r="H64" s="13"/>
      <c r="I64" s="13"/>
      <c r="J64" s="13"/>
      <c r="K64" s="13"/>
      <c r="L64" s="14"/>
      <c r="M64" s="14"/>
    </row>
    <row r="65" spans="1:13" ht="15.75">
      <c r="A65" s="21" t="s">
        <v>60</v>
      </c>
      <c r="B65" s="22">
        <v>1544.448</v>
      </c>
      <c r="C65" s="23">
        <v>1021.311</v>
      </c>
      <c r="D65" s="23">
        <v>365.3</v>
      </c>
      <c r="E65" s="23">
        <v>8.583</v>
      </c>
      <c r="F65" s="23">
        <v>149.254</v>
      </c>
      <c r="G65" s="24"/>
      <c r="H65" s="13"/>
      <c r="I65" s="13"/>
      <c r="J65" s="13"/>
      <c r="K65" s="13"/>
      <c r="L65" s="14"/>
      <c r="M65" s="14"/>
    </row>
    <row r="66" spans="1:13" ht="15.75">
      <c r="A66" s="21" t="s">
        <v>61</v>
      </c>
      <c r="B66" s="22">
        <v>1025.712</v>
      </c>
      <c r="C66" s="23">
        <v>657.493</v>
      </c>
      <c r="D66" s="23">
        <v>197.136</v>
      </c>
      <c r="E66" s="23">
        <v>2.037</v>
      </c>
      <c r="F66" s="23">
        <v>169.046</v>
      </c>
      <c r="G66" s="24"/>
      <c r="H66" s="13"/>
      <c r="I66" s="13"/>
      <c r="J66" s="13"/>
      <c r="K66" s="13"/>
      <c r="L66" s="14"/>
      <c r="M66" s="14"/>
    </row>
    <row r="67" spans="1:13" ht="15.75">
      <c r="A67" s="21" t="s">
        <v>62</v>
      </c>
      <c r="B67" s="22">
        <v>3670.339</v>
      </c>
      <c r="C67" s="23">
        <v>2625.046</v>
      </c>
      <c r="D67" s="23">
        <v>717.296</v>
      </c>
      <c r="E67" s="23">
        <v>4.223</v>
      </c>
      <c r="F67" s="23">
        <v>323.774</v>
      </c>
      <c r="G67" s="24"/>
      <c r="H67" s="13"/>
      <c r="I67" s="13"/>
      <c r="J67" s="13"/>
      <c r="K67" s="13"/>
      <c r="L67" s="14"/>
      <c r="M67" s="14"/>
    </row>
    <row r="68" spans="1:13" ht="15.75">
      <c r="A68" s="21" t="s">
        <v>63</v>
      </c>
      <c r="B68" s="22">
        <v>4062.952</v>
      </c>
      <c r="C68" s="23">
        <v>2589.145</v>
      </c>
      <c r="D68" s="23">
        <v>899.212</v>
      </c>
      <c r="E68" s="39">
        <v>9.846</v>
      </c>
      <c r="F68" s="23">
        <v>564.749</v>
      </c>
      <c r="G68" s="24"/>
      <c r="H68" s="13"/>
      <c r="I68" s="13"/>
      <c r="J68" s="13"/>
      <c r="K68" s="13"/>
      <c r="L68" s="14"/>
      <c r="M68" s="14"/>
    </row>
    <row r="69" spans="1:13" ht="15.75">
      <c r="A69" s="21" t="s">
        <v>64</v>
      </c>
      <c r="B69" s="22">
        <v>2305.008</v>
      </c>
      <c r="C69" s="23">
        <v>1610.319</v>
      </c>
      <c r="D69" s="23">
        <v>469.316</v>
      </c>
      <c r="E69" s="23">
        <v>-0.102</v>
      </c>
      <c r="F69" s="23">
        <v>225.475</v>
      </c>
      <c r="G69" s="24"/>
      <c r="H69" s="13"/>
      <c r="I69" s="13"/>
      <c r="J69" s="13"/>
      <c r="K69" s="13"/>
      <c r="L69" s="14"/>
      <c r="M69" s="14"/>
    </row>
    <row r="70" spans="1:13" ht="15.75">
      <c r="A70" s="21" t="s">
        <v>65</v>
      </c>
      <c r="B70" s="22">
        <v>1073.155</v>
      </c>
      <c r="C70" s="23">
        <v>694.311</v>
      </c>
      <c r="D70" s="23">
        <v>267.767</v>
      </c>
      <c r="E70" s="39">
        <v>22.467</v>
      </c>
      <c r="F70" s="23">
        <v>88.61</v>
      </c>
      <c r="G70" s="24"/>
      <c r="H70" s="13"/>
      <c r="I70" s="13"/>
      <c r="J70" s="13"/>
      <c r="K70" s="13"/>
      <c r="L70" s="14"/>
      <c r="M70" s="14"/>
    </row>
    <row r="71" spans="1:13" ht="15.75">
      <c r="A71" s="21" t="s">
        <v>66</v>
      </c>
      <c r="B71" s="22">
        <v>1936.653</v>
      </c>
      <c r="C71" s="23">
        <v>1202.796</v>
      </c>
      <c r="D71" s="23">
        <v>451.746</v>
      </c>
      <c r="E71" s="23">
        <v>31.332</v>
      </c>
      <c r="F71" s="23">
        <v>250.779</v>
      </c>
      <c r="G71" s="24"/>
      <c r="H71" s="13"/>
      <c r="I71" s="13"/>
      <c r="J71" s="13"/>
      <c r="K71" s="13"/>
      <c r="L71" s="14"/>
      <c r="M71" s="14"/>
    </row>
    <row r="72" spans="1:13" ht="15.75">
      <c r="A72" s="21" t="s">
        <v>67</v>
      </c>
      <c r="B72" s="22">
        <v>45308.118</v>
      </c>
      <c r="C72" s="23">
        <v>30903.759</v>
      </c>
      <c r="D72" s="23">
        <v>7205.319</v>
      </c>
      <c r="E72" s="23">
        <v>0.695</v>
      </c>
      <c r="F72" s="23">
        <v>7198.345</v>
      </c>
      <c r="G72" s="24"/>
      <c r="H72" s="13"/>
      <c r="I72" s="13"/>
      <c r="J72" s="13"/>
      <c r="K72" s="13"/>
      <c r="L72" s="14"/>
      <c r="M72" s="14"/>
    </row>
    <row r="73" spans="1:13" ht="15.75">
      <c r="A73" s="21" t="s">
        <v>68</v>
      </c>
      <c r="B73" s="22">
        <v>928.471</v>
      </c>
      <c r="C73" s="23">
        <v>579.973</v>
      </c>
      <c r="D73" s="23">
        <v>228.701</v>
      </c>
      <c r="E73" s="23">
        <v>33.013</v>
      </c>
      <c r="F73" s="23">
        <v>86.784</v>
      </c>
      <c r="G73" s="24"/>
      <c r="H73" s="13"/>
      <c r="I73" s="13"/>
      <c r="J73" s="13"/>
      <c r="K73" s="13"/>
      <c r="L73" s="14"/>
      <c r="M73" s="14"/>
    </row>
    <row r="74" spans="1:13" ht="15.75">
      <c r="A74" s="26" t="s">
        <v>69</v>
      </c>
      <c r="B74" s="22">
        <v>443.815</v>
      </c>
      <c r="C74" s="43">
        <v>248.169</v>
      </c>
      <c r="D74" s="43">
        <v>91.082</v>
      </c>
      <c r="E74" s="43">
        <v>27.352</v>
      </c>
      <c r="F74" s="43">
        <v>77.212</v>
      </c>
      <c r="G74" s="24"/>
      <c r="H74" s="13"/>
      <c r="I74" s="13"/>
      <c r="J74" s="13"/>
      <c r="K74" s="13"/>
      <c r="L74" s="14"/>
      <c r="M74" s="14"/>
    </row>
    <row r="75" spans="1:13" ht="15.75">
      <c r="A75" s="27"/>
      <c r="B75" s="28"/>
      <c r="C75" s="25"/>
      <c r="D75" s="25"/>
      <c r="E75" s="25"/>
      <c r="F75" s="25"/>
      <c r="G75" s="13"/>
      <c r="H75" s="13"/>
      <c r="I75" s="13"/>
      <c r="J75" s="13"/>
      <c r="K75" s="13"/>
      <c r="L75" s="14"/>
      <c r="M75" s="14"/>
    </row>
    <row r="76" spans="1:13" ht="15.75">
      <c r="A76" s="59" t="s">
        <v>76</v>
      </c>
      <c r="B76" s="60"/>
      <c r="C76" s="30"/>
      <c r="D76" s="30"/>
      <c r="E76" s="30"/>
      <c r="F76" s="24"/>
      <c r="G76" s="13"/>
      <c r="H76" s="13"/>
      <c r="I76" s="13"/>
      <c r="J76" s="13"/>
      <c r="K76" s="13"/>
      <c r="L76" s="14"/>
      <c r="M76" s="14"/>
    </row>
    <row r="77" spans="1:13" ht="15.75">
      <c r="A77" s="31"/>
      <c r="B77" s="30"/>
      <c r="C77" s="30"/>
      <c r="D77" s="30"/>
      <c r="E77" s="30"/>
      <c r="F77" s="24"/>
      <c r="G77" s="13"/>
      <c r="H77" s="13"/>
      <c r="I77" s="13"/>
      <c r="J77" s="13"/>
      <c r="K77" s="13"/>
      <c r="L77" s="14"/>
      <c r="M77" s="14"/>
    </row>
    <row r="78" spans="1:13" ht="15.75">
      <c r="A78" s="31" t="s">
        <v>70</v>
      </c>
      <c r="B78" s="30"/>
      <c r="C78" s="30"/>
      <c r="D78" s="30"/>
      <c r="E78" s="30"/>
      <c r="F78" s="24"/>
      <c r="G78" s="13"/>
      <c r="H78" s="13"/>
      <c r="I78" s="13"/>
      <c r="J78" s="13"/>
      <c r="K78" s="13"/>
      <c r="L78" s="14"/>
      <c r="M78" s="14"/>
    </row>
    <row r="79" spans="1:13" ht="15.75">
      <c r="A79" s="31"/>
      <c r="B79" s="30"/>
      <c r="C79" s="30"/>
      <c r="D79" s="30"/>
      <c r="E79" s="30"/>
      <c r="F79" s="24"/>
      <c r="G79" s="13"/>
      <c r="H79" s="13"/>
      <c r="I79" s="13"/>
      <c r="J79" s="13"/>
      <c r="K79" s="13"/>
      <c r="L79" s="14"/>
      <c r="M79" s="14"/>
    </row>
    <row r="80" spans="1:13" ht="15.75">
      <c r="A80" s="31"/>
      <c r="B80" s="24"/>
      <c r="C80" s="24"/>
      <c r="D80" s="24"/>
      <c r="E80" s="24"/>
      <c r="F80" s="24"/>
      <c r="G80" s="13"/>
      <c r="H80" s="13"/>
      <c r="I80" s="13"/>
      <c r="J80" s="13"/>
      <c r="K80" s="13"/>
      <c r="L80" s="14"/>
      <c r="M80" s="14"/>
    </row>
    <row r="81" spans="1:13" ht="15.75">
      <c r="A81" s="13"/>
      <c r="B81" s="24"/>
      <c r="C81" s="24"/>
      <c r="D81" s="24"/>
      <c r="E81" s="24"/>
      <c r="F81" s="24"/>
      <c r="G81" s="13"/>
      <c r="H81" s="13"/>
      <c r="I81" s="13"/>
      <c r="J81" s="13"/>
      <c r="K81" s="13"/>
      <c r="L81" s="14"/>
      <c r="M81" s="14"/>
    </row>
    <row r="82" spans="1:13" ht="15.75">
      <c r="A82" s="13"/>
      <c r="B82" s="24"/>
      <c r="C82" s="24"/>
      <c r="D82" s="24"/>
      <c r="E82" s="24"/>
      <c r="F82" s="24"/>
      <c r="G82" s="13"/>
      <c r="H82" s="13"/>
      <c r="I82" s="13"/>
      <c r="J82" s="13"/>
      <c r="K82" s="13"/>
      <c r="L82" s="14"/>
      <c r="M82" s="14"/>
    </row>
    <row r="83" spans="1:13" ht="15.75">
      <c r="A83" s="13"/>
      <c r="B83" s="24"/>
      <c r="C83" s="24"/>
      <c r="D83" s="24"/>
      <c r="E83" s="24"/>
      <c r="F83" s="24"/>
      <c r="G83" s="13"/>
      <c r="H83" s="13"/>
      <c r="I83" s="13"/>
      <c r="J83" s="13"/>
      <c r="K83" s="13"/>
      <c r="L83" s="14"/>
      <c r="M83" s="14"/>
    </row>
    <row r="84" spans="1:13" ht="15.75">
      <c r="A84" s="13"/>
      <c r="B84" s="24"/>
      <c r="C84" s="24"/>
      <c r="D84" s="24"/>
      <c r="E84" s="24"/>
      <c r="F84" s="24"/>
      <c r="G84" s="13"/>
      <c r="H84" s="13"/>
      <c r="I84" s="13"/>
      <c r="J84" s="13"/>
      <c r="K84" s="13"/>
      <c r="L84" s="14"/>
      <c r="M84" s="14"/>
    </row>
    <row r="85" spans="1:13" ht="15.75">
      <c r="A85" s="13"/>
      <c r="B85" s="24"/>
      <c r="C85" s="24"/>
      <c r="D85" s="24"/>
      <c r="E85" s="24"/>
      <c r="F85" s="24"/>
      <c r="G85" s="13"/>
      <c r="H85" s="13"/>
      <c r="I85" s="13"/>
      <c r="J85" s="13"/>
      <c r="K85" s="13"/>
      <c r="L85" s="14"/>
      <c r="M85" s="14"/>
    </row>
    <row r="86" spans="1:13" ht="15.75">
      <c r="A86" s="13"/>
      <c r="B86" s="24"/>
      <c r="C86" s="24"/>
      <c r="D86" s="24"/>
      <c r="E86" s="24"/>
      <c r="F86" s="24"/>
      <c r="G86" s="13"/>
      <c r="H86" s="13"/>
      <c r="I86" s="13"/>
      <c r="J86" s="13"/>
      <c r="K86" s="13"/>
      <c r="L86" s="14"/>
      <c r="M86" s="14"/>
    </row>
    <row r="87" spans="1:13" ht="15.75">
      <c r="A87" s="13"/>
      <c r="B87" s="24"/>
      <c r="C87" s="24"/>
      <c r="D87" s="24"/>
      <c r="E87" s="24"/>
      <c r="F87" s="24"/>
      <c r="G87" s="13"/>
      <c r="H87" s="13"/>
      <c r="I87" s="13"/>
      <c r="J87" s="13"/>
      <c r="K87" s="13"/>
      <c r="L87" s="14"/>
      <c r="M87" s="14"/>
    </row>
    <row r="88" spans="1:13" ht="15.75">
      <c r="A88" s="13"/>
      <c r="B88" s="24"/>
      <c r="C88" s="24"/>
      <c r="D88" s="24"/>
      <c r="E88" s="24"/>
      <c r="F88" s="24"/>
      <c r="G88" s="13"/>
      <c r="H88" s="13"/>
      <c r="I88" s="13"/>
      <c r="J88" s="13"/>
      <c r="K88" s="13"/>
      <c r="L88" s="14"/>
      <c r="M88" s="14"/>
    </row>
    <row r="89" spans="1:13" ht="15.75">
      <c r="A89" s="13"/>
      <c r="B89" s="24"/>
      <c r="C89" s="24"/>
      <c r="D89" s="24"/>
      <c r="E89" s="24"/>
      <c r="F89" s="24"/>
      <c r="G89" s="13"/>
      <c r="H89" s="13"/>
      <c r="I89" s="13"/>
      <c r="J89" s="13"/>
      <c r="K89" s="13"/>
      <c r="L89" s="14"/>
      <c r="M89" s="14"/>
    </row>
    <row r="90" spans="1:13" ht="15.75">
      <c r="A90" s="13"/>
      <c r="B90" s="24"/>
      <c r="C90" s="24"/>
      <c r="D90" s="24"/>
      <c r="E90" s="24"/>
      <c r="F90" s="24"/>
      <c r="G90" s="13"/>
      <c r="H90" s="13"/>
      <c r="I90" s="13"/>
      <c r="J90" s="13"/>
      <c r="K90" s="13"/>
      <c r="L90" s="14"/>
      <c r="M90" s="14"/>
    </row>
    <row r="91" spans="1:13" ht="15.75">
      <c r="A91" s="13"/>
      <c r="B91" s="24"/>
      <c r="C91" s="24"/>
      <c r="D91" s="24"/>
      <c r="E91" s="24"/>
      <c r="F91" s="24"/>
      <c r="G91" s="13"/>
      <c r="H91" s="13"/>
      <c r="I91" s="13"/>
      <c r="J91" s="13"/>
      <c r="K91" s="13"/>
      <c r="L91" s="14"/>
      <c r="M91" s="14"/>
    </row>
    <row r="92" spans="1:13" ht="15.75">
      <c r="A92" s="13"/>
      <c r="B92" s="24"/>
      <c r="C92" s="24"/>
      <c r="D92" s="24"/>
      <c r="E92" s="24"/>
      <c r="F92" s="24"/>
      <c r="G92" s="13"/>
      <c r="H92" s="13"/>
      <c r="I92" s="13"/>
      <c r="J92" s="13"/>
      <c r="K92" s="13"/>
      <c r="L92" s="14"/>
      <c r="M92" s="14"/>
    </row>
    <row r="93" spans="1:13" ht="15.75">
      <c r="A93" s="14"/>
      <c r="B93" s="32"/>
      <c r="C93" s="32"/>
      <c r="D93" s="32"/>
      <c r="E93" s="32"/>
      <c r="F93" s="32"/>
      <c r="G93" s="14"/>
      <c r="H93" s="14"/>
      <c r="I93" s="14"/>
      <c r="J93" s="14"/>
      <c r="K93" s="14"/>
      <c r="L93" s="14"/>
      <c r="M93" s="14"/>
    </row>
    <row r="94" spans="1:13" ht="15.75">
      <c r="A94" s="14"/>
      <c r="B94" s="32"/>
      <c r="C94" s="32"/>
      <c r="D94" s="32"/>
      <c r="E94" s="32"/>
      <c r="F94" s="32"/>
      <c r="G94" s="14"/>
      <c r="H94" s="14"/>
      <c r="I94" s="14"/>
      <c r="J94" s="14"/>
      <c r="K94" s="14"/>
      <c r="L94" s="14"/>
      <c r="M94" s="14"/>
    </row>
    <row r="95" spans="1:13" ht="15.75">
      <c r="A95" s="14"/>
      <c r="B95" s="32"/>
      <c r="C95" s="32"/>
      <c r="D95" s="32"/>
      <c r="E95" s="32"/>
      <c r="F95" s="32"/>
      <c r="G95" s="14"/>
      <c r="H95" s="14"/>
      <c r="I95" s="14"/>
      <c r="J95" s="14"/>
      <c r="K95" s="14"/>
      <c r="L95" s="14"/>
      <c r="M95" s="14"/>
    </row>
    <row r="96" spans="1:13" ht="15.75">
      <c r="A96" s="14"/>
      <c r="B96" s="32"/>
      <c r="C96" s="32"/>
      <c r="D96" s="32"/>
      <c r="E96" s="32"/>
      <c r="F96" s="32"/>
      <c r="G96" s="14"/>
      <c r="H96" s="14"/>
      <c r="I96" s="14"/>
      <c r="J96" s="14"/>
      <c r="K96" s="14"/>
      <c r="L96" s="14"/>
      <c r="M96" s="14"/>
    </row>
    <row r="97" spans="1:13" ht="15.75">
      <c r="A97" s="14"/>
      <c r="B97" s="32"/>
      <c r="C97" s="32"/>
      <c r="D97" s="32"/>
      <c r="E97" s="32"/>
      <c r="F97" s="32"/>
      <c r="G97" s="14"/>
      <c r="H97" s="14"/>
      <c r="I97" s="14"/>
      <c r="J97" s="14"/>
      <c r="K97" s="14"/>
      <c r="L97" s="14"/>
      <c r="M97" s="14"/>
    </row>
    <row r="98" spans="1:13" ht="15.75">
      <c r="A98" s="14"/>
      <c r="B98" s="32"/>
      <c r="C98" s="32"/>
      <c r="D98" s="32"/>
      <c r="E98" s="32"/>
      <c r="F98" s="32"/>
      <c r="G98" s="14"/>
      <c r="H98" s="14"/>
      <c r="I98" s="14"/>
      <c r="J98" s="14"/>
      <c r="K98" s="14"/>
      <c r="L98" s="14"/>
      <c r="M98" s="14"/>
    </row>
    <row r="99" spans="1:13" ht="15.75">
      <c r="A99" s="14"/>
      <c r="B99" s="32"/>
      <c r="C99" s="32"/>
      <c r="D99" s="32"/>
      <c r="E99" s="32"/>
      <c r="F99" s="32"/>
      <c r="G99" s="14"/>
      <c r="H99" s="14"/>
      <c r="I99" s="14"/>
      <c r="J99" s="14"/>
      <c r="K99" s="14"/>
      <c r="L99" s="14"/>
      <c r="M99" s="14"/>
    </row>
    <row r="100" spans="2:6" ht="15.75">
      <c r="B100" s="2"/>
      <c r="C100" s="2"/>
      <c r="D100" s="2"/>
      <c r="E100" s="2"/>
      <c r="F100" s="2"/>
    </row>
    <row r="101" spans="2:6" ht="15.75">
      <c r="B101" s="2"/>
      <c r="C101" s="2"/>
      <c r="D101" s="2"/>
      <c r="E101" s="2"/>
      <c r="F101" s="2"/>
    </row>
    <row r="102" spans="2:6" ht="15.75">
      <c r="B102" s="2"/>
      <c r="C102" s="2"/>
      <c r="D102" s="2"/>
      <c r="E102" s="2"/>
      <c r="F102" s="2"/>
    </row>
    <row r="103" spans="2:6" ht="15.75">
      <c r="B103" s="2"/>
      <c r="C103" s="2"/>
      <c r="D103" s="2"/>
      <c r="E103" s="2"/>
      <c r="F103" s="2"/>
    </row>
    <row r="104" spans="2:6" ht="15.75">
      <c r="B104" s="2"/>
      <c r="C104" s="2"/>
      <c r="D104" s="2"/>
      <c r="E104" s="2"/>
      <c r="F104" s="2"/>
    </row>
  </sheetData>
  <sheetProtection/>
  <mergeCells count="4">
    <mergeCell ref="E5:F5"/>
    <mergeCell ref="A76:B76"/>
    <mergeCell ref="D5:D6"/>
    <mergeCell ref="C5:C6"/>
  </mergeCells>
  <printOptions/>
  <pageMargins left="0.5" right="0.5" top="0.75" bottom="0.75" header="0.5" footer="0.5"/>
  <pageSetup fitToHeight="2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6" ht="20.25">
      <c r="A1" s="9" t="s">
        <v>72</v>
      </c>
      <c r="B1" s="33"/>
      <c r="C1" s="33"/>
      <c r="D1" s="33"/>
      <c r="E1" s="33"/>
      <c r="F1" s="34"/>
    </row>
    <row r="2" spans="1:6" ht="20.25">
      <c r="A2" s="9" t="s">
        <v>77</v>
      </c>
      <c r="B2" s="33"/>
      <c r="C2" s="33"/>
      <c r="D2" s="33"/>
      <c r="E2" s="33"/>
      <c r="F2" s="35"/>
    </row>
    <row r="3" spans="1:6" ht="20.25">
      <c r="A3" s="10" t="s">
        <v>0</v>
      </c>
      <c r="B3" s="36"/>
      <c r="C3" s="36"/>
      <c r="D3" s="36"/>
      <c r="E3" s="36"/>
      <c r="F3" s="36"/>
    </row>
    <row r="4" spans="1:6" ht="15.75">
      <c r="A4" s="37"/>
      <c r="B4" s="37"/>
      <c r="C4" s="37"/>
      <c r="D4" s="37"/>
      <c r="E4" s="37"/>
      <c r="F4" s="37"/>
    </row>
    <row r="5" spans="1:6" ht="15.75">
      <c r="A5" s="11"/>
      <c r="B5" s="12"/>
      <c r="C5" s="56" t="s">
        <v>75</v>
      </c>
      <c r="D5" s="56" t="s">
        <v>74</v>
      </c>
      <c r="E5" s="58" t="s">
        <v>71</v>
      </c>
      <c r="F5" s="58"/>
    </row>
    <row r="6" spans="1:6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</row>
    <row r="7" spans="1:6" ht="15.75">
      <c r="A7" s="18"/>
      <c r="B7" s="19"/>
      <c r="C7" s="20"/>
      <c r="D7" s="20"/>
      <c r="E7" s="19"/>
      <c r="F7" s="20"/>
    </row>
    <row r="8" spans="1:6" ht="15.75">
      <c r="A8" s="21" t="s">
        <v>5</v>
      </c>
      <c r="B8" s="39">
        <f>SUM(B10,B17)</f>
        <v>849823.2509999999</v>
      </c>
      <c r="C8" s="39">
        <f>SUM(C10,C17)</f>
        <v>600956.7300000001</v>
      </c>
      <c r="D8" s="39">
        <f>SUM(D10,D17)</f>
        <v>142642.36600000004</v>
      </c>
      <c r="E8" s="39">
        <f>SUM(E10,E17)</f>
        <v>1390.4740000000004</v>
      </c>
      <c r="F8" s="39">
        <f>SUM(F10,F17)</f>
        <v>104833.68100000001</v>
      </c>
    </row>
    <row r="9" spans="1:6" ht="15.75">
      <c r="A9" s="13"/>
      <c r="B9" s="23"/>
      <c r="C9" s="23"/>
      <c r="D9" s="23"/>
      <c r="E9" s="23"/>
      <c r="F9" s="23"/>
    </row>
    <row r="10" spans="1:6" ht="15.75">
      <c r="A10" s="21" t="s">
        <v>6</v>
      </c>
      <c r="B10" s="23">
        <f>SUM(B11:B15)</f>
        <v>483373.573</v>
      </c>
      <c r="C10" s="23">
        <f>SUM(C11:C15)</f>
        <v>352379.358</v>
      </c>
      <c r="D10" s="23">
        <f>SUM(D11:D15)</f>
        <v>70061.994</v>
      </c>
      <c r="E10" s="23">
        <f>SUM(E11:E15)</f>
        <v>0</v>
      </c>
      <c r="F10" s="23">
        <f>SUM(F11:F15)</f>
        <v>60932.221</v>
      </c>
    </row>
    <row r="11" spans="1:6" ht="15.75">
      <c r="A11" s="21" t="s">
        <v>7</v>
      </c>
      <c r="B11" s="22">
        <v>22767.253</v>
      </c>
      <c r="C11" s="23">
        <v>14816.406</v>
      </c>
      <c r="D11" s="23">
        <v>4609.259</v>
      </c>
      <c r="E11" s="39">
        <v>0</v>
      </c>
      <c r="F11" s="23">
        <v>3341.588</v>
      </c>
    </row>
    <row r="12" spans="1:6" ht="15.75">
      <c r="A12" s="21" t="s">
        <v>8</v>
      </c>
      <c r="B12" s="22">
        <v>44688.045</v>
      </c>
      <c r="C12" s="23">
        <v>28396.1</v>
      </c>
      <c r="D12" s="23">
        <v>8624.477</v>
      </c>
      <c r="E12" s="39">
        <v>0</v>
      </c>
      <c r="F12" s="23">
        <v>7667.468</v>
      </c>
    </row>
    <row r="13" spans="1:6" ht="15.75">
      <c r="A13" s="21" t="s">
        <v>9</v>
      </c>
      <c r="B13" s="22">
        <v>358759.679</v>
      </c>
      <c r="C13" s="23">
        <v>272207.425</v>
      </c>
      <c r="D13" s="23">
        <v>46039.936</v>
      </c>
      <c r="E13" s="39">
        <v>0</v>
      </c>
      <c r="F13" s="23">
        <v>40512.318</v>
      </c>
    </row>
    <row r="14" spans="1:6" ht="15.75">
      <c r="A14" s="21" t="s">
        <v>10</v>
      </c>
      <c r="B14" s="22">
        <v>49196.486</v>
      </c>
      <c r="C14" s="23">
        <v>31731.467</v>
      </c>
      <c r="D14" s="23">
        <v>9198.026</v>
      </c>
      <c r="E14" s="39">
        <v>0</v>
      </c>
      <c r="F14" s="23">
        <v>8266.993</v>
      </c>
    </row>
    <row r="15" spans="1:6" ht="15.75">
      <c r="A15" s="21" t="s">
        <v>11</v>
      </c>
      <c r="B15" s="22">
        <v>7962.11</v>
      </c>
      <c r="C15" s="23">
        <v>5227.96</v>
      </c>
      <c r="D15" s="23">
        <v>1590.296</v>
      </c>
      <c r="E15" s="39">
        <v>0</v>
      </c>
      <c r="F15" s="23">
        <v>1143.854</v>
      </c>
    </row>
    <row r="16" spans="1:6" ht="15.75">
      <c r="A16" s="13"/>
      <c r="B16" s="41"/>
      <c r="C16" s="23"/>
      <c r="D16" s="23"/>
      <c r="E16" s="41"/>
      <c r="F16" s="23"/>
    </row>
    <row r="17" spans="1:6" ht="15.75">
      <c r="A17" s="21" t="s">
        <v>12</v>
      </c>
      <c r="B17" s="23">
        <f>SUM(B18:B74)</f>
        <v>366449.678</v>
      </c>
      <c r="C17" s="23">
        <f>SUM(C18:C74)</f>
        <v>248577.37200000006</v>
      </c>
      <c r="D17" s="23">
        <f>SUM(D18:D74)</f>
        <v>72580.37200000002</v>
      </c>
      <c r="E17" s="23">
        <f>SUM(E18:E74)</f>
        <v>1390.4740000000004</v>
      </c>
      <c r="F17" s="23">
        <f>SUM(F18:F74)</f>
        <v>43901.460000000014</v>
      </c>
    </row>
    <row r="18" spans="1:6" ht="15.75">
      <c r="A18" s="21" t="s">
        <v>13</v>
      </c>
      <c r="B18" s="23">
        <v>18095.427</v>
      </c>
      <c r="C18" s="23">
        <v>12595.42</v>
      </c>
      <c r="D18" s="23">
        <v>4193.926</v>
      </c>
      <c r="E18" s="23">
        <v>7.613</v>
      </c>
      <c r="F18" s="23">
        <v>1298.468</v>
      </c>
    </row>
    <row r="19" spans="1:6" ht="15.75">
      <c r="A19" s="21" t="s">
        <v>14</v>
      </c>
      <c r="B19" s="23">
        <v>836.431</v>
      </c>
      <c r="C19" s="23">
        <v>521.461</v>
      </c>
      <c r="D19" s="23">
        <v>214.008</v>
      </c>
      <c r="E19" s="23">
        <v>23.032</v>
      </c>
      <c r="F19" s="23">
        <v>77.93</v>
      </c>
    </row>
    <row r="20" spans="1:6" ht="15.75">
      <c r="A20" s="21" t="s">
        <v>15</v>
      </c>
      <c r="B20" s="23">
        <v>5342.617</v>
      </c>
      <c r="C20" s="23">
        <v>3613.556</v>
      </c>
      <c r="D20" s="23">
        <v>1256.734</v>
      </c>
      <c r="E20" s="39">
        <v>4.333</v>
      </c>
      <c r="F20" s="23">
        <v>467.994</v>
      </c>
    </row>
    <row r="21" spans="1:6" ht="15.75">
      <c r="A21" s="21" t="s">
        <v>16</v>
      </c>
      <c r="B21" s="23">
        <v>1823.379</v>
      </c>
      <c r="C21" s="23">
        <v>1166.926</v>
      </c>
      <c r="D21" s="23">
        <v>440.449</v>
      </c>
      <c r="E21" s="23">
        <v>23.819</v>
      </c>
      <c r="F21" s="23">
        <v>192.185</v>
      </c>
    </row>
    <row r="22" spans="1:6" ht="15.75">
      <c r="A22" s="21" t="s">
        <v>17</v>
      </c>
      <c r="B22" s="23">
        <v>1704.027</v>
      </c>
      <c r="C22" s="23">
        <v>1096.196</v>
      </c>
      <c r="D22" s="23">
        <v>382.047</v>
      </c>
      <c r="E22" s="23">
        <v>76.768</v>
      </c>
      <c r="F22" s="23">
        <v>149.016</v>
      </c>
    </row>
    <row r="23" spans="1:6" ht="15.75">
      <c r="A23" s="21" t="s">
        <v>18</v>
      </c>
      <c r="B23" s="23">
        <v>2875.93</v>
      </c>
      <c r="C23" s="23">
        <v>1856.047</v>
      </c>
      <c r="D23" s="23">
        <v>654.468</v>
      </c>
      <c r="E23" s="23">
        <v>53.626</v>
      </c>
      <c r="F23" s="23">
        <v>311.789</v>
      </c>
    </row>
    <row r="24" spans="1:6" ht="15.75">
      <c r="A24" s="21" t="s">
        <v>19</v>
      </c>
      <c r="B24" s="23">
        <v>2391.228</v>
      </c>
      <c r="C24" s="23">
        <v>1689.735</v>
      </c>
      <c r="D24" s="23">
        <v>530.665</v>
      </c>
      <c r="E24" s="23">
        <v>0.437</v>
      </c>
      <c r="F24" s="23">
        <v>170.391</v>
      </c>
    </row>
    <row r="25" spans="1:6" ht="15.75">
      <c r="A25" s="21" t="s">
        <v>20</v>
      </c>
      <c r="B25" s="23">
        <v>1163.689</v>
      </c>
      <c r="C25" s="23">
        <v>765.467</v>
      </c>
      <c r="D25" s="23">
        <v>272.691</v>
      </c>
      <c r="E25" s="23">
        <v>25.833</v>
      </c>
      <c r="F25" s="23">
        <v>99.698</v>
      </c>
    </row>
    <row r="26" spans="1:6" ht="15.75">
      <c r="A26" s="21" t="s">
        <v>21</v>
      </c>
      <c r="B26" s="23">
        <v>2159.279</v>
      </c>
      <c r="C26" s="23">
        <v>1374.517</v>
      </c>
      <c r="D26" s="23">
        <v>507.988</v>
      </c>
      <c r="E26" s="23">
        <v>46.656</v>
      </c>
      <c r="F26" s="23">
        <v>230.118</v>
      </c>
    </row>
    <row r="27" spans="1:6" ht="15.75">
      <c r="A27" s="21" t="s">
        <v>22</v>
      </c>
      <c r="B27" s="23">
        <v>1508.556</v>
      </c>
      <c r="C27" s="23">
        <v>845.687</v>
      </c>
      <c r="D27" s="23">
        <v>292.403</v>
      </c>
      <c r="E27" s="23">
        <v>6.572</v>
      </c>
      <c r="F27" s="23">
        <v>363.894</v>
      </c>
    </row>
    <row r="28" spans="1:6" ht="15.75">
      <c r="A28" s="21" t="s">
        <v>23</v>
      </c>
      <c r="B28" s="23">
        <v>1089.608</v>
      </c>
      <c r="C28" s="23">
        <v>704.086</v>
      </c>
      <c r="D28" s="23">
        <v>255.245</v>
      </c>
      <c r="E28" s="23">
        <v>19.054</v>
      </c>
      <c r="F28" s="23">
        <v>111.223</v>
      </c>
    </row>
    <row r="29" spans="1:6" ht="15.75">
      <c r="A29" s="21" t="s">
        <v>24</v>
      </c>
      <c r="B29" s="23">
        <v>993.585</v>
      </c>
      <c r="C29" s="23">
        <v>634.761</v>
      </c>
      <c r="D29" s="23">
        <v>246.05</v>
      </c>
      <c r="E29" s="23">
        <v>14.755</v>
      </c>
      <c r="F29" s="23">
        <v>98.019</v>
      </c>
    </row>
    <row r="30" spans="1:6" ht="15.75">
      <c r="A30" s="21" t="s">
        <v>25</v>
      </c>
      <c r="B30" s="23">
        <v>8142.565</v>
      </c>
      <c r="C30" s="23">
        <v>5708.666</v>
      </c>
      <c r="D30" s="23">
        <v>1683.082</v>
      </c>
      <c r="E30" s="23">
        <v>-3.613</v>
      </c>
      <c r="F30" s="23">
        <v>754.43</v>
      </c>
    </row>
    <row r="31" spans="1:6" ht="15.75">
      <c r="A31" s="21" t="s">
        <v>26</v>
      </c>
      <c r="B31" s="23">
        <v>30859.261</v>
      </c>
      <c r="C31" s="23">
        <v>21535.603</v>
      </c>
      <c r="D31" s="23">
        <v>6437.836</v>
      </c>
      <c r="E31" s="23">
        <v>32.222</v>
      </c>
      <c r="F31" s="23">
        <v>2853.6</v>
      </c>
    </row>
    <row r="32" spans="1:6" ht="15.75">
      <c r="A32" s="21" t="s">
        <v>27</v>
      </c>
      <c r="B32" s="23">
        <v>894.907</v>
      </c>
      <c r="C32" s="23">
        <v>580.011</v>
      </c>
      <c r="D32" s="23">
        <v>222.246</v>
      </c>
      <c r="E32" s="23">
        <v>0.703</v>
      </c>
      <c r="F32" s="23">
        <v>91.947</v>
      </c>
    </row>
    <row r="33" spans="1:6" ht="15.75">
      <c r="A33" s="21" t="s">
        <v>28</v>
      </c>
      <c r="B33" s="23">
        <v>1168.28</v>
      </c>
      <c r="C33" s="23">
        <v>734.64</v>
      </c>
      <c r="D33" s="23">
        <v>326.7</v>
      </c>
      <c r="E33" s="23">
        <v>26.094</v>
      </c>
      <c r="F33" s="23">
        <v>80.846</v>
      </c>
    </row>
    <row r="34" spans="1:6" ht="15.75">
      <c r="A34" s="21" t="s">
        <v>29</v>
      </c>
      <c r="B34" s="23">
        <v>966.88</v>
      </c>
      <c r="C34" s="23">
        <v>641.579</v>
      </c>
      <c r="D34" s="23">
        <v>224.615</v>
      </c>
      <c r="E34" s="23">
        <v>2.305</v>
      </c>
      <c r="F34" s="23">
        <v>98.381</v>
      </c>
    </row>
    <row r="35" spans="1:6" ht="15.75">
      <c r="A35" s="21" t="s">
        <v>30</v>
      </c>
      <c r="B35" s="23">
        <v>1400.238</v>
      </c>
      <c r="C35" s="23">
        <v>904.647</v>
      </c>
      <c r="D35" s="23">
        <v>330.25</v>
      </c>
      <c r="E35" s="23">
        <v>51.747</v>
      </c>
      <c r="F35" s="23">
        <v>113.594</v>
      </c>
    </row>
    <row r="36" spans="1:6" ht="15.75">
      <c r="A36" s="21" t="s">
        <v>31</v>
      </c>
      <c r="B36" s="23">
        <v>1007.129</v>
      </c>
      <c r="C36" s="23">
        <v>609.724</v>
      </c>
      <c r="D36" s="23">
        <v>237.965</v>
      </c>
      <c r="E36" s="23">
        <v>1.944</v>
      </c>
      <c r="F36" s="23">
        <v>157.496</v>
      </c>
    </row>
    <row r="37" spans="1:6" ht="15.75">
      <c r="A37" s="21" t="s">
        <v>32</v>
      </c>
      <c r="B37" s="23">
        <v>109.043</v>
      </c>
      <c r="C37" s="23">
        <v>65.125</v>
      </c>
      <c r="D37" s="23">
        <v>33.891</v>
      </c>
      <c r="E37" s="39">
        <v>0</v>
      </c>
      <c r="F37" s="23">
        <v>10.027</v>
      </c>
    </row>
    <row r="38" spans="1:6" ht="15.75">
      <c r="A38" s="21" t="s">
        <v>33</v>
      </c>
      <c r="B38" s="23">
        <v>1007.11</v>
      </c>
      <c r="C38" s="23">
        <v>629.299</v>
      </c>
      <c r="D38" s="23">
        <v>235.628</v>
      </c>
      <c r="E38" s="23">
        <v>25.37</v>
      </c>
      <c r="F38" s="23">
        <v>116.813</v>
      </c>
    </row>
    <row r="39" spans="1:6" ht="15.75">
      <c r="A39" s="21" t="s">
        <v>34</v>
      </c>
      <c r="B39" s="23">
        <v>3936.795</v>
      </c>
      <c r="C39" s="23">
        <v>2658.763</v>
      </c>
      <c r="D39" s="23">
        <v>1045.672</v>
      </c>
      <c r="E39" s="23">
        <v>64.37</v>
      </c>
      <c r="F39" s="23">
        <v>167.99</v>
      </c>
    </row>
    <row r="40" spans="1:6" ht="15.75">
      <c r="A40" s="21" t="s">
        <v>35</v>
      </c>
      <c r="B40" s="23">
        <v>468.735</v>
      </c>
      <c r="C40" s="23">
        <v>250.981</v>
      </c>
      <c r="D40" s="23">
        <v>112.371</v>
      </c>
      <c r="E40" s="39">
        <v>57.817</v>
      </c>
      <c r="F40" s="23">
        <v>47.566</v>
      </c>
    </row>
    <row r="41" spans="1:6" ht="15.75">
      <c r="A41" s="21" t="s">
        <v>36</v>
      </c>
      <c r="B41" s="23">
        <v>1225.571</v>
      </c>
      <c r="C41" s="23">
        <v>737.308</v>
      </c>
      <c r="D41" s="23">
        <v>306.02</v>
      </c>
      <c r="E41" s="23">
        <v>42.685</v>
      </c>
      <c r="F41" s="23">
        <v>139.558</v>
      </c>
    </row>
    <row r="42" spans="1:6" ht="15.75">
      <c r="A42" s="21" t="s">
        <v>37</v>
      </c>
      <c r="B42" s="23">
        <v>1329.767</v>
      </c>
      <c r="C42" s="23">
        <v>838.443</v>
      </c>
      <c r="D42" s="23">
        <v>292.002</v>
      </c>
      <c r="E42" s="23">
        <v>34.884</v>
      </c>
      <c r="F42" s="23">
        <v>164.438</v>
      </c>
    </row>
    <row r="43" spans="1:6" ht="15.75">
      <c r="A43" s="21" t="s">
        <v>38</v>
      </c>
      <c r="B43" s="23">
        <v>26763.938</v>
      </c>
      <c r="C43" s="23">
        <v>18772.582</v>
      </c>
      <c r="D43" s="23">
        <v>5156.448</v>
      </c>
      <c r="E43" s="23">
        <v>10.803</v>
      </c>
      <c r="F43" s="23">
        <v>2824.105</v>
      </c>
    </row>
    <row r="44" spans="1:6" ht="15.75">
      <c r="A44" s="21" t="s">
        <v>39</v>
      </c>
      <c r="B44" s="23">
        <v>1070.413</v>
      </c>
      <c r="C44" s="23">
        <v>728.406</v>
      </c>
      <c r="D44" s="23">
        <v>232.445</v>
      </c>
      <c r="E44" s="39">
        <v>20.219</v>
      </c>
      <c r="F44" s="23">
        <v>89.343</v>
      </c>
    </row>
    <row r="45" spans="1:6" ht="15.75">
      <c r="A45" s="21" t="s">
        <v>40</v>
      </c>
      <c r="B45" s="23">
        <v>55190.489</v>
      </c>
      <c r="C45" s="23">
        <v>36161.499</v>
      </c>
      <c r="D45" s="23">
        <v>9358.58</v>
      </c>
      <c r="E45" s="23">
        <v>4.138</v>
      </c>
      <c r="F45" s="23">
        <v>9666.272</v>
      </c>
    </row>
    <row r="46" spans="1:6" ht="15.75">
      <c r="A46" s="21" t="s">
        <v>41</v>
      </c>
      <c r="B46" s="23">
        <v>4286.388</v>
      </c>
      <c r="C46" s="23">
        <v>2953.075</v>
      </c>
      <c r="D46" s="23">
        <v>969.227</v>
      </c>
      <c r="E46" s="23">
        <v>31.117</v>
      </c>
      <c r="F46" s="23">
        <v>332.969</v>
      </c>
    </row>
    <row r="47" spans="1:6" ht="15.75">
      <c r="A47" s="21" t="s">
        <v>42</v>
      </c>
      <c r="B47" s="23">
        <v>6291.377</v>
      </c>
      <c r="C47" s="23">
        <v>4286.033</v>
      </c>
      <c r="D47" s="23">
        <v>1491.228</v>
      </c>
      <c r="E47" s="23">
        <v>35.026</v>
      </c>
      <c r="F47" s="23">
        <v>479.09</v>
      </c>
    </row>
    <row r="48" spans="1:6" ht="15.75">
      <c r="A48" s="21" t="s">
        <v>43</v>
      </c>
      <c r="B48" s="23">
        <v>17170.39</v>
      </c>
      <c r="C48" s="23">
        <v>11845.02</v>
      </c>
      <c r="D48" s="23">
        <v>3489.782</v>
      </c>
      <c r="E48" s="23">
        <v>35.471</v>
      </c>
      <c r="F48" s="23">
        <v>1800.117</v>
      </c>
    </row>
    <row r="49" spans="1:6" ht="15.75">
      <c r="A49" s="21" t="s">
        <v>44</v>
      </c>
      <c r="B49" s="23">
        <v>3340.689</v>
      </c>
      <c r="C49" s="23">
        <v>2382.271</v>
      </c>
      <c r="D49" s="23">
        <v>694.923</v>
      </c>
      <c r="E49" s="23">
        <v>36.809</v>
      </c>
      <c r="F49" s="23">
        <v>226.686</v>
      </c>
    </row>
    <row r="50" spans="1:6" ht="15.75">
      <c r="A50" s="21" t="s">
        <v>45</v>
      </c>
      <c r="B50" s="23">
        <v>9437.301</v>
      </c>
      <c r="C50" s="23">
        <v>6317.186</v>
      </c>
      <c r="D50" s="23">
        <v>2065.732</v>
      </c>
      <c r="E50" s="23">
        <v>18.961</v>
      </c>
      <c r="F50" s="23">
        <v>1035.422</v>
      </c>
    </row>
    <row r="51" spans="1:6" ht="15.75">
      <c r="A51" s="21" t="s">
        <v>46</v>
      </c>
      <c r="B51" s="23">
        <v>855.423</v>
      </c>
      <c r="C51" s="23">
        <v>511.503</v>
      </c>
      <c r="D51" s="23">
        <v>215.143</v>
      </c>
      <c r="E51" s="23">
        <v>2.004</v>
      </c>
      <c r="F51" s="23">
        <v>126.773</v>
      </c>
    </row>
    <row r="52" spans="1:6" ht="15.75">
      <c r="A52" s="21" t="s">
        <v>47</v>
      </c>
      <c r="B52" s="23">
        <v>2113.881</v>
      </c>
      <c r="C52" s="23">
        <v>1423.786</v>
      </c>
      <c r="D52" s="23">
        <v>545.79</v>
      </c>
      <c r="E52" s="23">
        <v>6.032</v>
      </c>
      <c r="F52" s="23">
        <v>138.273</v>
      </c>
    </row>
    <row r="53" spans="1:6" ht="15.75">
      <c r="A53" s="21" t="s">
        <v>48</v>
      </c>
      <c r="B53" s="23">
        <v>1467.922</v>
      </c>
      <c r="C53" s="23">
        <v>970.513</v>
      </c>
      <c r="D53" s="23">
        <v>337.252</v>
      </c>
      <c r="E53" s="23">
        <v>22.041</v>
      </c>
      <c r="F53" s="23">
        <v>138.116</v>
      </c>
    </row>
    <row r="54" spans="1:6" ht="15.75">
      <c r="A54" s="21" t="s">
        <v>49</v>
      </c>
      <c r="B54" s="23">
        <v>2005.74</v>
      </c>
      <c r="C54" s="23">
        <v>1303.749</v>
      </c>
      <c r="D54" s="23">
        <v>393.233</v>
      </c>
      <c r="E54" s="23">
        <v>-0.553</v>
      </c>
      <c r="F54" s="23">
        <v>309.311</v>
      </c>
    </row>
    <row r="55" spans="1:6" ht="15.75">
      <c r="A55" s="21" t="s">
        <v>50</v>
      </c>
      <c r="B55" s="23">
        <v>3739.02</v>
      </c>
      <c r="C55" s="23">
        <v>2573.737</v>
      </c>
      <c r="D55" s="23">
        <v>841.516</v>
      </c>
      <c r="E55" s="23">
        <v>6.558</v>
      </c>
      <c r="F55" s="23">
        <v>317.209</v>
      </c>
    </row>
    <row r="56" spans="1:6" ht="15.75">
      <c r="A56" s="21" t="s">
        <v>51</v>
      </c>
      <c r="B56" s="23">
        <v>9492.705</v>
      </c>
      <c r="C56" s="23">
        <v>6446.708</v>
      </c>
      <c r="D56" s="23">
        <v>1816.471</v>
      </c>
      <c r="E56" s="39">
        <v>0.152</v>
      </c>
      <c r="F56" s="23">
        <v>1229.374</v>
      </c>
    </row>
    <row r="57" spans="1:6" ht="15.75">
      <c r="A57" s="21" t="s">
        <v>52</v>
      </c>
      <c r="B57" s="23">
        <v>2276.159</v>
      </c>
      <c r="C57" s="23">
        <v>1475.303</v>
      </c>
      <c r="D57" s="23">
        <v>573.492</v>
      </c>
      <c r="E57" s="23">
        <v>72.518</v>
      </c>
      <c r="F57" s="23">
        <v>154.846</v>
      </c>
    </row>
    <row r="58" spans="1:6" ht="15.75">
      <c r="A58" s="21" t="s">
        <v>53</v>
      </c>
      <c r="B58" s="23">
        <v>5739.991</v>
      </c>
      <c r="C58" s="23">
        <v>3991.203</v>
      </c>
      <c r="D58" s="23">
        <v>1144.894</v>
      </c>
      <c r="E58" s="42">
        <v>18.186</v>
      </c>
      <c r="F58" s="23">
        <v>585.708</v>
      </c>
    </row>
    <row r="59" spans="1:6" ht="15.75">
      <c r="A59" s="21" t="s">
        <v>54</v>
      </c>
      <c r="B59" s="23">
        <v>4900.801</v>
      </c>
      <c r="C59" s="23">
        <v>3442.261</v>
      </c>
      <c r="D59" s="23">
        <v>921.413</v>
      </c>
      <c r="E59" s="23">
        <v>-0.257</v>
      </c>
      <c r="F59" s="23">
        <v>537.384</v>
      </c>
    </row>
    <row r="60" spans="1:6" ht="15.75">
      <c r="A60" s="21" t="s">
        <v>55</v>
      </c>
      <c r="B60" s="23">
        <v>509.62</v>
      </c>
      <c r="C60" s="23">
        <v>317.745</v>
      </c>
      <c r="D60" s="23">
        <v>125.391</v>
      </c>
      <c r="E60" s="23">
        <v>9.076</v>
      </c>
      <c r="F60" s="23">
        <v>57.408</v>
      </c>
    </row>
    <row r="61" spans="1:6" ht="15.75">
      <c r="A61" s="21" t="s">
        <v>56</v>
      </c>
      <c r="B61" s="23">
        <v>323.349</v>
      </c>
      <c r="C61" s="23">
        <v>181.475</v>
      </c>
      <c r="D61" s="23">
        <v>67.719</v>
      </c>
      <c r="E61" s="23">
        <v>16.119</v>
      </c>
      <c r="F61" s="23">
        <v>58.036</v>
      </c>
    </row>
    <row r="62" spans="1:6" ht="15.75">
      <c r="A62" s="21" t="s">
        <v>57</v>
      </c>
      <c r="B62" s="23">
        <v>802.195</v>
      </c>
      <c r="C62" s="23">
        <v>524.505</v>
      </c>
      <c r="D62" s="23">
        <v>184.744</v>
      </c>
      <c r="E62" s="23">
        <v>27.718</v>
      </c>
      <c r="F62" s="23">
        <v>65.228</v>
      </c>
    </row>
    <row r="63" spans="1:6" ht="15.75">
      <c r="A63" s="21" t="s">
        <v>58</v>
      </c>
      <c r="B63" s="23">
        <v>2738.831</v>
      </c>
      <c r="C63" s="23">
        <v>1967.741</v>
      </c>
      <c r="D63" s="23">
        <v>559.961</v>
      </c>
      <c r="E63" s="39">
        <v>49.138</v>
      </c>
      <c r="F63" s="23">
        <v>161.991</v>
      </c>
    </row>
    <row r="64" spans="1:6" ht="15.75">
      <c r="A64" s="21" t="s">
        <v>59</v>
      </c>
      <c r="B64" s="23">
        <v>52586.658</v>
      </c>
      <c r="C64" s="23">
        <v>36720.382</v>
      </c>
      <c r="D64" s="23">
        <v>10033.976</v>
      </c>
      <c r="E64" s="23">
        <v>62.647</v>
      </c>
      <c r="F64" s="23">
        <v>5769.653</v>
      </c>
    </row>
    <row r="65" spans="1:6" ht="15.75">
      <c r="A65" s="21" t="s">
        <v>60</v>
      </c>
      <c r="B65" s="23">
        <v>1483.171</v>
      </c>
      <c r="C65" s="23">
        <v>976.546</v>
      </c>
      <c r="D65" s="23">
        <v>357.429</v>
      </c>
      <c r="E65" s="23">
        <v>5.153</v>
      </c>
      <c r="F65" s="23">
        <v>144.043</v>
      </c>
    </row>
    <row r="66" spans="1:6" ht="15.75">
      <c r="A66" s="21" t="s">
        <v>61</v>
      </c>
      <c r="B66" s="23">
        <v>1105.278</v>
      </c>
      <c r="C66" s="23">
        <v>636.526</v>
      </c>
      <c r="D66" s="23">
        <v>190.839</v>
      </c>
      <c r="E66" s="23">
        <v>9.911</v>
      </c>
      <c r="F66" s="23">
        <v>268.002</v>
      </c>
    </row>
    <row r="67" spans="1:6" ht="15.75">
      <c r="A67" s="21" t="s">
        <v>62</v>
      </c>
      <c r="B67" s="23">
        <v>3540.186</v>
      </c>
      <c r="C67" s="23">
        <v>2482.575</v>
      </c>
      <c r="D67" s="23">
        <v>691.526</v>
      </c>
      <c r="E67" s="23">
        <v>15.828</v>
      </c>
      <c r="F67" s="23">
        <v>350.257</v>
      </c>
    </row>
    <row r="68" spans="1:6" ht="15.75">
      <c r="A68" s="21" t="s">
        <v>63</v>
      </c>
      <c r="B68" s="23">
        <v>3945.09</v>
      </c>
      <c r="C68" s="23">
        <v>2481.192</v>
      </c>
      <c r="D68" s="23">
        <v>886.121</v>
      </c>
      <c r="E68" s="39">
        <v>5.555</v>
      </c>
      <c r="F68" s="23">
        <v>572.222</v>
      </c>
    </row>
    <row r="69" spans="1:6" ht="15.75">
      <c r="A69" s="21" t="s">
        <v>64</v>
      </c>
      <c r="B69" s="23">
        <v>2222.838</v>
      </c>
      <c r="C69" s="23">
        <v>1549.66</v>
      </c>
      <c r="D69" s="23">
        <v>455.832</v>
      </c>
      <c r="E69" s="23">
        <v>-0.041</v>
      </c>
      <c r="F69" s="23">
        <v>217.387</v>
      </c>
    </row>
    <row r="70" spans="1:6" ht="15.75">
      <c r="A70" s="21" t="s">
        <v>65</v>
      </c>
      <c r="B70" s="23">
        <v>1088.763</v>
      </c>
      <c r="C70" s="23">
        <v>684.056</v>
      </c>
      <c r="D70" s="23">
        <v>268.619</v>
      </c>
      <c r="E70" s="39">
        <v>48.989</v>
      </c>
      <c r="F70" s="23">
        <v>87.099</v>
      </c>
    </row>
    <row r="71" spans="1:6" ht="15.75">
      <c r="A71" s="21" t="s">
        <v>66</v>
      </c>
      <c r="B71" s="23">
        <v>1843.912</v>
      </c>
      <c r="C71" s="23">
        <v>1142.702</v>
      </c>
      <c r="D71" s="23">
        <v>439.201</v>
      </c>
      <c r="E71" s="23">
        <v>32.851</v>
      </c>
      <c r="F71" s="23">
        <v>229.158</v>
      </c>
    </row>
    <row r="72" spans="1:6" ht="15.75">
      <c r="A72" s="21" t="s">
        <v>67</v>
      </c>
      <c r="B72" s="44">
        <v>44167.27</v>
      </c>
      <c r="C72" s="23">
        <v>29742.78</v>
      </c>
      <c r="D72" s="23">
        <v>7014.658</v>
      </c>
      <c r="E72" s="23">
        <v>3.648</v>
      </c>
      <c r="F72" s="23">
        <v>7406.184</v>
      </c>
    </row>
    <row r="73" spans="1:6" ht="15.75">
      <c r="A73" s="21" t="s">
        <v>68</v>
      </c>
      <c r="B73" s="44">
        <v>994.166</v>
      </c>
      <c r="C73" s="23">
        <v>583.559</v>
      </c>
      <c r="D73" s="23">
        <v>231.464</v>
      </c>
      <c r="E73" s="23">
        <v>96.233</v>
      </c>
      <c r="F73" s="23">
        <v>82.91</v>
      </c>
    </row>
    <row r="74" spans="1:6" ht="15.75">
      <c r="A74" s="26" t="s">
        <v>69</v>
      </c>
      <c r="B74" s="43">
        <v>455.687</v>
      </c>
      <c r="C74" s="43">
        <v>242.445</v>
      </c>
      <c r="D74" s="43">
        <v>90.371</v>
      </c>
      <c r="E74" s="43">
        <v>49.398</v>
      </c>
      <c r="F74" s="43">
        <v>73.473</v>
      </c>
    </row>
    <row r="75" spans="1:6" ht="15.75">
      <c r="A75" s="27"/>
      <c r="B75" s="28"/>
      <c r="C75" s="25"/>
      <c r="D75" s="25"/>
      <c r="E75" s="25"/>
      <c r="F75" s="25"/>
    </row>
    <row r="76" spans="1:6" ht="15.75">
      <c r="A76" s="59" t="s">
        <v>76</v>
      </c>
      <c r="B76" s="60"/>
      <c r="C76" s="30"/>
      <c r="D76" s="30"/>
      <c r="E76" s="30"/>
      <c r="F76" s="24"/>
    </row>
    <row r="77" spans="1:6" ht="15.75">
      <c r="A77" s="31"/>
      <c r="B77" s="30"/>
      <c r="C77" s="30"/>
      <c r="D77" s="30"/>
      <c r="E77" s="30"/>
      <c r="F77" s="24"/>
    </row>
    <row r="78" spans="1:6" ht="15.75">
      <c r="A78" s="31" t="s">
        <v>70</v>
      </c>
      <c r="B78" s="30"/>
      <c r="C78" s="30"/>
      <c r="D78" s="30"/>
      <c r="E78" s="30"/>
      <c r="F78" s="24"/>
    </row>
    <row r="79" spans="1:6" ht="15.75">
      <c r="A79" s="31"/>
      <c r="B79" s="30"/>
      <c r="C79" s="30"/>
      <c r="D79" s="30"/>
      <c r="E79" s="30"/>
      <c r="F79" s="24"/>
    </row>
    <row r="80" spans="1:6" ht="15.75">
      <c r="A80" s="21"/>
      <c r="B80" s="24"/>
      <c r="C80" s="24"/>
      <c r="D80" s="24"/>
      <c r="E80" s="24"/>
      <c r="F80" s="24"/>
    </row>
    <row r="81" spans="1:6" ht="15.75">
      <c r="A81" s="31"/>
      <c r="B81" s="30"/>
      <c r="C81" s="30"/>
      <c r="D81" s="30"/>
      <c r="E81" s="30"/>
      <c r="F81" s="24"/>
    </row>
    <row r="82" spans="1:6" ht="15.75">
      <c r="A82" s="31"/>
      <c r="B82" s="30"/>
      <c r="C82" s="30"/>
      <c r="D82" s="30"/>
      <c r="E82" s="30"/>
      <c r="F82" s="24"/>
    </row>
    <row r="83" spans="1:6" ht="15.75">
      <c r="A83" s="31"/>
      <c r="B83" s="24"/>
      <c r="C83" s="24"/>
      <c r="D83" s="24"/>
      <c r="E83" s="24"/>
      <c r="F83" s="24"/>
    </row>
    <row r="84" spans="1:6" ht="15.75">
      <c r="A84" s="13"/>
      <c r="B84" s="24"/>
      <c r="C84" s="24"/>
      <c r="D84" s="24"/>
      <c r="E84" s="24"/>
      <c r="F84" s="24"/>
    </row>
    <row r="85" spans="1:6" ht="15.75">
      <c r="A85" s="13"/>
      <c r="B85" s="24"/>
      <c r="C85" s="24"/>
      <c r="D85" s="24"/>
      <c r="E85" s="24"/>
      <c r="F85" s="24"/>
    </row>
    <row r="86" spans="1:6" ht="15.75">
      <c r="A86" s="13"/>
      <c r="B86" s="24"/>
      <c r="C86" s="24"/>
      <c r="D86" s="24"/>
      <c r="E86" s="24"/>
      <c r="F86" s="24"/>
    </row>
  </sheetData>
  <sheetProtection/>
  <mergeCells count="4">
    <mergeCell ref="E5:F5"/>
    <mergeCell ref="A76:B76"/>
    <mergeCell ref="C5:C6"/>
    <mergeCell ref="D5:D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8" ht="20.25">
      <c r="A1" s="9" t="s">
        <v>72</v>
      </c>
      <c r="B1" s="33"/>
      <c r="C1" s="33"/>
      <c r="D1" s="33"/>
      <c r="E1" s="33"/>
      <c r="F1" s="34"/>
      <c r="G1" s="13"/>
      <c r="H1" s="13"/>
    </row>
    <row r="2" spans="1:8" ht="20.25">
      <c r="A2" s="9" t="s">
        <v>78</v>
      </c>
      <c r="B2" s="33"/>
      <c r="C2" s="33"/>
      <c r="D2" s="33"/>
      <c r="E2" s="33"/>
      <c r="F2" s="35"/>
      <c r="G2" s="13"/>
      <c r="H2" s="13"/>
    </row>
    <row r="3" spans="1:8" ht="20.25">
      <c r="A3" s="10" t="s">
        <v>0</v>
      </c>
      <c r="B3" s="36"/>
      <c r="C3" s="36"/>
      <c r="D3" s="36"/>
      <c r="E3" s="36"/>
      <c r="F3" s="36"/>
      <c r="G3" s="13"/>
      <c r="H3" s="13"/>
    </row>
    <row r="4" spans="1:8" ht="15.75">
      <c r="A4" s="37"/>
      <c r="B4" s="37"/>
      <c r="C4" s="37"/>
      <c r="D4" s="37"/>
      <c r="E4" s="37"/>
      <c r="F4" s="37"/>
      <c r="G4" s="13"/>
      <c r="H4" s="13"/>
    </row>
    <row r="5" spans="1:8" ht="15.75">
      <c r="A5" s="11"/>
      <c r="B5" s="12"/>
      <c r="C5" s="56" t="s">
        <v>75</v>
      </c>
      <c r="D5" s="56" t="s">
        <v>74</v>
      </c>
      <c r="E5" s="58" t="s">
        <v>71</v>
      </c>
      <c r="F5" s="58"/>
      <c r="G5" s="13"/>
      <c r="H5" s="13"/>
    </row>
    <row r="6" spans="1:8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</row>
    <row r="7" spans="1:8" ht="15.75">
      <c r="A7" s="18"/>
      <c r="B7" s="19"/>
      <c r="C7" s="20"/>
      <c r="D7" s="20"/>
      <c r="E7" s="19"/>
      <c r="F7" s="20"/>
      <c r="G7" s="13"/>
      <c r="H7" s="13"/>
    </row>
    <row r="8" spans="1:8" ht="15.75">
      <c r="A8" s="21" t="s">
        <v>5</v>
      </c>
      <c r="B8" s="39">
        <f>SUM(B10,B17)</f>
        <v>819356.5630000001</v>
      </c>
      <c r="C8" s="39">
        <f>SUM(C10,C17)</f>
        <v>564948.356</v>
      </c>
      <c r="D8" s="39">
        <f>SUM(D10,D17)</f>
        <v>140973.549</v>
      </c>
      <c r="E8" s="39">
        <f>SUM(E10,E17)</f>
        <v>1418.8400000000004</v>
      </c>
      <c r="F8" s="39">
        <f>SUM(F10,F17)</f>
        <v>112015.81799999998</v>
      </c>
      <c r="G8" s="23"/>
      <c r="H8" s="24"/>
    </row>
    <row r="9" spans="1:8" ht="15.75">
      <c r="A9" s="13"/>
      <c r="B9" s="23"/>
      <c r="C9" s="23"/>
      <c r="D9" s="23"/>
      <c r="E9" s="23"/>
      <c r="F9" s="23"/>
      <c r="G9" s="13"/>
      <c r="H9" s="13"/>
    </row>
    <row r="10" spans="1:8" ht="15.75">
      <c r="A10" s="21" t="s">
        <v>6</v>
      </c>
      <c r="B10" s="23">
        <f>SUM(B11:B15)</f>
        <v>457433.607</v>
      </c>
      <c r="C10" s="23">
        <f>SUM(C11:C15)</f>
        <v>324244.114</v>
      </c>
      <c r="D10" s="23">
        <f>SUM(D11:D15)</f>
        <v>68219.44399999999</v>
      </c>
      <c r="E10" s="23">
        <f>SUM(E11:E15)</f>
        <v>0</v>
      </c>
      <c r="F10" s="23">
        <f>SUM(F11:F15)</f>
        <v>64970.049</v>
      </c>
      <c r="G10" s="23"/>
      <c r="H10" s="13"/>
    </row>
    <row r="11" spans="1:8" ht="15.75">
      <c r="A11" s="21" t="s">
        <v>7</v>
      </c>
      <c r="B11" s="22">
        <v>22264.177</v>
      </c>
      <c r="C11" s="23">
        <v>14409.658</v>
      </c>
      <c r="D11" s="23">
        <v>4654.367</v>
      </c>
      <c r="E11" s="39">
        <v>0</v>
      </c>
      <c r="F11" s="23">
        <v>3200.152</v>
      </c>
      <c r="G11" s="23"/>
      <c r="H11" s="13"/>
    </row>
    <row r="12" spans="1:8" ht="15.75">
      <c r="A12" s="21" t="s">
        <v>8</v>
      </c>
      <c r="B12" s="22">
        <v>42643.131</v>
      </c>
      <c r="C12" s="23">
        <v>26476.125</v>
      </c>
      <c r="D12" s="23">
        <v>8369.987</v>
      </c>
      <c r="E12" s="39">
        <v>0</v>
      </c>
      <c r="F12" s="23">
        <v>7797.019</v>
      </c>
      <c r="G12" s="23"/>
      <c r="H12" s="13"/>
    </row>
    <row r="13" spans="1:8" ht="15.75">
      <c r="A13" s="21" t="s">
        <v>9</v>
      </c>
      <c r="B13" s="22">
        <v>337808.823</v>
      </c>
      <c r="C13" s="23">
        <v>248436.951</v>
      </c>
      <c r="D13" s="23">
        <v>44628.062</v>
      </c>
      <c r="E13" s="39">
        <v>0</v>
      </c>
      <c r="F13" s="23">
        <v>44743.81</v>
      </c>
      <c r="G13" s="23"/>
      <c r="H13" s="13"/>
    </row>
    <row r="14" spans="1:8" ht="15.75">
      <c r="A14" s="21" t="s">
        <v>10</v>
      </c>
      <c r="B14" s="22">
        <v>47076.867</v>
      </c>
      <c r="C14" s="23">
        <v>29920.376</v>
      </c>
      <c r="D14" s="23">
        <v>8986.363</v>
      </c>
      <c r="E14" s="39">
        <v>0</v>
      </c>
      <c r="F14" s="23">
        <v>8170.128</v>
      </c>
      <c r="G14" s="23"/>
      <c r="H14" s="13"/>
    </row>
    <row r="15" spans="1:8" ht="15.75">
      <c r="A15" s="21" t="s">
        <v>11</v>
      </c>
      <c r="B15" s="22">
        <v>7640.609</v>
      </c>
      <c r="C15" s="23">
        <v>5001.004</v>
      </c>
      <c r="D15" s="23">
        <v>1580.665</v>
      </c>
      <c r="E15" s="39">
        <v>0</v>
      </c>
      <c r="F15" s="23">
        <v>1058.94</v>
      </c>
      <c r="G15" s="23"/>
      <c r="H15" s="13"/>
    </row>
    <row r="16" spans="1:8" ht="15.75">
      <c r="A16" s="13"/>
      <c r="B16" s="23"/>
      <c r="C16" s="23"/>
      <c r="D16" s="23"/>
      <c r="E16" s="23"/>
      <c r="F16" s="23"/>
      <c r="G16" s="13"/>
      <c r="H16" s="13"/>
    </row>
    <row r="17" spans="1:8" ht="15.75">
      <c r="A17" s="13"/>
      <c r="B17" s="23">
        <f>SUM(B18:B74)</f>
        <v>361922.95600000006</v>
      </c>
      <c r="C17" s="23">
        <f>SUM(C18:C74)</f>
        <v>240704.242</v>
      </c>
      <c r="D17" s="23">
        <f>SUM(D18:D74)</f>
        <v>72754.10500000001</v>
      </c>
      <c r="E17" s="23">
        <f>SUM(E18:E74)</f>
        <v>1418.8400000000004</v>
      </c>
      <c r="F17" s="23">
        <f>SUM(F18:F74)</f>
        <v>47045.768999999986</v>
      </c>
      <c r="G17" s="13"/>
      <c r="H17" s="13"/>
    </row>
    <row r="18" spans="1:8" ht="15.75">
      <c r="A18" s="21" t="s">
        <v>12</v>
      </c>
      <c r="B18" s="23">
        <v>17625.2</v>
      </c>
      <c r="C18" s="23">
        <v>12076.851</v>
      </c>
      <c r="D18" s="23">
        <v>4220.578</v>
      </c>
      <c r="E18" s="23">
        <v>11.744</v>
      </c>
      <c r="F18" s="23">
        <v>1316.027</v>
      </c>
      <c r="G18" s="23"/>
      <c r="H18" s="13"/>
    </row>
    <row r="19" spans="1:8" ht="15.75">
      <c r="A19" s="21" t="s">
        <v>13</v>
      </c>
      <c r="B19" s="23">
        <v>782.497</v>
      </c>
      <c r="C19" s="23">
        <v>486.219</v>
      </c>
      <c r="D19" s="23">
        <v>201.584</v>
      </c>
      <c r="E19" s="23">
        <v>21.002</v>
      </c>
      <c r="F19" s="23">
        <v>73.692</v>
      </c>
      <c r="G19" s="23"/>
      <c r="H19" s="13"/>
    </row>
    <row r="20" spans="1:8" ht="15.75">
      <c r="A20" s="21" t="s">
        <v>14</v>
      </c>
      <c r="B20" s="23">
        <v>5373.713</v>
      </c>
      <c r="C20" s="23">
        <v>3575.794</v>
      </c>
      <c r="D20" s="23">
        <v>1292.743</v>
      </c>
      <c r="E20" s="23">
        <v>3.801</v>
      </c>
      <c r="F20" s="23">
        <v>501.375</v>
      </c>
      <c r="G20" s="23"/>
      <c r="H20" s="13"/>
    </row>
    <row r="21" spans="1:8" ht="15.75">
      <c r="A21" s="21" t="s">
        <v>15</v>
      </c>
      <c r="B21" s="23">
        <v>1823.156</v>
      </c>
      <c r="C21" s="23">
        <v>1153.32</v>
      </c>
      <c r="D21" s="23">
        <v>458.199</v>
      </c>
      <c r="E21" s="39">
        <v>19.171</v>
      </c>
      <c r="F21" s="23">
        <v>192.466</v>
      </c>
      <c r="G21" s="23"/>
      <c r="H21" s="13"/>
    </row>
    <row r="22" spans="1:8" ht="15.75">
      <c r="A22" s="21" t="s">
        <v>16</v>
      </c>
      <c r="B22" s="23">
        <v>1663.404</v>
      </c>
      <c r="C22" s="23">
        <v>1047.407</v>
      </c>
      <c r="D22" s="23">
        <v>381.53</v>
      </c>
      <c r="E22" s="23">
        <v>70.281</v>
      </c>
      <c r="F22" s="23">
        <v>164.186</v>
      </c>
      <c r="G22" s="23"/>
      <c r="H22" s="13"/>
    </row>
    <row r="23" spans="1:8" ht="15.75">
      <c r="A23" s="21" t="s">
        <v>17</v>
      </c>
      <c r="B23" s="23">
        <v>2824.814</v>
      </c>
      <c r="C23" s="23">
        <v>1804.521</v>
      </c>
      <c r="D23" s="23">
        <v>652.706</v>
      </c>
      <c r="E23" s="23">
        <v>52.05</v>
      </c>
      <c r="F23" s="23">
        <v>315.537</v>
      </c>
      <c r="G23" s="23"/>
      <c r="H23" s="13"/>
    </row>
    <row r="24" spans="1:8" ht="15.75">
      <c r="A24" s="21" t="s">
        <v>18</v>
      </c>
      <c r="B24" s="23">
        <v>2363.894</v>
      </c>
      <c r="C24" s="23">
        <v>1637.658</v>
      </c>
      <c r="D24" s="23">
        <v>536.717</v>
      </c>
      <c r="E24" s="23">
        <v>1.272</v>
      </c>
      <c r="F24" s="23">
        <v>188.247</v>
      </c>
      <c r="G24" s="23"/>
      <c r="H24" s="13"/>
    </row>
    <row r="25" spans="1:8" ht="15.75">
      <c r="A25" s="21" t="s">
        <v>19</v>
      </c>
      <c r="B25" s="23">
        <v>1134.858</v>
      </c>
      <c r="C25" s="23">
        <v>735.813</v>
      </c>
      <c r="D25" s="23">
        <v>267.242</v>
      </c>
      <c r="E25" s="23">
        <v>23.563</v>
      </c>
      <c r="F25" s="23">
        <v>108.24</v>
      </c>
      <c r="G25" s="23"/>
      <c r="H25" s="13"/>
    </row>
    <row r="26" spans="1:8" ht="15.75">
      <c r="A26" s="21" t="s">
        <v>20</v>
      </c>
      <c r="B26" s="23">
        <v>2101.998</v>
      </c>
      <c r="C26" s="23">
        <v>1333.63</v>
      </c>
      <c r="D26" s="23">
        <v>509.765</v>
      </c>
      <c r="E26" s="23">
        <v>37.891</v>
      </c>
      <c r="F26" s="23">
        <v>220.712</v>
      </c>
      <c r="G26" s="23"/>
      <c r="H26" s="13"/>
    </row>
    <row r="27" spans="1:8" ht="15.75">
      <c r="A27" s="21" t="s">
        <v>21</v>
      </c>
      <c r="B27" s="23">
        <v>1411.648</v>
      </c>
      <c r="C27" s="23">
        <v>803.994</v>
      </c>
      <c r="D27" s="23">
        <v>285.69</v>
      </c>
      <c r="E27" s="23">
        <v>10.727</v>
      </c>
      <c r="F27" s="23">
        <v>311.237</v>
      </c>
      <c r="G27" s="23"/>
      <c r="H27" s="13"/>
    </row>
    <row r="28" spans="1:8" ht="15.75">
      <c r="A28" s="21" t="s">
        <v>22</v>
      </c>
      <c r="B28" s="23">
        <v>1069.744</v>
      </c>
      <c r="C28" s="23">
        <v>684.736</v>
      </c>
      <c r="D28" s="23">
        <v>252.066</v>
      </c>
      <c r="E28" s="23">
        <v>14.902</v>
      </c>
      <c r="F28" s="23">
        <v>118.04</v>
      </c>
      <c r="G28" s="23"/>
      <c r="H28" s="13"/>
    </row>
    <row r="29" spans="1:8" ht="15.75">
      <c r="A29" s="21" t="s">
        <v>23</v>
      </c>
      <c r="B29" s="23">
        <v>979.052</v>
      </c>
      <c r="C29" s="23">
        <v>615.412</v>
      </c>
      <c r="D29" s="23">
        <v>248.395</v>
      </c>
      <c r="E29" s="23">
        <v>13.243</v>
      </c>
      <c r="F29" s="23">
        <v>102.002</v>
      </c>
      <c r="G29" s="23"/>
      <c r="H29" s="13"/>
    </row>
    <row r="30" spans="1:8" ht="15.75">
      <c r="A30" s="21" t="s">
        <v>24</v>
      </c>
      <c r="B30" s="23">
        <v>8196.287</v>
      </c>
      <c r="C30" s="23">
        <v>5693.912</v>
      </c>
      <c r="D30" s="23">
        <v>1717.746</v>
      </c>
      <c r="E30" s="23">
        <v>0.227</v>
      </c>
      <c r="F30" s="23">
        <v>784.402</v>
      </c>
      <c r="G30" s="23"/>
      <c r="H30" s="13"/>
    </row>
    <row r="31" spans="1:8" ht="15.75">
      <c r="A31" s="21" t="s">
        <v>25</v>
      </c>
      <c r="B31" s="23">
        <v>30300.551</v>
      </c>
      <c r="C31" s="23">
        <v>20778.34</v>
      </c>
      <c r="D31" s="23">
        <v>6454.657</v>
      </c>
      <c r="E31" s="23">
        <v>34.073</v>
      </c>
      <c r="F31" s="23">
        <v>3033.481</v>
      </c>
      <c r="G31" s="24"/>
      <c r="H31" s="24"/>
    </row>
    <row r="32" spans="1:8" ht="15.75">
      <c r="A32" s="21" t="s">
        <v>26</v>
      </c>
      <c r="B32" s="23">
        <v>888.748</v>
      </c>
      <c r="C32" s="23">
        <v>559.921</v>
      </c>
      <c r="D32" s="23">
        <v>220.361</v>
      </c>
      <c r="E32" s="23">
        <v>2.658</v>
      </c>
      <c r="F32" s="23">
        <v>105.808</v>
      </c>
      <c r="G32" s="24"/>
      <c r="H32" s="13"/>
    </row>
    <row r="33" spans="1:8" ht="15.75">
      <c r="A33" s="21" t="s">
        <v>27</v>
      </c>
      <c r="B33" s="23">
        <v>1187.877</v>
      </c>
      <c r="C33" s="23">
        <v>740.362</v>
      </c>
      <c r="D33" s="23">
        <v>350.926</v>
      </c>
      <c r="E33" s="23">
        <v>21.335</v>
      </c>
      <c r="F33" s="23">
        <v>75.254</v>
      </c>
      <c r="G33" s="24"/>
      <c r="H33" s="13"/>
    </row>
    <row r="34" spans="1:8" ht="15.75">
      <c r="A34" s="21" t="s">
        <v>28</v>
      </c>
      <c r="B34" s="23">
        <v>1000.32</v>
      </c>
      <c r="C34" s="23">
        <v>658.615</v>
      </c>
      <c r="D34" s="23">
        <v>246.785</v>
      </c>
      <c r="E34" s="23">
        <v>2.564</v>
      </c>
      <c r="F34" s="23">
        <v>92.356</v>
      </c>
      <c r="G34" s="24"/>
      <c r="H34" s="13"/>
    </row>
    <row r="35" spans="1:8" ht="15.75">
      <c r="A35" s="21" t="s">
        <v>29</v>
      </c>
      <c r="B35" s="23">
        <v>1348.223</v>
      </c>
      <c r="C35" s="23">
        <v>859.287</v>
      </c>
      <c r="D35" s="23">
        <v>321.224</v>
      </c>
      <c r="E35" s="23">
        <v>47.4</v>
      </c>
      <c r="F35" s="23">
        <v>120.312</v>
      </c>
      <c r="G35" s="24"/>
      <c r="H35" s="13"/>
    </row>
    <row r="36" spans="1:8" ht="15.75">
      <c r="A36" s="21" t="s">
        <v>30</v>
      </c>
      <c r="B36" s="23">
        <v>987.383</v>
      </c>
      <c r="C36" s="23">
        <v>587.55</v>
      </c>
      <c r="D36" s="23">
        <v>237.096</v>
      </c>
      <c r="E36" s="23">
        <v>2.53</v>
      </c>
      <c r="F36" s="23">
        <v>160.207</v>
      </c>
      <c r="G36" s="24"/>
      <c r="H36" s="13"/>
    </row>
    <row r="37" spans="1:8" ht="15.75">
      <c r="A37" s="21" t="s">
        <v>31</v>
      </c>
      <c r="B37" s="23">
        <v>90.553</v>
      </c>
      <c r="C37" s="23">
        <v>52.618</v>
      </c>
      <c r="D37" s="23">
        <v>27.175</v>
      </c>
      <c r="E37" s="23">
        <v>0</v>
      </c>
      <c r="F37" s="23">
        <v>10.76</v>
      </c>
      <c r="G37" s="24"/>
      <c r="H37" s="13"/>
    </row>
    <row r="38" spans="1:8" ht="15.75">
      <c r="A38" s="21" t="s">
        <v>32</v>
      </c>
      <c r="B38" s="23">
        <v>984.928</v>
      </c>
      <c r="C38" s="23">
        <v>608.455</v>
      </c>
      <c r="D38" s="23">
        <v>234.263</v>
      </c>
      <c r="E38" s="39">
        <v>21.664</v>
      </c>
      <c r="F38" s="23">
        <v>120.546</v>
      </c>
      <c r="G38" s="24"/>
      <c r="H38" s="13"/>
    </row>
    <row r="39" spans="1:8" ht="15.75">
      <c r="A39" s="21" t="s">
        <v>33</v>
      </c>
      <c r="B39" s="23">
        <v>3961.09</v>
      </c>
      <c r="C39" s="23">
        <v>2653.818</v>
      </c>
      <c r="D39" s="23">
        <v>1069.266</v>
      </c>
      <c r="E39" s="23">
        <v>54.718</v>
      </c>
      <c r="F39" s="23">
        <v>183.288</v>
      </c>
      <c r="G39" s="24"/>
      <c r="H39" s="13"/>
    </row>
    <row r="40" spans="1:8" ht="15.75">
      <c r="A40" s="21" t="s">
        <v>34</v>
      </c>
      <c r="B40" s="23">
        <v>442.185</v>
      </c>
      <c r="C40" s="23">
        <v>238.786</v>
      </c>
      <c r="D40" s="23">
        <v>109.869</v>
      </c>
      <c r="E40" s="23">
        <v>45.125</v>
      </c>
      <c r="F40" s="23">
        <v>48.405</v>
      </c>
      <c r="G40" s="24"/>
      <c r="H40" s="13"/>
    </row>
    <row r="41" spans="1:8" ht="15.75">
      <c r="A41" s="21" t="s">
        <v>35</v>
      </c>
      <c r="B41" s="23">
        <v>1253.979</v>
      </c>
      <c r="C41" s="23">
        <v>743.592</v>
      </c>
      <c r="D41" s="23">
        <v>330.731</v>
      </c>
      <c r="E41" s="39">
        <v>45.71</v>
      </c>
      <c r="F41" s="23">
        <v>133.946</v>
      </c>
      <c r="G41" s="24"/>
      <c r="H41" s="13"/>
    </row>
    <row r="42" spans="1:8" ht="15.75">
      <c r="A42" s="21" t="s">
        <v>36</v>
      </c>
      <c r="B42" s="23">
        <v>1310.634</v>
      </c>
      <c r="C42" s="23">
        <v>817.525</v>
      </c>
      <c r="D42" s="23">
        <v>291.483</v>
      </c>
      <c r="E42" s="23">
        <v>31.18</v>
      </c>
      <c r="F42" s="23">
        <v>170.446</v>
      </c>
      <c r="G42" s="24"/>
      <c r="H42" s="13"/>
    </row>
    <row r="43" spans="1:8" ht="15.75">
      <c r="A43" s="21" t="s">
        <v>37</v>
      </c>
      <c r="B43" s="23">
        <v>26845.685</v>
      </c>
      <c r="C43" s="23">
        <v>18227.974</v>
      </c>
      <c r="D43" s="23">
        <v>5188.512</v>
      </c>
      <c r="E43" s="23">
        <v>20.274</v>
      </c>
      <c r="F43" s="23">
        <v>3408.925</v>
      </c>
      <c r="G43" s="24"/>
      <c r="H43" s="13"/>
    </row>
    <row r="44" spans="1:8" ht="15.75">
      <c r="A44" s="21" t="s">
        <v>38</v>
      </c>
      <c r="B44" s="23">
        <v>1031.725</v>
      </c>
      <c r="C44" s="23">
        <v>700.469</v>
      </c>
      <c r="D44" s="23">
        <v>229.899</v>
      </c>
      <c r="E44" s="23">
        <v>17.174</v>
      </c>
      <c r="F44" s="23">
        <v>84.183</v>
      </c>
      <c r="G44" s="24"/>
      <c r="H44" s="13"/>
    </row>
    <row r="45" spans="1:8" ht="15.75">
      <c r="A45" s="21" t="s">
        <v>39</v>
      </c>
      <c r="B45" s="23">
        <v>55144.352</v>
      </c>
      <c r="C45" s="23">
        <v>34809.174</v>
      </c>
      <c r="D45" s="23">
        <v>9245.179</v>
      </c>
      <c r="E45" s="39">
        <v>5.47</v>
      </c>
      <c r="F45" s="23">
        <v>11084.529</v>
      </c>
      <c r="G45" s="24"/>
      <c r="H45" s="13"/>
    </row>
    <row r="46" spans="1:8" ht="15.75">
      <c r="A46" s="21" t="s">
        <v>40</v>
      </c>
      <c r="B46" s="23">
        <v>4179.462</v>
      </c>
      <c r="C46" s="23">
        <v>2818.07</v>
      </c>
      <c r="D46" s="23">
        <v>961.346</v>
      </c>
      <c r="E46" s="23">
        <v>46.642</v>
      </c>
      <c r="F46" s="23">
        <v>353.404</v>
      </c>
      <c r="G46" s="24"/>
      <c r="H46" s="13"/>
    </row>
    <row r="47" spans="1:8" ht="15.75">
      <c r="A47" s="21" t="s">
        <v>41</v>
      </c>
      <c r="B47" s="23">
        <v>6398.577</v>
      </c>
      <c r="C47" s="23">
        <v>4289.18</v>
      </c>
      <c r="D47" s="23">
        <v>1550.46</v>
      </c>
      <c r="E47" s="23">
        <v>35.268</v>
      </c>
      <c r="F47" s="23">
        <v>523.669</v>
      </c>
      <c r="G47" s="24"/>
      <c r="H47" s="13"/>
    </row>
    <row r="48" spans="1:8" ht="15.75">
      <c r="A48" s="21" t="s">
        <v>42</v>
      </c>
      <c r="B48" s="23">
        <v>16918.537</v>
      </c>
      <c r="C48" s="23">
        <v>11555.267</v>
      </c>
      <c r="D48" s="23">
        <v>3528.203</v>
      </c>
      <c r="E48" s="23">
        <v>32.94</v>
      </c>
      <c r="F48" s="23">
        <v>1802.127</v>
      </c>
      <c r="G48" s="24"/>
      <c r="H48" s="13"/>
    </row>
    <row r="49" spans="1:8" ht="15.75">
      <c r="A49" s="21" t="s">
        <v>43</v>
      </c>
      <c r="B49" s="23">
        <v>3222.957</v>
      </c>
      <c r="C49" s="23">
        <v>2268.937</v>
      </c>
      <c r="D49" s="23">
        <v>676.482</v>
      </c>
      <c r="E49" s="23">
        <v>41.903</v>
      </c>
      <c r="F49" s="23">
        <v>235.635</v>
      </c>
      <c r="G49" s="24"/>
      <c r="H49" s="13"/>
    </row>
    <row r="50" spans="1:8" ht="15.75">
      <c r="A50" s="21" t="s">
        <v>44</v>
      </c>
      <c r="B50" s="23">
        <v>9172.298</v>
      </c>
      <c r="C50" s="23">
        <v>6007.973</v>
      </c>
      <c r="D50" s="23">
        <v>2017.608</v>
      </c>
      <c r="E50" s="23">
        <v>26.051</v>
      </c>
      <c r="F50" s="23">
        <v>1120.666</v>
      </c>
      <c r="G50" s="24"/>
      <c r="H50" s="13"/>
    </row>
    <row r="51" spans="1:8" ht="15.75">
      <c r="A51" s="21" t="s">
        <v>45</v>
      </c>
      <c r="B51" s="23">
        <v>865.195</v>
      </c>
      <c r="C51" s="23">
        <v>513.96</v>
      </c>
      <c r="D51" s="23">
        <v>218.276</v>
      </c>
      <c r="E51" s="23">
        <v>18.716</v>
      </c>
      <c r="F51" s="23">
        <v>114.243</v>
      </c>
      <c r="G51" s="24"/>
      <c r="H51" s="13"/>
    </row>
    <row r="52" spans="1:8" ht="15.75">
      <c r="A52" s="21" t="s">
        <v>46</v>
      </c>
      <c r="B52" s="23">
        <v>2025.569</v>
      </c>
      <c r="C52" s="23">
        <v>1339.502</v>
      </c>
      <c r="D52" s="23">
        <v>531.254</v>
      </c>
      <c r="E52" s="23">
        <v>8.196</v>
      </c>
      <c r="F52" s="23">
        <v>146.617</v>
      </c>
      <c r="G52" s="24"/>
      <c r="H52" s="13"/>
    </row>
    <row r="53" spans="1:8" ht="15.75">
      <c r="A53" s="21" t="s">
        <v>47</v>
      </c>
      <c r="B53" s="23">
        <v>1458.231</v>
      </c>
      <c r="C53" s="23">
        <v>946.553</v>
      </c>
      <c r="D53" s="23">
        <v>340.927</v>
      </c>
      <c r="E53" s="23">
        <v>24.051</v>
      </c>
      <c r="F53" s="23">
        <v>146.7</v>
      </c>
      <c r="G53" s="24"/>
      <c r="H53" s="13"/>
    </row>
    <row r="54" spans="1:8" ht="15.75">
      <c r="A54" s="21" t="s">
        <v>48</v>
      </c>
      <c r="B54" s="23">
        <v>1975.512</v>
      </c>
      <c r="C54" s="23">
        <v>1267.538</v>
      </c>
      <c r="D54" s="23">
        <v>388.093</v>
      </c>
      <c r="E54" s="23">
        <v>0.192</v>
      </c>
      <c r="F54" s="23">
        <v>319.689</v>
      </c>
      <c r="G54" s="24"/>
      <c r="H54" s="13"/>
    </row>
    <row r="55" spans="1:8" ht="15.75">
      <c r="A55" s="21" t="s">
        <v>49</v>
      </c>
      <c r="B55" s="23">
        <v>3477.474</v>
      </c>
      <c r="C55" s="23">
        <v>2360.318</v>
      </c>
      <c r="D55" s="23">
        <v>786.324</v>
      </c>
      <c r="E55" s="23">
        <v>9.517</v>
      </c>
      <c r="F55" s="23">
        <v>321.315</v>
      </c>
      <c r="G55" s="24"/>
      <c r="H55" s="13"/>
    </row>
    <row r="56" spans="1:8" ht="15.75">
      <c r="A56" s="21" t="s">
        <v>50</v>
      </c>
      <c r="B56" s="23">
        <v>9508.455</v>
      </c>
      <c r="C56" s="23">
        <v>6420.755</v>
      </c>
      <c r="D56" s="23">
        <v>1891.14</v>
      </c>
      <c r="E56" s="23">
        <v>0.435</v>
      </c>
      <c r="F56" s="23">
        <v>1196.125</v>
      </c>
      <c r="G56" s="24"/>
      <c r="H56" s="13"/>
    </row>
    <row r="57" spans="1:8" ht="15.75">
      <c r="A57" s="21" t="s">
        <v>51</v>
      </c>
      <c r="B57" s="23">
        <v>2240.218</v>
      </c>
      <c r="C57" s="23">
        <v>1427.065</v>
      </c>
      <c r="D57" s="23">
        <v>568.366</v>
      </c>
      <c r="E57" s="39">
        <v>60.365</v>
      </c>
      <c r="F57" s="23">
        <v>184.422</v>
      </c>
      <c r="G57" s="24"/>
      <c r="H57" s="13"/>
    </row>
    <row r="58" spans="1:8" ht="15.75">
      <c r="A58" s="21" t="s">
        <v>52</v>
      </c>
      <c r="B58" s="23">
        <v>5676.704</v>
      </c>
      <c r="C58" s="23">
        <v>3864.996</v>
      </c>
      <c r="D58" s="23">
        <v>1135.739</v>
      </c>
      <c r="E58" s="23">
        <v>17.163</v>
      </c>
      <c r="F58" s="23">
        <v>658.806</v>
      </c>
      <c r="G58" s="24"/>
      <c r="H58" s="13"/>
    </row>
    <row r="59" spans="1:8" ht="15.75">
      <c r="A59" s="21" t="s">
        <v>53</v>
      </c>
      <c r="B59" s="23">
        <v>5033.659</v>
      </c>
      <c r="C59" s="23">
        <v>3476.751</v>
      </c>
      <c r="D59" s="23">
        <v>979.507</v>
      </c>
      <c r="E59" s="42">
        <v>0.21</v>
      </c>
      <c r="F59" s="23">
        <v>577.191</v>
      </c>
      <c r="G59" s="24"/>
      <c r="H59" s="13"/>
    </row>
    <row r="60" spans="1:8" ht="15.75">
      <c r="A60" s="21" t="s">
        <v>54</v>
      </c>
      <c r="B60" s="23">
        <v>502.076</v>
      </c>
      <c r="C60" s="23">
        <v>310.979</v>
      </c>
      <c r="D60" s="23">
        <v>126.056</v>
      </c>
      <c r="E60" s="23">
        <v>11.008</v>
      </c>
      <c r="F60" s="23">
        <v>54.033</v>
      </c>
      <c r="G60" s="24"/>
      <c r="H60" s="24"/>
    </row>
    <row r="61" spans="1:8" ht="15.75">
      <c r="A61" s="21" t="s">
        <v>55</v>
      </c>
      <c r="B61" s="23">
        <v>308.677</v>
      </c>
      <c r="C61" s="23">
        <v>172.556</v>
      </c>
      <c r="D61" s="23">
        <v>67.991</v>
      </c>
      <c r="E61" s="23">
        <v>14.618</v>
      </c>
      <c r="F61" s="23">
        <v>53.512</v>
      </c>
      <c r="G61" s="24"/>
      <c r="H61" s="13"/>
    </row>
    <row r="62" spans="1:8" ht="15.75">
      <c r="A62" s="21" t="s">
        <v>56</v>
      </c>
      <c r="B62" s="23">
        <v>752.255</v>
      </c>
      <c r="C62" s="23">
        <v>478.721</v>
      </c>
      <c r="D62" s="23">
        <v>178.517</v>
      </c>
      <c r="E62" s="23">
        <v>32.319</v>
      </c>
      <c r="F62" s="23">
        <v>62.698</v>
      </c>
      <c r="G62" s="24"/>
      <c r="H62" s="13"/>
    </row>
    <row r="63" spans="1:8" ht="15.75">
      <c r="A63" s="21" t="s">
        <v>57</v>
      </c>
      <c r="B63" s="23">
        <v>2705.722</v>
      </c>
      <c r="C63" s="23">
        <v>1911.124</v>
      </c>
      <c r="D63" s="23">
        <v>559.095</v>
      </c>
      <c r="E63" s="23">
        <v>53.651</v>
      </c>
      <c r="F63" s="23">
        <v>181.852</v>
      </c>
      <c r="G63" s="24"/>
      <c r="H63" s="13"/>
    </row>
    <row r="64" spans="1:8" ht="15.75">
      <c r="A64" s="21" t="s">
        <v>58</v>
      </c>
      <c r="B64" s="23">
        <v>51516.536</v>
      </c>
      <c r="C64" s="23">
        <v>35516.808</v>
      </c>
      <c r="D64" s="23">
        <v>10068.709</v>
      </c>
      <c r="E64" s="39">
        <v>80.174</v>
      </c>
      <c r="F64" s="23">
        <v>5850.845</v>
      </c>
      <c r="G64" s="24"/>
      <c r="H64" s="13"/>
    </row>
    <row r="65" spans="1:8" ht="15.75">
      <c r="A65" s="21" t="s">
        <v>59</v>
      </c>
      <c r="B65" s="23">
        <v>1449.225</v>
      </c>
      <c r="C65" s="23">
        <v>945.13</v>
      </c>
      <c r="D65" s="23">
        <v>361.861</v>
      </c>
      <c r="E65" s="23">
        <v>3.988</v>
      </c>
      <c r="F65" s="23">
        <v>138.246</v>
      </c>
      <c r="G65" s="24"/>
      <c r="H65" s="13"/>
    </row>
    <row r="66" spans="1:8" ht="15.75">
      <c r="A66" s="21" t="s">
        <v>60</v>
      </c>
      <c r="B66" s="23">
        <v>1043.112</v>
      </c>
      <c r="C66" s="23">
        <v>630.535</v>
      </c>
      <c r="D66" s="23">
        <v>193.437</v>
      </c>
      <c r="E66" s="23">
        <v>9.514</v>
      </c>
      <c r="F66" s="23">
        <v>209.626</v>
      </c>
      <c r="G66" s="24"/>
      <c r="H66" s="13"/>
    </row>
    <row r="67" spans="1:8" ht="15.75">
      <c r="A67" s="21" t="s">
        <v>61</v>
      </c>
      <c r="B67" s="23">
        <v>3504.041</v>
      </c>
      <c r="C67" s="23">
        <v>2429.516</v>
      </c>
      <c r="D67" s="23">
        <v>685.257</v>
      </c>
      <c r="E67" s="23">
        <v>14.538</v>
      </c>
      <c r="F67" s="23">
        <v>374.73</v>
      </c>
      <c r="G67" s="24"/>
      <c r="H67" s="13"/>
    </row>
    <row r="68" spans="1:8" ht="15.75">
      <c r="A68" s="21" t="s">
        <v>62</v>
      </c>
      <c r="B68" s="23">
        <v>3895.438</v>
      </c>
      <c r="C68" s="23">
        <v>2407.495</v>
      </c>
      <c r="D68" s="23">
        <v>892.744</v>
      </c>
      <c r="E68" s="23">
        <v>13.588</v>
      </c>
      <c r="F68" s="23">
        <v>581.611</v>
      </c>
      <c r="G68" s="24"/>
      <c r="H68" s="13"/>
    </row>
    <row r="69" spans="1:8" ht="15.75">
      <c r="A69" s="21" t="s">
        <v>63</v>
      </c>
      <c r="B69" s="23">
        <v>2153.885</v>
      </c>
      <c r="C69" s="23">
        <v>1483.298</v>
      </c>
      <c r="D69" s="23">
        <v>452.479</v>
      </c>
      <c r="E69" s="39">
        <v>1.124</v>
      </c>
      <c r="F69" s="23">
        <v>216.984</v>
      </c>
      <c r="G69" s="24"/>
      <c r="H69" s="13"/>
    </row>
    <row r="70" spans="1:8" ht="15.75">
      <c r="A70" s="21" t="s">
        <v>64</v>
      </c>
      <c r="B70" s="23">
        <v>1071.576</v>
      </c>
      <c r="C70" s="23">
        <v>664.345</v>
      </c>
      <c r="D70" s="23">
        <v>271.855</v>
      </c>
      <c r="E70" s="23">
        <v>38.491</v>
      </c>
      <c r="F70" s="23">
        <v>96.885</v>
      </c>
      <c r="G70" s="24"/>
      <c r="H70" s="13"/>
    </row>
    <row r="71" spans="1:8" ht="15.75">
      <c r="A71" s="21" t="s">
        <v>65</v>
      </c>
      <c r="B71" s="23">
        <v>1933.864</v>
      </c>
      <c r="C71" s="23">
        <v>1176.063</v>
      </c>
      <c r="D71" s="23">
        <v>480.582</v>
      </c>
      <c r="E71" s="39">
        <v>56.259</v>
      </c>
      <c r="F71" s="23">
        <v>220.96</v>
      </c>
      <c r="G71" s="24"/>
      <c r="H71" s="13"/>
    </row>
    <row r="72" spans="1:8" ht="15.75">
      <c r="A72" s="21" t="s">
        <v>66</v>
      </c>
      <c r="B72" s="23">
        <v>43412.157</v>
      </c>
      <c r="C72" s="23">
        <v>28546.78</v>
      </c>
      <c r="D72" s="23">
        <v>6942.81</v>
      </c>
      <c r="E72" s="23">
        <v>10.313</v>
      </c>
      <c r="F72" s="23">
        <v>7912.254</v>
      </c>
      <c r="G72" s="24"/>
      <c r="H72" s="13"/>
    </row>
    <row r="73" spans="1:8" ht="15.75">
      <c r="A73" s="21" t="s">
        <v>67</v>
      </c>
      <c r="B73" s="44">
        <v>952.787</v>
      </c>
      <c r="C73" s="23">
        <v>559.811</v>
      </c>
      <c r="D73" s="23">
        <v>229.838</v>
      </c>
      <c r="E73" s="23">
        <v>79.669</v>
      </c>
      <c r="F73" s="23">
        <v>83.469</v>
      </c>
      <c r="G73" s="24"/>
      <c r="H73" s="13"/>
    </row>
    <row r="74" spans="1:8" ht="15.75">
      <c r="A74" s="21" t="s">
        <v>68</v>
      </c>
      <c r="B74" s="44">
        <v>440.259</v>
      </c>
      <c r="C74" s="23">
        <v>228.463</v>
      </c>
      <c r="D74" s="23">
        <v>86.762</v>
      </c>
      <c r="E74" s="23">
        <v>46.188</v>
      </c>
      <c r="F74" s="23">
        <v>78.846</v>
      </c>
      <c r="G74" s="24"/>
      <c r="H74" s="13"/>
    </row>
    <row r="75" spans="1:8" ht="15.75">
      <c r="A75" s="26" t="s">
        <v>69</v>
      </c>
      <c r="B75" s="43">
        <v>355.80400000000003</v>
      </c>
      <c r="C75" s="43">
        <v>230.368</v>
      </c>
      <c r="D75" s="43">
        <v>86.88</v>
      </c>
      <c r="E75" s="43">
        <v>26.016</v>
      </c>
      <c r="F75" s="43">
        <v>12.54</v>
      </c>
      <c r="G75" s="24"/>
      <c r="H75" s="13"/>
    </row>
    <row r="76" spans="1:8" ht="15.75">
      <c r="A76" s="27"/>
      <c r="B76" s="28"/>
      <c r="C76" s="25"/>
      <c r="D76" s="25"/>
      <c r="E76" s="25"/>
      <c r="F76" s="25"/>
      <c r="G76" s="13"/>
      <c r="H76" s="13"/>
    </row>
    <row r="77" spans="1:8" ht="15.75">
      <c r="A77" s="59" t="s">
        <v>76</v>
      </c>
      <c r="B77" s="60"/>
      <c r="C77" s="30"/>
      <c r="D77" s="30"/>
      <c r="E77" s="30"/>
      <c r="F77" s="24"/>
      <c r="G77" s="13"/>
      <c r="H77" s="13"/>
    </row>
    <row r="78" spans="1:8" ht="15.75">
      <c r="A78" s="31"/>
      <c r="B78" s="30"/>
      <c r="C78" s="30"/>
      <c r="D78" s="30"/>
      <c r="E78" s="30"/>
      <c r="F78" s="24"/>
      <c r="G78" s="13"/>
      <c r="H78" s="13"/>
    </row>
    <row r="79" spans="1:8" ht="15.75">
      <c r="A79" s="31" t="s">
        <v>70</v>
      </c>
      <c r="B79" s="30"/>
      <c r="C79" s="30"/>
      <c r="D79" s="30"/>
      <c r="E79" s="30"/>
      <c r="F79" s="24"/>
      <c r="G79" s="13"/>
      <c r="H79" s="13"/>
    </row>
    <row r="80" spans="1:8" ht="15.75">
      <c r="A80" s="31"/>
      <c r="B80" s="30"/>
      <c r="C80" s="30"/>
      <c r="D80" s="30"/>
      <c r="E80" s="30"/>
      <c r="F80" s="24"/>
      <c r="G80" s="13"/>
      <c r="H80" s="13"/>
    </row>
    <row r="81" spans="1:8" ht="15.75">
      <c r="A81" s="21"/>
      <c r="B81" s="24"/>
      <c r="C81" s="24"/>
      <c r="D81" s="24"/>
      <c r="E81" s="24"/>
      <c r="F81" s="24"/>
      <c r="G81" s="13"/>
      <c r="H81" s="13"/>
    </row>
    <row r="82" spans="1:8" ht="15.75">
      <c r="A82" s="31"/>
      <c r="B82" s="30"/>
      <c r="C82" s="30"/>
      <c r="D82" s="30"/>
      <c r="E82" s="30"/>
      <c r="F82" s="24"/>
      <c r="G82" s="13"/>
      <c r="H82" s="13"/>
    </row>
    <row r="83" spans="1:8" ht="15.75">
      <c r="A83" s="31"/>
      <c r="B83" s="30"/>
      <c r="C83" s="30"/>
      <c r="D83" s="30"/>
      <c r="E83" s="30"/>
      <c r="F83" s="24"/>
      <c r="G83" s="13"/>
      <c r="H83" s="13"/>
    </row>
    <row r="84" spans="1:8" ht="15.75">
      <c r="A84" s="31"/>
      <c r="B84" s="24"/>
      <c r="C84" s="24"/>
      <c r="D84" s="24"/>
      <c r="E84" s="24"/>
      <c r="F84" s="24"/>
      <c r="G84" s="13"/>
      <c r="H84" s="13"/>
    </row>
    <row r="85" spans="1:8" ht="15.75">
      <c r="A85" s="13"/>
      <c r="B85" s="24"/>
      <c r="C85" s="24"/>
      <c r="D85" s="24"/>
      <c r="E85" s="24"/>
      <c r="F85" s="24"/>
      <c r="G85" s="13"/>
      <c r="H85" s="13"/>
    </row>
    <row r="86" spans="1:8" ht="15.75">
      <c r="A86" s="13"/>
      <c r="B86" s="24"/>
      <c r="C86" s="24"/>
      <c r="D86" s="24"/>
      <c r="E86" s="24"/>
      <c r="F86" s="24"/>
      <c r="G86" s="13"/>
      <c r="H86" s="13"/>
    </row>
  </sheetData>
  <sheetProtection/>
  <mergeCells count="4">
    <mergeCell ref="E5:F5"/>
    <mergeCell ref="A77:B77"/>
    <mergeCell ref="C5:C6"/>
    <mergeCell ref="D5:D6"/>
  </mergeCells>
  <printOptions/>
  <pageMargins left="0.7" right="0.7" top="0.75" bottom="0.75" header="0.3" footer="0.3"/>
  <pageSetup fitToHeight="2" fitToWidth="1" horizontalDpi="600" verticalDpi="600" orientation="landscape" scale="87" r:id="rId1"/>
  <ignoredErrors>
    <ignoredError sqref="B17:F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7" ht="20.25">
      <c r="A1" s="9" t="s">
        <v>79</v>
      </c>
      <c r="B1" s="33"/>
      <c r="C1" s="33"/>
      <c r="D1" s="33"/>
      <c r="E1" s="33"/>
      <c r="F1" s="33"/>
      <c r="G1" s="13"/>
    </row>
    <row r="2" spans="1:7" ht="20.25">
      <c r="A2" s="9" t="s">
        <v>80</v>
      </c>
      <c r="B2" s="33"/>
      <c r="C2" s="33"/>
      <c r="D2" s="33"/>
      <c r="E2" s="33"/>
      <c r="F2" s="33"/>
      <c r="G2" s="13"/>
    </row>
    <row r="3" spans="1:7" ht="20.25">
      <c r="A3" s="10" t="s">
        <v>0</v>
      </c>
      <c r="B3" s="36"/>
      <c r="C3" s="36"/>
      <c r="D3" s="36"/>
      <c r="E3" s="36"/>
      <c r="F3" s="36"/>
      <c r="G3" s="13"/>
    </row>
    <row r="4" spans="1:7" ht="15.75">
      <c r="A4" s="37"/>
      <c r="B4" s="37"/>
      <c r="C4" s="37"/>
      <c r="D4" s="37"/>
      <c r="E4" s="37"/>
      <c r="F4" s="37"/>
      <c r="G4" s="13"/>
    </row>
    <row r="5" spans="1:7" ht="15.75">
      <c r="A5" s="11"/>
      <c r="B5" s="12"/>
      <c r="C5" s="56" t="s">
        <v>75</v>
      </c>
      <c r="D5" s="56" t="s">
        <v>74</v>
      </c>
      <c r="E5" s="58" t="s">
        <v>71</v>
      </c>
      <c r="F5" s="58"/>
      <c r="G5" s="13"/>
    </row>
    <row r="6" spans="1:7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</row>
    <row r="7" spans="1:7" ht="15.75">
      <c r="A7" s="18"/>
      <c r="B7" s="45"/>
      <c r="C7" s="45"/>
      <c r="D7" s="45"/>
      <c r="E7" s="45"/>
      <c r="F7" s="45"/>
      <c r="G7" s="13"/>
    </row>
    <row r="8" spans="1:7" ht="15.75">
      <c r="A8" s="21" t="s">
        <v>5</v>
      </c>
      <c r="B8" s="39">
        <f>SUM(B10,B17)</f>
        <v>798315.1810000001</v>
      </c>
      <c r="C8" s="39">
        <f>SUM(C10,C17)</f>
        <v>553648.3709999999</v>
      </c>
      <c r="D8" s="39">
        <f>SUM(D10,D17)</f>
        <v>132793.599</v>
      </c>
      <c r="E8" s="39">
        <f>SUM(E10,E17)</f>
        <v>1065.5629999999999</v>
      </c>
      <c r="F8" s="39">
        <f>SUM(F10,F17)</f>
        <v>110807.648</v>
      </c>
      <c r="G8" s="13"/>
    </row>
    <row r="9" spans="1:7" ht="15.75">
      <c r="A9" s="13"/>
      <c r="B9" s="23"/>
      <c r="C9" s="23"/>
      <c r="D9" s="23"/>
      <c r="E9" s="23"/>
      <c r="F9" s="23"/>
      <c r="G9" s="13"/>
    </row>
    <row r="10" spans="1:7" ht="15.75">
      <c r="A10" s="21" t="s">
        <v>6</v>
      </c>
      <c r="B10" s="23">
        <f>SUM(B11:B15)</f>
        <v>442455.423</v>
      </c>
      <c r="C10" s="23">
        <f>SUM(C11:C15)</f>
        <v>316733.33599999995</v>
      </c>
      <c r="D10" s="23">
        <f>SUM(D11:D15)</f>
        <v>64317.542</v>
      </c>
      <c r="E10" s="23">
        <f>SUM(E11:E15)</f>
        <v>0</v>
      </c>
      <c r="F10" s="23">
        <f>SUM(F11:F15)</f>
        <v>61404.54499999999</v>
      </c>
      <c r="G10" s="38"/>
    </row>
    <row r="11" spans="1:7" ht="15.75">
      <c r="A11" s="21" t="s">
        <v>7</v>
      </c>
      <c r="B11" s="22">
        <v>21087.443</v>
      </c>
      <c r="C11" s="23">
        <v>13810.907</v>
      </c>
      <c r="D11" s="23">
        <v>4246.702</v>
      </c>
      <c r="E11" s="39">
        <v>0</v>
      </c>
      <c r="F11" s="23">
        <v>3029.834</v>
      </c>
      <c r="G11" s="13"/>
    </row>
    <row r="12" spans="1:7" ht="15.75">
      <c r="A12" s="21" t="s">
        <v>8</v>
      </c>
      <c r="B12" s="22">
        <v>40574.788</v>
      </c>
      <c r="C12" s="23">
        <v>25421.656</v>
      </c>
      <c r="D12" s="23">
        <v>7703.849</v>
      </c>
      <c r="E12" s="39">
        <v>0</v>
      </c>
      <c r="F12" s="23">
        <v>7449.283</v>
      </c>
      <c r="G12" s="13"/>
    </row>
    <row r="13" spans="1:7" ht="15.75">
      <c r="A13" s="21" t="s">
        <v>9</v>
      </c>
      <c r="B13" s="22">
        <v>328382.164</v>
      </c>
      <c r="C13" s="23">
        <v>243765.187</v>
      </c>
      <c r="D13" s="23">
        <v>42550.046</v>
      </c>
      <c r="E13" s="39">
        <v>0</v>
      </c>
      <c r="F13" s="23">
        <v>42066.931</v>
      </c>
      <c r="G13" s="13"/>
    </row>
    <row r="14" spans="1:7" ht="15.75">
      <c r="A14" s="21" t="s">
        <v>10</v>
      </c>
      <c r="B14" s="22">
        <v>45014.506</v>
      </c>
      <c r="C14" s="23">
        <v>28974.779</v>
      </c>
      <c r="D14" s="23">
        <v>8369.292</v>
      </c>
      <c r="E14" s="39">
        <v>0</v>
      </c>
      <c r="F14" s="23">
        <v>7670.435</v>
      </c>
      <c r="G14" s="13"/>
    </row>
    <row r="15" spans="1:7" ht="15.75">
      <c r="A15" s="21" t="s">
        <v>11</v>
      </c>
      <c r="B15" s="22">
        <v>7396.522</v>
      </c>
      <c r="C15" s="23">
        <v>4760.807</v>
      </c>
      <c r="D15" s="23">
        <v>1447.653</v>
      </c>
      <c r="E15" s="39">
        <v>0</v>
      </c>
      <c r="F15" s="23">
        <v>1188.062</v>
      </c>
      <c r="G15" s="13"/>
    </row>
    <row r="16" spans="1:7" ht="15.75">
      <c r="A16" s="13"/>
      <c r="B16" s="23"/>
      <c r="C16" s="23"/>
      <c r="D16" s="23"/>
      <c r="E16" s="23"/>
      <c r="F16" s="23"/>
      <c r="G16" s="13"/>
    </row>
    <row r="17" spans="1:7" ht="15.75">
      <c r="A17" s="21" t="s">
        <v>12</v>
      </c>
      <c r="B17" s="23">
        <f>SUM(B18:B74)</f>
        <v>355859.7580000001</v>
      </c>
      <c r="C17" s="23">
        <f>SUM(C18:C74)</f>
        <v>236915.03499999995</v>
      </c>
      <c r="D17" s="23">
        <f>SUM(D18:D74)</f>
        <v>68476.05699999999</v>
      </c>
      <c r="E17" s="23">
        <f>SUM(E18:E74)</f>
        <v>1065.5629999999999</v>
      </c>
      <c r="F17" s="23">
        <f>SUM(F18:F74)</f>
        <v>49403.10300000001</v>
      </c>
      <c r="G17" s="13"/>
    </row>
    <row r="18" spans="1:7" ht="15.75">
      <c r="A18" s="21" t="s">
        <v>13</v>
      </c>
      <c r="B18" s="23">
        <v>16788.072</v>
      </c>
      <c r="C18" s="23">
        <v>11572.8</v>
      </c>
      <c r="D18" s="23">
        <v>3768.909</v>
      </c>
      <c r="E18" s="23">
        <v>8.883</v>
      </c>
      <c r="F18" s="23">
        <v>1437.48</v>
      </c>
      <c r="G18" s="13"/>
    </row>
    <row r="19" spans="1:7" ht="15.75">
      <c r="A19" s="21" t="s">
        <v>14</v>
      </c>
      <c r="B19" s="23">
        <v>770.91</v>
      </c>
      <c r="C19" s="23">
        <v>486.402</v>
      </c>
      <c r="D19" s="23">
        <v>190.609</v>
      </c>
      <c r="E19" s="23">
        <v>16.507</v>
      </c>
      <c r="F19" s="23">
        <v>77.392</v>
      </c>
      <c r="G19" s="13"/>
    </row>
    <row r="20" spans="1:7" ht="15.75">
      <c r="A20" s="21" t="s">
        <v>15</v>
      </c>
      <c r="B20" s="23">
        <v>5382.903</v>
      </c>
      <c r="C20" s="23">
        <v>3590.508</v>
      </c>
      <c r="D20" s="23">
        <v>1232.39</v>
      </c>
      <c r="E20" s="39">
        <v>1.697</v>
      </c>
      <c r="F20" s="23">
        <v>558.308</v>
      </c>
      <c r="G20" s="13"/>
    </row>
    <row r="21" spans="1:7" ht="15.75">
      <c r="A21" s="21" t="s">
        <v>16</v>
      </c>
      <c r="B21" s="23">
        <v>1773.286</v>
      </c>
      <c r="C21" s="23">
        <v>1137.917</v>
      </c>
      <c r="D21" s="23">
        <v>424.624</v>
      </c>
      <c r="E21" s="23">
        <v>11.681</v>
      </c>
      <c r="F21" s="23">
        <v>199.064</v>
      </c>
      <c r="G21" s="13"/>
    </row>
    <row r="22" spans="1:7" ht="15.75">
      <c r="A22" s="21" t="s">
        <v>17</v>
      </c>
      <c r="B22" s="23">
        <v>1612.456</v>
      </c>
      <c r="C22" s="23">
        <v>1033.696</v>
      </c>
      <c r="D22" s="23">
        <v>356.036</v>
      </c>
      <c r="E22" s="23">
        <v>53.692</v>
      </c>
      <c r="F22" s="23">
        <v>169.032</v>
      </c>
      <c r="G22" s="13"/>
    </row>
    <row r="23" spans="1:7" ht="15.75">
      <c r="A23" s="21" t="s">
        <v>18</v>
      </c>
      <c r="B23" s="23">
        <v>2788.608</v>
      </c>
      <c r="C23" s="23">
        <v>1831.044</v>
      </c>
      <c r="D23" s="23">
        <v>621.935</v>
      </c>
      <c r="E23" s="23">
        <v>38.199</v>
      </c>
      <c r="F23" s="23">
        <v>297.43</v>
      </c>
      <c r="G23" s="13"/>
    </row>
    <row r="24" spans="1:7" ht="15.75">
      <c r="A24" s="21" t="s">
        <v>19</v>
      </c>
      <c r="B24" s="23">
        <v>2350.04</v>
      </c>
      <c r="C24" s="23">
        <v>1633.342</v>
      </c>
      <c r="D24" s="23">
        <v>518.584</v>
      </c>
      <c r="E24" s="23">
        <v>0.565</v>
      </c>
      <c r="F24" s="23">
        <v>197.549</v>
      </c>
      <c r="G24" s="13"/>
    </row>
    <row r="25" spans="1:7" ht="15.75">
      <c r="A25" s="21" t="s">
        <v>20</v>
      </c>
      <c r="B25" s="23">
        <v>1072.114</v>
      </c>
      <c r="C25" s="23">
        <v>697.984</v>
      </c>
      <c r="D25" s="23">
        <v>245.071</v>
      </c>
      <c r="E25" s="23">
        <v>17.522</v>
      </c>
      <c r="F25" s="23">
        <v>111.537</v>
      </c>
      <c r="G25" s="13"/>
    </row>
    <row r="26" spans="1:7" ht="15.75">
      <c r="A26" s="21" t="s">
        <v>21</v>
      </c>
      <c r="B26" s="23">
        <v>2055.27</v>
      </c>
      <c r="C26" s="23">
        <v>1336.563</v>
      </c>
      <c r="D26" s="23">
        <v>480.427</v>
      </c>
      <c r="E26" s="23">
        <v>27.854</v>
      </c>
      <c r="F26" s="23">
        <v>210.426</v>
      </c>
      <c r="G26" s="13"/>
    </row>
    <row r="27" spans="1:7" ht="15.75">
      <c r="A27" s="21" t="s">
        <v>22</v>
      </c>
      <c r="B27" s="23">
        <v>1378.999</v>
      </c>
      <c r="C27" s="23">
        <v>788.843</v>
      </c>
      <c r="D27" s="23">
        <v>265.383</v>
      </c>
      <c r="E27" s="23">
        <v>10.964</v>
      </c>
      <c r="F27" s="23">
        <v>313.809</v>
      </c>
      <c r="G27" s="13"/>
    </row>
    <row r="28" spans="1:7" ht="15.75">
      <c r="A28" s="21" t="s">
        <v>23</v>
      </c>
      <c r="B28" s="23">
        <v>1021.616</v>
      </c>
      <c r="C28" s="23">
        <v>667.726</v>
      </c>
      <c r="D28" s="23">
        <v>231.247</v>
      </c>
      <c r="E28" s="23">
        <v>10.098</v>
      </c>
      <c r="F28" s="23">
        <v>112.545</v>
      </c>
      <c r="G28" s="13"/>
    </row>
    <row r="29" spans="1:7" ht="15.75">
      <c r="A29" s="21" t="s">
        <v>24</v>
      </c>
      <c r="B29" s="23">
        <v>955.519</v>
      </c>
      <c r="C29" s="23">
        <v>613.002</v>
      </c>
      <c r="D29" s="23">
        <v>228.554</v>
      </c>
      <c r="E29" s="23">
        <v>8.456</v>
      </c>
      <c r="F29" s="23">
        <v>105.507</v>
      </c>
      <c r="G29" s="13"/>
    </row>
    <row r="30" spans="1:7" ht="15.75">
      <c r="A30" s="21" t="s">
        <v>25</v>
      </c>
      <c r="B30" s="23">
        <v>8124.472</v>
      </c>
      <c r="C30" s="23">
        <v>5663.174</v>
      </c>
      <c r="D30" s="23">
        <v>1629.874</v>
      </c>
      <c r="E30" s="23">
        <v>-3.334</v>
      </c>
      <c r="F30" s="23">
        <v>834.758</v>
      </c>
      <c r="G30" s="13"/>
    </row>
    <row r="31" spans="1:7" ht="15.75">
      <c r="A31" s="21" t="s">
        <v>26</v>
      </c>
      <c r="B31" s="23">
        <v>29564.413</v>
      </c>
      <c r="C31" s="23">
        <v>20392.502</v>
      </c>
      <c r="D31" s="23">
        <v>6090.819</v>
      </c>
      <c r="E31" s="23">
        <v>26.357</v>
      </c>
      <c r="F31" s="23">
        <v>3054.735</v>
      </c>
      <c r="G31" s="13"/>
    </row>
    <row r="32" spans="1:7" ht="15.75">
      <c r="A32" s="21" t="s">
        <v>27</v>
      </c>
      <c r="B32" s="23">
        <v>845.143</v>
      </c>
      <c r="C32" s="23">
        <v>537.283</v>
      </c>
      <c r="D32" s="23">
        <v>197.657</v>
      </c>
      <c r="E32" s="23">
        <v>0.024</v>
      </c>
      <c r="F32" s="23">
        <v>110.179</v>
      </c>
      <c r="G32" s="13"/>
    </row>
    <row r="33" spans="1:7" ht="15.75">
      <c r="A33" s="21" t="s">
        <v>28</v>
      </c>
      <c r="B33" s="23">
        <v>1162.376</v>
      </c>
      <c r="C33" s="23">
        <v>747.898</v>
      </c>
      <c r="D33" s="23">
        <v>318.35</v>
      </c>
      <c r="E33" s="23">
        <v>14.929</v>
      </c>
      <c r="F33" s="23">
        <v>81.199</v>
      </c>
      <c r="G33" s="13"/>
    </row>
    <row r="34" spans="1:7" ht="15.75">
      <c r="A34" s="21" t="s">
        <v>29</v>
      </c>
      <c r="B34" s="23">
        <v>989.474</v>
      </c>
      <c r="C34" s="23">
        <v>659.387</v>
      </c>
      <c r="D34" s="23">
        <v>235.591</v>
      </c>
      <c r="E34" s="23">
        <v>1.679</v>
      </c>
      <c r="F34" s="23">
        <v>92.817</v>
      </c>
      <c r="G34" s="13"/>
    </row>
    <row r="35" spans="1:7" ht="15.75">
      <c r="A35" s="21" t="s">
        <v>30</v>
      </c>
      <c r="B35" s="23">
        <v>1290.944</v>
      </c>
      <c r="C35" s="23">
        <v>834.909</v>
      </c>
      <c r="D35" s="23">
        <v>295.724</v>
      </c>
      <c r="E35" s="23">
        <v>38.877</v>
      </c>
      <c r="F35" s="23">
        <v>121.434</v>
      </c>
      <c r="G35" s="13"/>
    </row>
    <row r="36" spans="1:7" ht="15.75">
      <c r="A36" s="21" t="s">
        <v>31</v>
      </c>
      <c r="B36" s="23">
        <v>956.219</v>
      </c>
      <c r="C36" s="23">
        <v>582.57</v>
      </c>
      <c r="D36" s="23">
        <v>218.629</v>
      </c>
      <c r="E36" s="23">
        <v>1.993</v>
      </c>
      <c r="F36" s="23">
        <v>153.027</v>
      </c>
      <c r="G36" s="13"/>
    </row>
    <row r="37" spans="1:7" ht="15.75">
      <c r="A37" s="21" t="s">
        <v>32</v>
      </c>
      <c r="B37" s="23">
        <v>88.033</v>
      </c>
      <c r="C37" s="23">
        <v>50.981</v>
      </c>
      <c r="D37" s="23">
        <v>24.164</v>
      </c>
      <c r="E37" s="39">
        <v>0</v>
      </c>
      <c r="F37" s="23">
        <v>12.888</v>
      </c>
      <c r="G37" s="13"/>
    </row>
    <row r="38" spans="1:7" ht="15.75">
      <c r="A38" s="21" t="s">
        <v>33</v>
      </c>
      <c r="B38" s="23">
        <v>919.171</v>
      </c>
      <c r="C38" s="23">
        <v>572.649</v>
      </c>
      <c r="D38" s="23">
        <v>211.015</v>
      </c>
      <c r="E38" s="23">
        <v>16.046</v>
      </c>
      <c r="F38" s="23">
        <v>119.461</v>
      </c>
      <c r="G38" s="13"/>
    </row>
    <row r="39" spans="1:7" ht="15.75">
      <c r="A39" s="21" t="s">
        <v>34</v>
      </c>
      <c r="B39" s="23">
        <v>4023.983</v>
      </c>
      <c r="C39" s="23">
        <v>2721.559</v>
      </c>
      <c r="D39" s="23">
        <v>1075.789</v>
      </c>
      <c r="E39" s="23">
        <v>40.124</v>
      </c>
      <c r="F39" s="23">
        <v>186.511</v>
      </c>
      <c r="G39" s="13"/>
    </row>
    <row r="40" spans="1:7" ht="15.75">
      <c r="A40" s="21" t="s">
        <v>35</v>
      </c>
      <c r="B40" s="23">
        <v>426.843</v>
      </c>
      <c r="C40" s="23">
        <v>239.412</v>
      </c>
      <c r="D40" s="23">
        <v>101.914</v>
      </c>
      <c r="E40" s="39">
        <v>35.258</v>
      </c>
      <c r="F40" s="23">
        <v>50.259</v>
      </c>
      <c r="G40" s="13"/>
    </row>
    <row r="41" spans="1:7" ht="15.75">
      <c r="A41" s="21" t="s">
        <v>36</v>
      </c>
      <c r="B41" s="23">
        <v>1253.63</v>
      </c>
      <c r="C41" s="23">
        <v>745.026</v>
      </c>
      <c r="D41" s="23">
        <v>302.188</v>
      </c>
      <c r="E41" s="23">
        <v>36.443</v>
      </c>
      <c r="F41" s="23">
        <v>169.973</v>
      </c>
      <c r="G41" s="13"/>
    </row>
    <row r="42" spans="1:7" ht="15.75">
      <c r="A42" s="21" t="s">
        <v>37</v>
      </c>
      <c r="B42" s="23">
        <v>1274.365</v>
      </c>
      <c r="C42" s="23">
        <v>800.838</v>
      </c>
      <c r="D42" s="23">
        <v>274.061</v>
      </c>
      <c r="E42" s="23">
        <v>23.257</v>
      </c>
      <c r="F42" s="23">
        <v>176.209</v>
      </c>
      <c r="G42" s="13"/>
    </row>
    <row r="43" spans="1:7" ht="15.75">
      <c r="A43" s="21" t="s">
        <v>38</v>
      </c>
      <c r="B43" s="23">
        <v>26762.118</v>
      </c>
      <c r="C43" s="23">
        <v>17920.589</v>
      </c>
      <c r="D43" s="23">
        <v>4963.769</v>
      </c>
      <c r="E43" s="23">
        <v>15.634</v>
      </c>
      <c r="F43" s="23">
        <v>3862.126</v>
      </c>
      <c r="G43" s="13"/>
    </row>
    <row r="44" spans="1:7" ht="15.75">
      <c r="A44" s="21" t="s">
        <v>39</v>
      </c>
      <c r="B44" s="23">
        <v>990.993</v>
      </c>
      <c r="C44" s="23">
        <v>677.597</v>
      </c>
      <c r="D44" s="23">
        <v>215.178</v>
      </c>
      <c r="E44" s="39">
        <v>11.261</v>
      </c>
      <c r="F44" s="23">
        <v>86.957</v>
      </c>
      <c r="G44" s="13"/>
    </row>
    <row r="45" spans="1:7" ht="15.75">
      <c r="A45" s="21" t="s">
        <v>40</v>
      </c>
      <c r="B45" s="23">
        <v>55501.552</v>
      </c>
      <c r="C45" s="23">
        <v>34194.451</v>
      </c>
      <c r="D45" s="23">
        <v>8748.872</v>
      </c>
      <c r="E45" s="23">
        <v>4.208</v>
      </c>
      <c r="F45" s="23">
        <v>12554.021</v>
      </c>
      <c r="G45" s="13"/>
    </row>
    <row r="46" spans="1:7" ht="15.75">
      <c r="A46" s="21" t="s">
        <v>41</v>
      </c>
      <c r="B46" s="23">
        <v>4063.703</v>
      </c>
      <c r="C46" s="23">
        <v>2763.185</v>
      </c>
      <c r="D46" s="23">
        <v>906.545</v>
      </c>
      <c r="E46" s="23">
        <v>33.787</v>
      </c>
      <c r="F46" s="23">
        <v>360.186</v>
      </c>
      <c r="G46" s="13"/>
    </row>
    <row r="47" spans="1:7" ht="15.75">
      <c r="A47" s="21" t="s">
        <v>42</v>
      </c>
      <c r="B47" s="23">
        <v>6296.736</v>
      </c>
      <c r="C47" s="23">
        <v>4253.337</v>
      </c>
      <c r="D47" s="23">
        <v>1458.721</v>
      </c>
      <c r="E47" s="23">
        <v>27.994</v>
      </c>
      <c r="F47" s="23">
        <v>556.684</v>
      </c>
      <c r="G47" s="13"/>
    </row>
    <row r="48" spans="1:7" ht="15.75">
      <c r="A48" s="21" t="s">
        <v>43</v>
      </c>
      <c r="B48" s="23">
        <v>16678.249</v>
      </c>
      <c r="C48" s="23">
        <v>11489.691</v>
      </c>
      <c r="D48" s="23">
        <v>3359.251</v>
      </c>
      <c r="E48" s="23">
        <v>24.637</v>
      </c>
      <c r="F48" s="23">
        <v>1804.67</v>
      </c>
      <c r="G48" s="13"/>
    </row>
    <row r="49" spans="1:7" ht="15.75">
      <c r="A49" s="21" t="s">
        <v>44</v>
      </c>
      <c r="B49" s="23">
        <v>3023.316</v>
      </c>
      <c r="C49" s="23">
        <v>2108.004</v>
      </c>
      <c r="D49" s="23">
        <v>629.458</v>
      </c>
      <c r="E49" s="23">
        <v>29.558</v>
      </c>
      <c r="F49" s="23">
        <v>256.296</v>
      </c>
      <c r="G49" s="13"/>
    </row>
    <row r="50" spans="1:7" ht="15.75">
      <c r="A50" s="21" t="s">
        <v>45</v>
      </c>
      <c r="B50" s="23">
        <v>8944.22</v>
      </c>
      <c r="C50" s="23">
        <v>5954.118</v>
      </c>
      <c r="D50" s="23">
        <v>1917.274</v>
      </c>
      <c r="E50" s="23">
        <v>26.125</v>
      </c>
      <c r="F50" s="23">
        <v>1046.703</v>
      </c>
      <c r="G50" s="13"/>
    </row>
    <row r="51" spans="1:7" ht="15.75">
      <c r="A51" s="21" t="s">
        <v>46</v>
      </c>
      <c r="B51" s="23">
        <v>843.369</v>
      </c>
      <c r="C51" s="23">
        <v>527.656</v>
      </c>
      <c r="D51" s="23">
        <v>206.714</v>
      </c>
      <c r="E51" s="23">
        <v>20.629</v>
      </c>
      <c r="F51" s="23">
        <v>88.37</v>
      </c>
      <c r="G51" s="13"/>
    </row>
    <row r="52" spans="1:7" ht="15.75">
      <c r="A52" s="21" t="s">
        <v>47</v>
      </c>
      <c r="B52" s="23">
        <v>1968.184</v>
      </c>
      <c r="C52" s="23">
        <v>1314.693</v>
      </c>
      <c r="D52" s="23">
        <v>487.328</v>
      </c>
      <c r="E52" s="23">
        <v>7.948</v>
      </c>
      <c r="F52" s="23">
        <v>158.215</v>
      </c>
      <c r="G52" s="13"/>
    </row>
    <row r="53" spans="1:7" ht="15.75">
      <c r="A53" s="21" t="s">
        <v>48</v>
      </c>
      <c r="B53" s="23">
        <v>1417.68</v>
      </c>
      <c r="C53" s="23">
        <v>929.511</v>
      </c>
      <c r="D53" s="23">
        <v>321.471</v>
      </c>
      <c r="E53" s="23">
        <v>18.694</v>
      </c>
      <c r="F53" s="23">
        <v>148.004</v>
      </c>
      <c r="G53" s="13"/>
    </row>
    <row r="54" spans="1:7" ht="15.75">
      <c r="A54" s="21" t="s">
        <v>49</v>
      </c>
      <c r="B54" s="23">
        <v>1900.105</v>
      </c>
      <c r="C54" s="23">
        <v>1232.753</v>
      </c>
      <c r="D54" s="23">
        <v>359.25</v>
      </c>
      <c r="E54" s="23">
        <v>-0.115</v>
      </c>
      <c r="F54" s="23">
        <v>308.217</v>
      </c>
      <c r="G54" s="24"/>
    </row>
    <row r="55" spans="1:7" ht="15.75">
      <c r="A55" s="21" t="s">
        <v>50</v>
      </c>
      <c r="B55" s="23">
        <v>3408.825</v>
      </c>
      <c r="C55" s="23">
        <v>2331.689</v>
      </c>
      <c r="D55" s="23">
        <v>737.915</v>
      </c>
      <c r="E55" s="23">
        <v>10.825</v>
      </c>
      <c r="F55" s="23">
        <v>328.396</v>
      </c>
      <c r="G55" s="13"/>
    </row>
    <row r="56" spans="1:7" ht="15.75">
      <c r="A56" s="21" t="s">
        <v>51</v>
      </c>
      <c r="B56" s="23">
        <v>9398.93</v>
      </c>
      <c r="C56" s="23">
        <v>6358.794</v>
      </c>
      <c r="D56" s="23">
        <v>1758.57</v>
      </c>
      <c r="E56" s="39">
        <v>0.27</v>
      </c>
      <c r="F56" s="23">
        <v>1281.296</v>
      </c>
      <c r="G56" s="13"/>
    </row>
    <row r="57" spans="1:7" ht="15.75">
      <c r="A57" s="21" t="s">
        <v>52</v>
      </c>
      <c r="B57" s="23">
        <v>2142.492</v>
      </c>
      <c r="C57" s="23">
        <v>1400.235</v>
      </c>
      <c r="D57" s="23">
        <v>521.473</v>
      </c>
      <c r="E57" s="23">
        <v>43.055</v>
      </c>
      <c r="F57" s="23">
        <v>177.729</v>
      </c>
      <c r="G57" s="13"/>
    </row>
    <row r="58" spans="1:7" ht="15.75">
      <c r="A58" s="21" t="s">
        <v>53</v>
      </c>
      <c r="B58" s="23">
        <v>5466.831</v>
      </c>
      <c r="C58" s="23">
        <v>3685.377</v>
      </c>
      <c r="D58" s="23">
        <v>1065.92</v>
      </c>
      <c r="E58" s="42">
        <v>12.614</v>
      </c>
      <c r="F58" s="23">
        <v>702.92</v>
      </c>
      <c r="G58" s="13"/>
    </row>
    <row r="59" spans="1:7" ht="15.75">
      <c r="A59" s="21" t="s">
        <v>54</v>
      </c>
      <c r="B59" s="23">
        <v>4860.324</v>
      </c>
      <c r="C59" s="23">
        <v>3410.95</v>
      </c>
      <c r="D59" s="23">
        <v>920.358</v>
      </c>
      <c r="E59" s="23">
        <v>0.021</v>
      </c>
      <c r="F59" s="23">
        <v>528.995</v>
      </c>
      <c r="G59" s="24"/>
    </row>
    <row r="60" spans="1:7" ht="15.75">
      <c r="A60" s="21" t="s">
        <v>55</v>
      </c>
      <c r="B60" s="23">
        <v>497.448</v>
      </c>
      <c r="C60" s="23">
        <v>306.531</v>
      </c>
      <c r="D60" s="23">
        <v>118.001</v>
      </c>
      <c r="E60" s="23">
        <v>8.782</v>
      </c>
      <c r="F60" s="23">
        <v>64.134</v>
      </c>
      <c r="G60" s="13"/>
    </row>
    <row r="61" spans="1:7" ht="15.75">
      <c r="A61" s="21" t="s">
        <v>56</v>
      </c>
      <c r="B61" s="23">
        <v>298.375</v>
      </c>
      <c r="C61" s="23">
        <v>175.399</v>
      </c>
      <c r="D61" s="23">
        <v>64.101</v>
      </c>
      <c r="E61" s="23">
        <v>10.361</v>
      </c>
      <c r="F61" s="23">
        <v>48.514</v>
      </c>
      <c r="G61" s="13"/>
    </row>
    <row r="62" spans="1:7" ht="15.75">
      <c r="A62" s="21" t="s">
        <v>57</v>
      </c>
      <c r="B62" s="23">
        <v>748.201</v>
      </c>
      <c r="C62" s="23">
        <v>489.184</v>
      </c>
      <c r="D62" s="23">
        <v>173.339</v>
      </c>
      <c r="E62" s="23">
        <v>21.859</v>
      </c>
      <c r="F62" s="23">
        <v>63.819</v>
      </c>
      <c r="G62" s="13"/>
    </row>
    <row r="63" spans="1:7" ht="15.75">
      <c r="A63" s="21" t="s">
        <v>58</v>
      </c>
      <c r="B63" s="23">
        <v>2614.724</v>
      </c>
      <c r="C63" s="23">
        <v>1875.756</v>
      </c>
      <c r="D63" s="23">
        <v>526.666</v>
      </c>
      <c r="E63" s="39">
        <v>40.241</v>
      </c>
      <c r="F63" s="23">
        <v>172.061</v>
      </c>
      <c r="G63" s="13"/>
    </row>
    <row r="64" spans="1:7" ht="15.75">
      <c r="A64" s="21" t="s">
        <v>59</v>
      </c>
      <c r="B64" s="23">
        <v>50342.548</v>
      </c>
      <c r="C64" s="23">
        <v>34836.945</v>
      </c>
      <c r="D64" s="23">
        <v>9436.789</v>
      </c>
      <c r="E64" s="23">
        <v>64.878</v>
      </c>
      <c r="F64" s="23">
        <v>6003.936</v>
      </c>
      <c r="G64" s="13"/>
    </row>
    <row r="65" spans="1:7" ht="15.75">
      <c r="A65" s="21" t="s">
        <v>60</v>
      </c>
      <c r="B65" s="23">
        <v>1422.553</v>
      </c>
      <c r="C65" s="23">
        <v>944.891</v>
      </c>
      <c r="D65" s="23">
        <v>336.411</v>
      </c>
      <c r="E65" s="23">
        <v>3.184</v>
      </c>
      <c r="F65" s="23">
        <v>138.067</v>
      </c>
      <c r="G65" s="13"/>
    </row>
    <row r="66" spans="1:7" ht="15.75">
      <c r="A66" s="21" t="s">
        <v>61</v>
      </c>
      <c r="B66" s="23">
        <v>978.345</v>
      </c>
      <c r="C66" s="23">
        <v>625.039</v>
      </c>
      <c r="D66" s="23">
        <v>187.917</v>
      </c>
      <c r="E66" s="23">
        <v>6.46</v>
      </c>
      <c r="F66" s="23">
        <v>158.929</v>
      </c>
      <c r="G66" s="13"/>
    </row>
    <row r="67" spans="1:7" ht="15.75">
      <c r="A67" s="21" t="s">
        <v>62</v>
      </c>
      <c r="B67" s="23">
        <v>3458.703</v>
      </c>
      <c r="C67" s="23">
        <v>2389.163</v>
      </c>
      <c r="D67" s="23">
        <v>666.918</v>
      </c>
      <c r="E67" s="23">
        <v>10.748</v>
      </c>
      <c r="F67" s="23">
        <v>391.874</v>
      </c>
      <c r="G67" s="13"/>
    </row>
    <row r="68" spans="1:7" ht="15.75">
      <c r="A68" s="21" t="s">
        <v>63</v>
      </c>
      <c r="B68" s="23">
        <v>3824.439</v>
      </c>
      <c r="C68" s="23">
        <v>2379.707</v>
      </c>
      <c r="D68" s="23">
        <v>831.403</v>
      </c>
      <c r="E68" s="39">
        <v>9.907</v>
      </c>
      <c r="F68" s="23">
        <v>603.422</v>
      </c>
      <c r="G68" s="13"/>
    </row>
    <row r="69" spans="1:7" ht="15.75">
      <c r="A69" s="21" t="s">
        <v>64</v>
      </c>
      <c r="B69" s="23">
        <v>2152.97</v>
      </c>
      <c r="C69" s="23">
        <v>1487.087</v>
      </c>
      <c r="D69" s="23">
        <v>439.489</v>
      </c>
      <c r="E69" s="23">
        <v>0.678</v>
      </c>
      <c r="F69" s="23">
        <v>225.716</v>
      </c>
      <c r="G69" s="24"/>
    </row>
    <row r="70" spans="1:7" ht="15.75">
      <c r="A70" s="21" t="s">
        <v>65</v>
      </c>
      <c r="B70" s="23">
        <v>1047.047</v>
      </c>
      <c r="C70" s="23">
        <v>657.808</v>
      </c>
      <c r="D70" s="23">
        <v>252.825</v>
      </c>
      <c r="E70" s="39">
        <v>27.467</v>
      </c>
      <c r="F70" s="23">
        <v>108.947</v>
      </c>
      <c r="G70" s="24"/>
    </row>
    <row r="71" spans="1:7" ht="15.75">
      <c r="A71" s="21" t="s">
        <v>66</v>
      </c>
      <c r="B71" s="23">
        <v>1834.166</v>
      </c>
      <c r="C71" s="23">
        <v>1153.057</v>
      </c>
      <c r="D71" s="23">
        <v>437.545</v>
      </c>
      <c r="E71" s="23">
        <v>39.518</v>
      </c>
      <c r="F71" s="23">
        <v>204.046</v>
      </c>
      <c r="G71" s="13"/>
    </row>
    <row r="72" spans="1:7" ht="15.75">
      <c r="A72" s="21" t="s">
        <v>67</v>
      </c>
      <c r="B72" s="44">
        <v>42778.287</v>
      </c>
      <c r="C72" s="23">
        <v>28325.811</v>
      </c>
      <c r="D72" s="23">
        <v>6593.579</v>
      </c>
      <c r="E72" s="23">
        <v>6.289</v>
      </c>
      <c r="F72" s="23">
        <v>7852.608</v>
      </c>
      <c r="G72" s="13"/>
    </row>
    <row r="73" spans="1:7" ht="15.75">
      <c r="A73" s="21" t="s">
        <v>68</v>
      </c>
      <c r="B73" s="44">
        <v>904.254</v>
      </c>
      <c r="C73" s="23">
        <v>553.641</v>
      </c>
      <c r="D73" s="23">
        <v>211.259</v>
      </c>
      <c r="E73" s="23">
        <v>55.445</v>
      </c>
      <c r="F73" s="23">
        <v>83.909</v>
      </c>
      <c r="G73" s="13"/>
    </row>
    <row r="74" spans="1:7" ht="15.75">
      <c r="A74" s="26" t="s">
        <v>69</v>
      </c>
      <c r="B74" s="43">
        <v>421.212</v>
      </c>
      <c r="C74" s="43">
        <v>224.371</v>
      </c>
      <c r="D74" s="43">
        <v>82.204</v>
      </c>
      <c r="E74" s="43">
        <v>34.83</v>
      </c>
      <c r="F74" s="43">
        <v>79.807</v>
      </c>
      <c r="G74" s="13"/>
    </row>
    <row r="75" spans="1:7" ht="15.75">
      <c r="A75" s="27"/>
      <c r="B75" s="28"/>
      <c r="C75" s="25"/>
      <c r="D75" s="25"/>
      <c r="E75" s="25"/>
      <c r="F75" s="25"/>
      <c r="G75" s="13"/>
    </row>
    <row r="76" spans="1:7" ht="15.75">
      <c r="A76" s="59" t="s">
        <v>76</v>
      </c>
      <c r="B76" s="60"/>
      <c r="C76" s="30"/>
      <c r="D76" s="30"/>
      <c r="E76" s="30"/>
      <c r="F76" s="24"/>
      <c r="G76" s="13"/>
    </row>
    <row r="77" spans="1:7" ht="15.75">
      <c r="A77" s="31"/>
      <c r="B77" s="30"/>
      <c r="C77" s="30"/>
      <c r="D77" s="30"/>
      <c r="E77" s="30"/>
      <c r="F77" s="24"/>
      <c r="G77" s="13"/>
    </row>
    <row r="78" spans="1:7" ht="15.75">
      <c r="A78" s="31" t="s">
        <v>70</v>
      </c>
      <c r="B78" s="30"/>
      <c r="C78" s="30"/>
      <c r="D78" s="30"/>
      <c r="E78" s="30"/>
      <c r="F78" s="24"/>
      <c r="G78" s="13"/>
    </row>
    <row r="79" spans="1:7" ht="15.75">
      <c r="A79" s="31"/>
      <c r="B79" s="30"/>
      <c r="C79" s="30"/>
      <c r="D79" s="30"/>
      <c r="E79" s="30"/>
      <c r="F79" s="24"/>
      <c r="G79" s="13"/>
    </row>
    <row r="80" spans="1:7" ht="15.75">
      <c r="A80" s="21"/>
      <c r="B80" s="24"/>
      <c r="C80" s="24"/>
      <c r="D80" s="24"/>
      <c r="E80" s="24"/>
      <c r="F80" s="24"/>
      <c r="G80" s="13"/>
    </row>
    <row r="81" spans="1:7" ht="15.75">
      <c r="A81" s="31"/>
      <c r="B81" s="30"/>
      <c r="C81" s="30"/>
      <c r="D81" s="30"/>
      <c r="E81" s="30"/>
      <c r="F81" s="24"/>
      <c r="G81" s="13"/>
    </row>
    <row r="82" spans="1:7" ht="15.75">
      <c r="A82" s="31"/>
      <c r="B82" s="30"/>
      <c r="C82" s="30"/>
      <c r="D82" s="30"/>
      <c r="E82" s="30"/>
      <c r="F82" s="24"/>
      <c r="G82" s="13"/>
    </row>
    <row r="83" spans="1:7" ht="15.75">
      <c r="A83" s="31"/>
      <c r="B83" s="24"/>
      <c r="C83" s="24"/>
      <c r="D83" s="24"/>
      <c r="E83" s="24"/>
      <c r="F83" s="24"/>
      <c r="G83" s="13"/>
    </row>
    <row r="84" spans="1:7" ht="15.75">
      <c r="A84" s="13"/>
      <c r="B84" s="24"/>
      <c r="C84" s="24"/>
      <c r="D84" s="24"/>
      <c r="E84" s="24"/>
      <c r="F84" s="24"/>
      <c r="G84" s="13"/>
    </row>
    <row r="85" spans="1:7" ht="15.75">
      <c r="A85" s="13"/>
      <c r="B85" s="24"/>
      <c r="C85" s="24"/>
      <c r="D85" s="24"/>
      <c r="E85" s="24"/>
      <c r="F85" s="24"/>
      <c r="G85" s="13"/>
    </row>
  </sheetData>
  <sheetProtection/>
  <mergeCells count="4">
    <mergeCell ref="E5:F5"/>
    <mergeCell ref="A76:B76"/>
    <mergeCell ref="C5:C6"/>
    <mergeCell ref="D5:D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8" ht="20.25">
      <c r="A1" s="9" t="s">
        <v>79</v>
      </c>
      <c r="B1" s="33"/>
      <c r="C1" s="33"/>
      <c r="D1" s="33"/>
      <c r="E1" s="33"/>
      <c r="F1" s="33"/>
      <c r="G1" s="13"/>
      <c r="H1" s="13"/>
    </row>
    <row r="2" spans="1:8" ht="20.25">
      <c r="A2" s="9" t="s">
        <v>81</v>
      </c>
      <c r="B2" s="33"/>
      <c r="C2" s="33"/>
      <c r="D2" s="33"/>
      <c r="E2" s="33"/>
      <c r="F2" s="33"/>
      <c r="G2" s="13"/>
      <c r="H2" s="13"/>
    </row>
    <row r="3" spans="1:8" ht="20.25">
      <c r="A3" s="10" t="s">
        <v>0</v>
      </c>
      <c r="B3" s="36"/>
      <c r="C3" s="36"/>
      <c r="D3" s="36"/>
      <c r="E3" s="36"/>
      <c r="F3" s="36"/>
      <c r="G3" s="13"/>
      <c r="H3" s="13"/>
    </row>
    <row r="4" spans="1:8" ht="15.75">
      <c r="A4" s="37"/>
      <c r="B4" s="37"/>
      <c r="C4" s="37"/>
      <c r="D4" s="37"/>
      <c r="E4" s="37"/>
      <c r="F4" s="37"/>
      <c r="G4" s="13"/>
      <c r="H4" s="13"/>
    </row>
    <row r="5" spans="1:8" ht="15.75">
      <c r="A5" s="11"/>
      <c r="B5" s="12"/>
      <c r="C5" s="56" t="s">
        <v>75</v>
      </c>
      <c r="D5" s="56" t="s">
        <v>74</v>
      </c>
      <c r="E5" s="58" t="s">
        <v>71</v>
      </c>
      <c r="F5" s="58"/>
      <c r="G5" s="13"/>
      <c r="H5" s="13"/>
    </row>
    <row r="6" spans="1:8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</row>
    <row r="7" spans="1:8" ht="15.75">
      <c r="A7" s="18"/>
      <c r="B7" s="45"/>
      <c r="C7" s="45"/>
      <c r="D7" s="45"/>
      <c r="E7" s="45"/>
      <c r="F7" s="45"/>
      <c r="G7" s="13"/>
      <c r="H7" s="13"/>
    </row>
    <row r="8" spans="1:8" ht="15.75">
      <c r="A8" s="21" t="s">
        <v>5</v>
      </c>
      <c r="B8" s="39">
        <f>SUM(B10,B17)</f>
        <v>762975.4959999999</v>
      </c>
      <c r="C8" s="39">
        <f>SUM(C10,C17)</f>
        <v>537593.3239999999</v>
      </c>
      <c r="D8" s="39">
        <f>SUM(D10,D17)</f>
        <v>128738.15599999999</v>
      </c>
      <c r="E8" s="39">
        <f>SUM(E10,E17)</f>
        <v>1304.7259999999999</v>
      </c>
      <c r="F8" s="39">
        <f>SUM(F10,F17)</f>
        <v>95339.29000000001</v>
      </c>
      <c r="G8" s="13"/>
      <c r="H8" s="13"/>
    </row>
    <row r="9" spans="1:8" ht="15.75">
      <c r="A9" s="13"/>
      <c r="B9" s="23"/>
      <c r="C9" s="23"/>
      <c r="D9" s="23"/>
      <c r="E9" s="23"/>
      <c r="F9" s="23"/>
      <c r="G9" s="13"/>
      <c r="H9" s="13"/>
    </row>
    <row r="10" spans="1:8" ht="15.75">
      <c r="A10" s="21" t="s">
        <v>6</v>
      </c>
      <c r="B10" s="23">
        <f>SUM(B11:B15)</f>
        <v>422512.71099999995</v>
      </c>
      <c r="C10" s="23">
        <f>SUM(C11:C15)</f>
        <v>306808.24600000004</v>
      </c>
      <c r="D10" s="23">
        <f>SUM(D11:D15)</f>
        <v>62002.66</v>
      </c>
      <c r="E10" s="23">
        <f>SUM(E11:E15)</f>
        <v>0</v>
      </c>
      <c r="F10" s="23">
        <f>SUM(F11:F15)</f>
        <v>53701.805</v>
      </c>
      <c r="G10" s="38"/>
      <c r="H10" s="13"/>
    </row>
    <row r="11" spans="1:8" ht="15.75">
      <c r="A11" s="21" t="s">
        <v>7</v>
      </c>
      <c r="B11" s="22">
        <v>20084.845</v>
      </c>
      <c r="C11" s="23">
        <v>13372.188</v>
      </c>
      <c r="D11" s="23">
        <v>4074.348</v>
      </c>
      <c r="E11" s="39">
        <v>0</v>
      </c>
      <c r="F11" s="23">
        <v>2638.309</v>
      </c>
      <c r="G11" s="13"/>
      <c r="H11" s="13"/>
    </row>
    <row r="12" spans="1:8" ht="15.75">
      <c r="A12" s="21" t="s">
        <v>8</v>
      </c>
      <c r="B12" s="22">
        <v>38425.42</v>
      </c>
      <c r="C12" s="23">
        <v>24673.949</v>
      </c>
      <c r="D12" s="23">
        <v>7425.098</v>
      </c>
      <c r="E12" s="39">
        <v>0</v>
      </c>
      <c r="F12" s="23">
        <v>6326.373</v>
      </c>
      <c r="G12" s="13"/>
      <c r="H12" s="13"/>
    </row>
    <row r="13" spans="1:8" ht="15.75">
      <c r="A13" s="21" t="s">
        <v>9</v>
      </c>
      <c r="B13" s="22">
        <v>314318.605</v>
      </c>
      <c r="C13" s="23">
        <v>236403.905</v>
      </c>
      <c r="D13" s="23">
        <v>41127.821</v>
      </c>
      <c r="E13" s="39">
        <v>0</v>
      </c>
      <c r="F13" s="23">
        <v>36786.879</v>
      </c>
      <c r="G13" s="13"/>
      <c r="H13" s="13"/>
    </row>
    <row r="14" spans="1:8" ht="15.75">
      <c r="A14" s="21" t="s">
        <v>10</v>
      </c>
      <c r="B14" s="22">
        <v>42541.665</v>
      </c>
      <c r="C14" s="23">
        <v>27679.69</v>
      </c>
      <c r="D14" s="23">
        <v>7959.197</v>
      </c>
      <c r="E14" s="39">
        <v>0</v>
      </c>
      <c r="F14" s="23">
        <v>6902.778</v>
      </c>
      <c r="G14" s="13"/>
      <c r="H14" s="13"/>
    </row>
    <row r="15" spans="1:8" ht="15.75">
      <c r="A15" s="21" t="s">
        <v>11</v>
      </c>
      <c r="B15" s="22">
        <v>7142.176</v>
      </c>
      <c r="C15" s="23">
        <v>4678.514</v>
      </c>
      <c r="D15" s="23">
        <v>1416.196</v>
      </c>
      <c r="E15" s="39">
        <v>0</v>
      </c>
      <c r="F15" s="23">
        <v>1047.466</v>
      </c>
      <c r="G15" s="13"/>
      <c r="H15" s="13"/>
    </row>
    <row r="16" spans="1:8" ht="15.75">
      <c r="A16" s="13"/>
      <c r="B16" s="23"/>
      <c r="C16" s="23"/>
      <c r="D16" s="23"/>
      <c r="E16" s="23"/>
      <c r="F16" s="23"/>
      <c r="G16" s="13"/>
      <c r="H16" s="13"/>
    </row>
    <row r="17" spans="1:8" ht="15.75">
      <c r="A17" s="21" t="s">
        <v>12</v>
      </c>
      <c r="B17" s="23">
        <f>SUM(B18:B74)</f>
        <v>340462.785</v>
      </c>
      <c r="C17" s="23">
        <f>SUM(C18:C74)</f>
        <v>230785.0779999999</v>
      </c>
      <c r="D17" s="23">
        <f>SUM(D18:D74)</f>
        <v>66735.49599999998</v>
      </c>
      <c r="E17" s="23">
        <f>SUM(E18:E74)</f>
        <v>1304.7259999999999</v>
      </c>
      <c r="F17" s="23">
        <f>SUM(F18:F74)</f>
        <v>41637.485</v>
      </c>
      <c r="G17" s="13"/>
      <c r="H17" s="13"/>
    </row>
    <row r="18" spans="1:8" ht="15.75">
      <c r="A18" s="21" t="s">
        <v>13</v>
      </c>
      <c r="B18" s="23">
        <v>16433.028</v>
      </c>
      <c r="C18" s="23">
        <v>11313.736</v>
      </c>
      <c r="D18" s="23">
        <v>3685.262</v>
      </c>
      <c r="E18" s="23">
        <v>10.35</v>
      </c>
      <c r="F18" s="23">
        <v>1423.68</v>
      </c>
      <c r="G18" s="13"/>
      <c r="H18" s="13"/>
    </row>
    <row r="19" spans="1:8" ht="15.75">
      <c r="A19" s="21" t="s">
        <v>14</v>
      </c>
      <c r="B19" s="23">
        <v>751.026</v>
      </c>
      <c r="C19" s="23">
        <v>477.228</v>
      </c>
      <c r="D19" s="23">
        <v>183.96</v>
      </c>
      <c r="E19" s="23">
        <v>18.18</v>
      </c>
      <c r="F19" s="23">
        <v>71.658</v>
      </c>
      <c r="G19" s="13"/>
      <c r="H19" s="13"/>
    </row>
    <row r="20" spans="1:8" ht="15.75">
      <c r="A20" s="21" t="s">
        <v>15</v>
      </c>
      <c r="B20" s="23">
        <v>5309.241</v>
      </c>
      <c r="C20" s="23">
        <v>3572.998</v>
      </c>
      <c r="D20" s="23">
        <v>1223.112</v>
      </c>
      <c r="E20" s="39">
        <v>3.887</v>
      </c>
      <c r="F20" s="23">
        <v>509.244</v>
      </c>
      <c r="G20" s="13"/>
      <c r="H20" s="13"/>
    </row>
    <row r="21" spans="1:8" ht="15.75">
      <c r="A21" s="21" t="s">
        <v>16</v>
      </c>
      <c r="B21" s="23">
        <v>1753.297</v>
      </c>
      <c r="C21" s="23">
        <v>1128.814</v>
      </c>
      <c r="D21" s="23">
        <v>417.133</v>
      </c>
      <c r="E21" s="23">
        <v>20.589</v>
      </c>
      <c r="F21" s="23">
        <v>186.761</v>
      </c>
      <c r="G21" s="13"/>
      <c r="H21" s="13"/>
    </row>
    <row r="22" spans="1:8" ht="15.75">
      <c r="A22" s="21" t="s">
        <v>17</v>
      </c>
      <c r="B22" s="23">
        <v>1554.194</v>
      </c>
      <c r="C22" s="23">
        <v>988.622</v>
      </c>
      <c r="D22" s="23">
        <v>342.656</v>
      </c>
      <c r="E22" s="23">
        <v>72.925</v>
      </c>
      <c r="F22" s="23">
        <v>149.991</v>
      </c>
      <c r="G22" s="13"/>
      <c r="H22" s="13"/>
    </row>
    <row r="23" spans="1:8" ht="15.75">
      <c r="A23" s="21" t="s">
        <v>18</v>
      </c>
      <c r="B23" s="23">
        <v>2728.73</v>
      </c>
      <c r="C23" s="23">
        <v>1802.534</v>
      </c>
      <c r="D23" s="23">
        <v>608.563</v>
      </c>
      <c r="E23" s="23">
        <v>46.548</v>
      </c>
      <c r="F23" s="23">
        <v>271.085</v>
      </c>
      <c r="G23" s="13"/>
      <c r="H23" s="13"/>
    </row>
    <row r="24" spans="1:8" ht="15.75">
      <c r="A24" s="21" t="s">
        <v>19</v>
      </c>
      <c r="B24" s="23">
        <v>2292.147</v>
      </c>
      <c r="C24" s="23">
        <v>1605.979</v>
      </c>
      <c r="D24" s="23">
        <v>507.655</v>
      </c>
      <c r="E24" s="23">
        <v>1.086</v>
      </c>
      <c r="F24" s="23">
        <v>177.427</v>
      </c>
      <c r="G24" s="13"/>
      <c r="H24" s="13"/>
    </row>
    <row r="25" spans="1:8" ht="15.75">
      <c r="A25" s="21" t="s">
        <v>20</v>
      </c>
      <c r="B25" s="23">
        <v>1009.152</v>
      </c>
      <c r="C25" s="23">
        <v>655.582</v>
      </c>
      <c r="D25" s="23">
        <v>233.487</v>
      </c>
      <c r="E25" s="23">
        <v>20.835</v>
      </c>
      <c r="F25" s="23">
        <v>99.248</v>
      </c>
      <c r="G25" s="13"/>
      <c r="H25" s="13"/>
    </row>
    <row r="26" spans="1:8" ht="15.75">
      <c r="A26" s="21" t="s">
        <v>21</v>
      </c>
      <c r="B26" s="23">
        <v>1998.306</v>
      </c>
      <c r="C26" s="23">
        <v>1296.555</v>
      </c>
      <c r="D26" s="23">
        <v>468.316</v>
      </c>
      <c r="E26" s="23">
        <v>35.941</v>
      </c>
      <c r="F26" s="23">
        <v>197.494</v>
      </c>
      <c r="G26" s="13"/>
      <c r="H26" s="13"/>
    </row>
    <row r="27" spans="1:8" ht="15.75">
      <c r="A27" s="21" t="s">
        <v>22</v>
      </c>
      <c r="B27" s="23">
        <v>1285.786</v>
      </c>
      <c r="C27" s="23">
        <v>758.594</v>
      </c>
      <c r="D27" s="23">
        <v>255.064</v>
      </c>
      <c r="E27" s="23">
        <v>12.773</v>
      </c>
      <c r="F27" s="23">
        <v>259.355</v>
      </c>
      <c r="G27" s="13"/>
      <c r="H27" s="13"/>
    </row>
    <row r="28" spans="1:8" ht="15.75">
      <c r="A28" s="21" t="s">
        <v>23</v>
      </c>
      <c r="B28" s="23">
        <v>985.047</v>
      </c>
      <c r="C28" s="23">
        <v>648.43</v>
      </c>
      <c r="D28" s="23">
        <v>222.035</v>
      </c>
      <c r="E28" s="23">
        <v>14.642</v>
      </c>
      <c r="F28" s="23">
        <v>99.94</v>
      </c>
      <c r="G28" s="13"/>
      <c r="H28" s="13"/>
    </row>
    <row r="29" spans="1:8" ht="15.75">
      <c r="A29" s="21" t="s">
        <v>24</v>
      </c>
      <c r="B29" s="23">
        <v>912.209</v>
      </c>
      <c r="C29" s="23">
        <v>579.337</v>
      </c>
      <c r="D29" s="23">
        <v>219.314</v>
      </c>
      <c r="E29" s="23">
        <v>11.542</v>
      </c>
      <c r="F29" s="23">
        <v>102.016</v>
      </c>
      <c r="G29" s="13"/>
      <c r="H29" s="13"/>
    </row>
    <row r="30" spans="1:8" ht="15.75">
      <c r="A30" s="21" t="s">
        <v>25</v>
      </c>
      <c r="B30" s="23">
        <v>7933.82</v>
      </c>
      <c r="C30" s="23">
        <v>5600.062</v>
      </c>
      <c r="D30" s="23">
        <v>1599.03</v>
      </c>
      <c r="E30" s="23">
        <v>-3.27</v>
      </c>
      <c r="F30" s="23">
        <v>737.998</v>
      </c>
      <c r="G30" s="13"/>
      <c r="H30" s="13"/>
    </row>
    <row r="31" spans="1:8" ht="15.75">
      <c r="A31" s="21" t="s">
        <v>26</v>
      </c>
      <c r="B31" s="23">
        <v>28487.545</v>
      </c>
      <c r="C31" s="23">
        <v>19849.956</v>
      </c>
      <c r="D31" s="23">
        <v>5903.16</v>
      </c>
      <c r="E31" s="23">
        <v>30.796</v>
      </c>
      <c r="F31" s="23">
        <v>2703.633</v>
      </c>
      <c r="G31" s="13"/>
      <c r="H31" s="13"/>
    </row>
    <row r="32" spans="1:8" ht="15.75">
      <c r="A32" s="21" t="s">
        <v>27</v>
      </c>
      <c r="B32" s="23">
        <v>814.688</v>
      </c>
      <c r="C32" s="23">
        <v>527.812</v>
      </c>
      <c r="D32" s="23">
        <v>193.585</v>
      </c>
      <c r="E32" s="23">
        <v>0.41</v>
      </c>
      <c r="F32" s="23">
        <v>92.881</v>
      </c>
      <c r="G32" s="13"/>
      <c r="H32" s="13"/>
    </row>
    <row r="33" spans="1:8" ht="15.75">
      <c r="A33" s="21" t="s">
        <v>28</v>
      </c>
      <c r="B33" s="23">
        <v>1123.099</v>
      </c>
      <c r="C33" s="23">
        <v>717.25</v>
      </c>
      <c r="D33" s="23">
        <v>306.885</v>
      </c>
      <c r="E33" s="23">
        <v>20.58</v>
      </c>
      <c r="F33" s="23">
        <v>78.384</v>
      </c>
      <c r="G33" s="13"/>
      <c r="H33" s="13"/>
    </row>
    <row r="34" spans="1:8" ht="15.75">
      <c r="A34" s="21" t="s">
        <v>29</v>
      </c>
      <c r="B34" s="23">
        <v>980.97</v>
      </c>
      <c r="C34" s="23">
        <v>657.294</v>
      </c>
      <c r="D34" s="23">
        <v>234.295</v>
      </c>
      <c r="E34" s="23">
        <v>1.928</v>
      </c>
      <c r="F34" s="23">
        <v>87.453</v>
      </c>
      <c r="G34" s="13"/>
      <c r="H34" s="13"/>
    </row>
    <row r="35" spans="1:8" ht="15.75">
      <c r="A35" s="21" t="s">
        <v>30</v>
      </c>
      <c r="B35" s="23">
        <v>1283.393</v>
      </c>
      <c r="C35" s="23">
        <v>828.018</v>
      </c>
      <c r="D35" s="23">
        <v>292.464</v>
      </c>
      <c r="E35" s="23">
        <v>47.428</v>
      </c>
      <c r="F35" s="23">
        <v>115.483</v>
      </c>
      <c r="G35" s="13"/>
      <c r="H35" s="13"/>
    </row>
    <row r="36" spans="1:8" ht="15.75">
      <c r="A36" s="21" t="s">
        <v>31</v>
      </c>
      <c r="B36" s="23">
        <v>913.493</v>
      </c>
      <c r="C36" s="23">
        <v>567.617</v>
      </c>
      <c r="D36" s="23">
        <v>211.4</v>
      </c>
      <c r="E36" s="23">
        <v>2.318</v>
      </c>
      <c r="F36" s="23">
        <v>132.158</v>
      </c>
      <c r="G36" s="13"/>
      <c r="H36" s="13"/>
    </row>
    <row r="37" spans="1:8" ht="15.75">
      <c r="A37" s="21" t="s">
        <v>32</v>
      </c>
      <c r="B37" s="23">
        <v>86.149</v>
      </c>
      <c r="C37" s="23">
        <v>50.965</v>
      </c>
      <c r="D37" s="23">
        <v>23.754</v>
      </c>
      <c r="E37" s="39">
        <v>0</v>
      </c>
      <c r="F37" s="23">
        <v>11.43</v>
      </c>
      <c r="G37" s="13"/>
      <c r="H37" s="13"/>
    </row>
    <row r="38" spans="1:8" ht="15.75">
      <c r="A38" s="21" t="s">
        <v>33</v>
      </c>
      <c r="B38" s="23">
        <v>894.714</v>
      </c>
      <c r="C38" s="23">
        <v>550.329</v>
      </c>
      <c r="D38" s="23">
        <v>203.656</v>
      </c>
      <c r="E38" s="23">
        <v>20.567</v>
      </c>
      <c r="F38" s="23">
        <v>120.162</v>
      </c>
      <c r="G38" s="13"/>
      <c r="H38" s="13"/>
    </row>
    <row r="39" spans="1:8" ht="15.75">
      <c r="A39" s="21" t="s">
        <v>34</v>
      </c>
      <c r="B39" s="23">
        <v>4091.771</v>
      </c>
      <c r="C39" s="23">
        <v>2773.414</v>
      </c>
      <c r="D39" s="23">
        <v>1091.905</v>
      </c>
      <c r="E39" s="23">
        <v>54.907</v>
      </c>
      <c r="F39" s="23">
        <v>171.545</v>
      </c>
      <c r="G39" s="13"/>
      <c r="H39" s="13"/>
    </row>
    <row r="40" spans="1:8" ht="15.75">
      <c r="A40" s="21" t="s">
        <v>35</v>
      </c>
      <c r="B40" s="23">
        <v>426.751</v>
      </c>
      <c r="C40" s="23">
        <v>234.971</v>
      </c>
      <c r="D40" s="23">
        <v>99.682</v>
      </c>
      <c r="E40" s="39">
        <v>46.295</v>
      </c>
      <c r="F40" s="23">
        <v>45.803</v>
      </c>
      <c r="G40" s="13"/>
      <c r="H40" s="13"/>
    </row>
    <row r="41" spans="1:8" ht="15.75">
      <c r="A41" s="21" t="s">
        <v>36</v>
      </c>
      <c r="B41" s="23">
        <v>1260.954</v>
      </c>
      <c r="C41" s="23">
        <v>718.75</v>
      </c>
      <c r="D41" s="23">
        <v>291.118</v>
      </c>
      <c r="E41" s="23">
        <v>40.319</v>
      </c>
      <c r="F41" s="23">
        <v>210.767</v>
      </c>
      <c r="G41" s="13"/>
      <c r="H41" s="13"/>
    </row>
    <row r="42" spans="1:8" ht="15.75">
      <c r="A42" s="21" t="s">
        <v>37</v>
      </c>
      <c r="B42" s="23">
        <v>1244.21</v>
      </c>
      <c r="C42" s="23">
        <v>775.969</v>
      </c>
      <c r="D42" s="23">
        <v>265.196</v>
      </c>
      <c r="E42" s="23">
        <v>30.672</v>
      </c>
      <c r="F42" s="23">
        <v>172.373</v>
      </c>
      <c r="G42" s="13"/>
      <c r="H42" s="13"/>
    </row>
    <row r="43" spans="1:8" ht="15.75">
      <c r="A43" s="21" t="s">
        <v>38</v>
      </c>
      <c r="B43" s="23">
        <v>25713.384</v>
      </c>
      <c r="C43" s="23">
        <v>17573.797</v>
      </c>
      <c r="D43" s="23">
        <v>4817.827</v>
      </c>
      <c r="E43" s="23">
        <v>16.342</v>
      </c>
      <c r="F43" s="23">
        <v>3305.418</v>
      </c>
      <c r="G43" s="13"/>
      <c r="H43" s="13"/>
    </row>
    <row r="44" spans="1:8" ht="15.75">
      <c r="A44" s="21" t="s">
        <v>39</v>
      </c>
      <c r="B44" s="23">
        <v>972.241</v>
      </c>
      <c r="C44" s="23">
        <v>659.733</v>
      </c>
      <c r="D44" s="23">
        <v>209.774</v>
      </c>
      <c r="E44" s="39">
        <v>17.021</v>
      </c>
      <c r="F44" s="23">
        <v>85.713</v>
      </c>
      <c r="G44" s="13"/>
      <c r="H44" s="13"/>
    </row>
    <row r="45" spans="1:8" ht="15.75">
      <c r="A45" s="21" t="s">
        <v>40</v>
      </c>
      <c r="B45" s="23">
        <v>51823.096</v>
      </c>
      <c r="C45" s="23">
        <v>33381.773</v>
      </c>
      <c r="D45" s="23">
        <v>8570.327</v>
      </c>
      <c r="E45" s="23">
        <v>3.65</v>
      </c>
      <c r="F45" s="23">
        <v>9867.346</v>
      </c>
      <c r="G45" s="13"/>
      <c r="H45" s="13"/>
    </row>
    <row r="46" spans="1:8" ht="15.75">
      <c r="A46" s="21" t="s">
        <v>41</v>
      </c>
      <c r="B46" s="23">
        <v>3991.889</v>
      </c>
      <c r="C46" s="23">
        <v>2719.873</v>
      </c>
      <c r="D46" s="23">
        <v>888.603</v>
      </c>
      <c r="E46" s="23">
        <v>36.593</v>
      </c>
      <c r="F46" s="23">
        <v>346.82</v>
      </c>
      <c r="G46" s="13"/>
      <c r="H46" s="13"/>
    </row>
    <row r="47" spans="1:8" ht="15.75">
      <c r="A47" s="21" t="s">
        <v>42</v>
      </c>
      <c r="B47" s="23">
        <v>6225.432</v>
      </c>
      <c r="C47" s="23">
        <v>4208.653</v>
      </c>
      <c r="D47" s="23">
        <v>1439.863</v>
      </c>
      <c r="E47" s="23">
        <v>33.821</v>
      </c>
      <c r="F47" s="23">
        <v>543.095</v>
      </c>
      <c r="G47" s="13"/>
      <c r="H47" s="13"/>
    </row>
    <row r="48" spans="1:8" ht="15.75">
      <c r="A48" s="21" t="s">
        <v>43</v>
      </c>
      <c r="B48" s="23">
        <v>16035.578</v>
      </c>
      <c r="C48" s="23">
        <v>11126.006</v>
      </c>
      <c r="D48" s="23">
        <v>3253.418</v>
      </c>
      <c r="E48" s="23">
        <v>35.495</v>
      </c>
      <c r="F48" s="23">
        <v>1620.659</v>
      </c>
      <c r="G48" s="13"/>
      <c r="H48" s="13"/>
    </row>
    <row r="49" spans="1:8" ht="15.75">
      <c r="A49" s="21" t="s">
        <v>44</v>
      </c>
      <c r="B49" s="23">
        <v>2857.249</v>
      </c>
      <c r="C49" s="23">
        <v>1997.424</v>
      </c>
      <c r="D49" s="23">
        <v>598.419</v>
      </c>
      <c r="E49" s="23">
        <v>39.465</v>
      </c>
      <c r="F49" s="23">
        <v>221.941</v>
      </c>
      <c r="G49" s="13"/>
      <c r="H49" s="13"/>
    </row>
    <row r="50" spans="1:8" ht="15.75">
      <c r="A50" s="21" t="s">
        <v>45</v>
      </c>
      <c r="B50" s="23">
        <v>8604.537</v>
      </c>
      <c r="C50" s="23">
        <v>5869.118</v>
      </c>
      <c r="D50" s="23">
        <v>1888.89</v>
      </c>
      <c r="E50" s="23">
        <v>24.797</v>
      </c>
      <c r="F50" s="23">
        <v>821.732</v>
      </c>
      <c r="G50" s="13"/>
      <c r="H50" s="13"/>
    </row>
    <row r="51" spans="1:8" ht="15.75">
      <c r="A51" s="21" t="s">
        <v>46</v>
      </c>
      <c r="B51" s="23">
        <v>812.343</v>
      </c>
      <c r="C51" s="23">
        <v>503.514</v>
      </c>
      <c r="D51" s="23">
        <v>198.164</v>
      </c>
      <c r="E51" s="23">
        <v>23.106</v>
      </c>
      <c r="F51" s="23">
        <v>87.559</v>
      </c>
      <c r="G51" s="13"/>
      <c r="H51" s="13"/>
    </row>
    <row r="52" spans="1:8" ht="15.75">
      <c r="A52" s="21" t="s">
        <v>47</v>
      </c>
      <c r="B52" s="23">
        <v>1934.517</v>
      </c>
      <c r="C52" s="23">
        <v>1288.274</v>
      </c>
      <c r="D52" s="23">
        <v>488.056</v>
      </c>
      <c r="E52" s="23">
        <v>10.189</v>
      </c>
      <c r="F52" s="23">
        <v>147.998</v>
      </c>
      <c r="G52" s="13"/>
      <c r="H52" s="13"/>
    </row>
    <row r="53" spans="1:8" ht="15.75">
      <c r="A53" s="21" t="s">
        <v>48</v>
      </c>
      <c r="B53" s="23">
        <v>1385.092</v>
      </c>
      <c r="C53" s="23">
        <v>921.096</v>
      </c>
      <c r="D53" s="23">
        <v>315.509</v>
      </c>
      <c r="E53" s="23">
        <v>17.588</v>
      </c>
      <c r="F53" s="23">
        <v>130.899</v>
      </c>
      <c r="G53" s="13"/>
      <c r="H53" s="13"/>
    </row>
    <row r="54" spans="1:8" ht="15.75">
      <c r="A54" s="21" t="s">
        <v>49</v>
      </c>
      <c r="B54" s="23">
        <v>1889.538</v>
      </c>
      <c r="C54" s="23">
        <v>1233.808</v>
      </c>
      <c r="D54" s="23">
        <v>355.781</v>
      </c>
      <c r="E54" s="23">
        <v>0.015</v>
      </c>
      <c r="F54" s="23">
        <v>299.934</v>
      </c>
      <c r="G54" s="24"/>
      <c r="H54" s="13"/>
    </row>
    <row r="55" spans="1:8" ht="15.75">
      <c r="A55" s="21" t="s">
        <v>50</v>
      </c>
      <c r="B55" s="23">
        <v>3319.284</v>
      </c>
      <c r="C55" s="23">
        <v>2300.441</v>
      </c>
      <c r="D55" s="23">
        <v>726.467</v>
      </c>
      <c r="E55" s="23">
        <v>10.762</v>
      </c>
      <c r="F55" s="23">
        <v>281.614</v>
      </c>
      <c r="G55" s="13"/>
      <c r="H55" s="13"/>
    </row>
    <row r="56" spans="1:8" ht="15.75">
      <c r="A56" s="21" t="s">
        <v>51</v>
      </c>
      <c r="B56" s="23">
        <v>9076.648</v>
      </c>
      <c r="C56" s="23">
        <v>6122.347</v>
      </c>
      <c r="D56" s="23">
        <v>1728.352</v>
      </c>
      <c r="E56" s="23">
        <v>0.113</v>
      </c>
      <c r="F56" s="23">
        <v>1225.836</v>
      </c>
      <c r="G56" s="13"/>
      <c r="H56" s="13"/>
    </row>
    <row r="57" spans="1:8" ht="15.75">
      <c r="A57" s="21" t="s">
        <v>52</v>
      </c>
      <c r="B57" s="23">
        <v>2093.207</v>
      </c>
      <c r="C57" s="23">
        <v>1350.55</v>
      </c>
      <c r="D57" s="23">
        <v>502.133</v>
      </c>
      <c r="E57" s="23">
        <v>59.065</v>
      </c>
      <c r="F57" s="23">
        <v>181.459</v>
      </c>
      <c r="G57" s="13"/>
      <c r="H57" s="13"/>
    </row>
    <row r="58" spans="1:8" ht="15.75">
      <c r="A58" s="21" t="s">
        <v>53</v>
      </c>
      <c r="B58" s="23">
        <v>5165.514</v>
      </c>
      <c r="C58" s="23">
        <v>3441.908</v>
      </c>
      <c r="D58" s="23">
        <v>1002.61</v>
      </c>
      <c r="E58" s="42">
        <v>15.978</v>
      </c>
      <c r="F58" s="23">
        <v>705.018</v>
      </c>
      <c r="G58" s="13"/>
      <c r="H58" s="13"/>
    </row>
    <row r="59" spans="1:8" ht="15.75">
      <c r="A59" s="21" t="s">
        <v>54</v>
      </c>
      <c r="B59" s="23">
        <v>4733.948</v>
      </c>
      <c r="C59" s="23">
        <v>3285.442</v>
      </c>
      <c r="D59" s="23">
        <v>883.558</v>
      </c>
      <c r="E59" s="23">
        <v>-0.059</v>
      </c>
      <c r="F59" s="23">
        <v>565.007</v>
      </c>
      <c r="G59" s="24"/>
      <c r="H59" s="13"/>
    </row>
    <row r="60" spans="1:8" ht="15.75">
      <c r="A60" s="21" t="s">
        <v>55</v>
      </c>
      <c r="B60" s="23">
        <v>495.741</v>
      </c>
      <c r="C60" s="23">
        <v>312.077</v>
      </c>
      <c r="D60" s="23">
        <v>121.441</v>
      </c>
      <c r="E60" s="23">
        <v>8.879</v>
      </c>
      <c r="F60" s="23">
        <v>53.344</v>
      </c>
      <c r="G60" s="13"/>
      <c r="H60" s="13"/>
    </row>
    <row r="61" spans="1:8" ht="15.75">
      <c r="A61" s="21" t="s">
        <v>56</v>
      </c>
      <c r="B61" s="23">
        <v>286.375</v>
      </c>
      <c r="C61" s="23">
        <v>170.186</v>
      </c>
      <c r="D61" s="23">
        <v>61.612</v>
      </c>
      <c r="E61" s="23">
        <v>12.997</v>
      </c>
      <c r="F61" s="23">
        <v>41.58</v>
      </c>
      <c r="G61" s="13"/>
      <c r="H61" s="13"/>
    </row>
    <row r="62" spans="1:8" ht="15.75">
      <c r="A62" s="21" t="s">
        <v>57</v>
      </c>
      <c r="B62" s="23">
        <v>673.376</v>
      </c>
      <c r="C62" s="23">
        <v>433.126</v>
      </c>
      <c r="D62" s="23">
        <v>159.376</v>
      </c>
      <c r="E62" s="23">
        <v>21.052</v>
      </c>
      <c r="F62" s="23">
        <v>59.822</v>
      </c>
      <c r="G62" s="13"/>
      <c r="H62" s="13"/>
    </row>
    <row r="63" spans="1:8" ht="15.75">
      <c r="A63" s="21" t="s">
        <v>58</v>
      </c>
      <c r="B63" s="23">
        <v>2620.199</v>
      </c>
      <c r="C63" s="23">
        <v>1898.538</v>
      </c>
      <c r="D63" s="23">
        <v>520.172</v>
      </c>
      <c r="E63" s="39">
        <v>44.865</v>
      </c>
      <c r="F63" s="23">
        <v>156.624</v>
      </c>
      <c r="G63" s="13"/>
      <c r="H63" s="13"/>
    </row>
    <row r="64" spans="1:8" ht="15.75">
      <c r="A64" s="21" t="s">
        <v>59</v>
      </c>
      <c r="B64" s="23">
        <v>48153.874</v>
      </c>
      <c r="C64" s="23">
        <v>33749.317</v>
      </c>
      <c r="D64" s="23">
        <v>9143.11</v>
      </c>
      <c r="E64" s="23">
        <v>73.905</v>
      </c>
      <c r="F64" s="23">
        <v>5187.542</v>
      </c>
      <c r="G64" s="13"/>
      <c r="H64" s="13"/>
    </row>
    <row r="65" spans="1:8" ht="15.75">
      <c r="A65" s="21" t="s">
        <v>60</v>
      </c>
      <c r="B65" s="23">
        <v>1375.158</v>
      </c>
      <c r="C65" s="23">
        <v>924.542</v>
      </c>
      <c r="D65" s="23">
        <v>325.371</v>
      </c>
      <c r="E65" s="23">
        <v>3.009</v>
      </c>
      <c r="F65" s="23">
        <v>122.236</v>
      </c>
      <c r="G65" s="13"/>
      <c r="H65" s="13"/>
    </row>
    <row r="66" spans="1:8" ht="15.75">
      <c r="A66" s="21" t="s">
        <v>61</v>
      </c>
      <c r="B66" s="23">
        <v>930.256</v>
      </c>
      <c r="C66" s="23">
        <v>619.226</v>
      </c>
      <c r="D66" s="23">
        <v>183.388</v>
      </c>
      <c r="E66" s="23">
        <v>9.502</v>
      </c>
      <c r="F66" s="23">
        <v>118.14</v>
      </c>
      <c r="G66" s="13"/>
      <c r="H66" s="13"/>
    </row>
    <row r="67" spans="1:8" ht="15.75">
      <c r="A67" s="21" t="s">
        <v>62</v>
      </c>
      <c r="B67" s="23">
        <v>3284.669</v>
      </c>
      <c r="C67" s="23">
        <v>2303.136</v>
      </c>
      <c r="D67" s="23">
        <v>624.581</v>
      </c>
      <c r="E67" s="23">
        <v>15.579</v>
      </c>
      <c r="F67" s="23">
        <v>341.373</v>
      </c>
      <c r="G67" s="13"/>
      <c r="H67" s="13"/>
    </row>
    <row r="68" spans="1:8" ht="15.75">
      <c r="A68" s="21" t="s">
        <v>63</v>
      </c>
      <c r="B68" s="23">
        <v>3703.841</v>
      </c>
      <c r="C68" s="23">
        <v>2338.403</v>
      </c>
      <c r="D68" s="23">
        <v>812.985</v>
      </c>
      <c r="E68" s="39">
        <v>11.558</v>
      </c>
      <c r="F68" s="23">
        <v>540.895</v>
      </c>
      <c r="G68" s="13"/>
      <c r="H68" s="13"/>
    </row>
    <row r="69" spans="1:8" ht="15.75">
      <c r="A69" s="21" t="s">
        <v>64</v>
      </c>
      <c r="B69" s="23">
        <v>2081.452</v>
      </c>
      <c r="C69" s="23">
        <v>1448.686</v>
      </c>
      <c r="D69" s="23">
        <v>430.51</v>
      </c>
      <c r="E69" s="23">
        <v>0.71</v>
      </c>
      <c r="F69" s="23">
        <v>201.546</v>
      </c>
      <c r="G69" s="24"/>
      <c r="H69" s="13"/>
    </row>
    <row r="70" spans="1:8" ht="15.75">
      <c r="A70" s="21" t="s">
        <v>65</v>
      </c>
      <c r="B70" s="23">
        <v>995.921</v>
      </c>
      <c r="C70" s="23">
        <v>619.664</v>
      </c>
      <c r="D70" s="23">
        <v>241.982</v>
      </c>
      <c r="E70" s="39">
        <v>33.163</v>
      </c>
      <c r="F70" s="23">
        <v>101.112</v>
      </c>
      <c r="G70" s="24"/>
      <c r="H70" s="13"/>
    </row>
    <row r="71" spans="1:8" ht="15.75">
      <c r="A71" s="21" t="s">
        <v>66</v>
      </c>
      <c r="B71" s="23">
        <v>1796.989</v>
      </c>
      <c r="C71" s="23">
        <v>1137.265</v>
      </c>
      <c r="D71" s="23">
        <v>430.68</v>
      </c>
      <c r="E71" s="23">
        <v>50.097</v>
      </c>
      <c r="F71" s="23">
        <v>178.947</v>
      </c>
      <c r="G71" s="13"/>
      <c r="H71" s="13"/>
    </row>
    <row r="72" spans="1:8" ht="15.75">
      <c r="A72" s="21" t="s">
        <v>67</v>
      </c>
      <c r="B72" s="44">
        <v>39611.662</v>
      </c>
      <c r="C72" s="23">
        <v>27437.926</v>
      </c>
      <c r="D72" s="23">
        <v>6450.317</v>
      </c>
      <c r="E72" s="23">
        <v>2.675</v>
      </c>
      <c r="F72" s="23">
        <v>5720.744</v>
      </c>
      <c r="G72" s="13"/>
      <c r="H72" s="13"/>
    </row>
    <row r="73" spans="1:8" ht="15.75">
      <c r="A73" s="21" t="s">
        <v>68</v>
      </c>
      <c r="B73" s="44">
        <v>854.876</v>
      </c>
      <c r="C73" s="23">
        <v>510.043</v>
      </c>
      <c r="D73" s="23">
        <v>199.477</v>
      </c>
      <c r="E73" s="23">
        <v>70.319</v>
      </c>
      <c r="F73" s="23">
        <v>75.037</v>
      </c>
      <c r="G73" s="13"/>
      <c r="H73" s="13"/>
    </row>
    <row r="74" spans="1:8" ht="15.75">
      <c r="A74" s="26" t="s">
        <v>69</v>
      </c>
      <c r="B74" s="43">
        <v>411.179</v>
      </c>
      <c r="C74" s="43">
        <v>218.37</v>
      </c>
      <c r="D74" s="43">
        <v>80.056</v>
      </c>
      <c r="E74" s="43">
        <v>40.227</v>
      </c>
      <c r="F74" s="43">
        <v>72.526</v>
      </c>
      <c r="G74" s="13"/>
      <c r="H74" s="13"/>
    </row>
    <row r="75" spans="1:8" ht="15.75">
      <c r="A75" s="27"/>
      <c r="B75" s="28"/>
      <c r="C75" s="25"/>
      <c r="D75" s="25"/>
      <c r="E75" s="25"/>
      <c r="F75" s="25"/>
      <c r="G75" s="13"/>
      <c r="H75" s="13"/>
    </row>
    <row r="76" spans="1:8" ht="15.75">
      <c r="A76" s="59" t="s">
        <v>76</v>
      </c>
      <c r="B76" s="60"/>
      <c r="C76" s="30"/>
      <c r="D76" s="30"/>
      <c r="E76" s="30"/>
      <c r="F76" s="24"/>
      <c r="G76" s="13"/>
      <c r="H76" s="13"/>
    </row>
    <row r="77" spans="1:8" ht="15.75">
      <c r="A77" s="31"/>
      <c r="B77" s="30"/>
      <c r="C77" s="30"/>
      <c r="D77" s="30"/>
      <c r="E77" s="30"/>
      <c r="F77" s="24"/>
      <c r="G77" s="13"/>
      <c r="H77" s="13"/>
    </row>
    <row r="78" spans="1:8" ht="15.75">
      <c r="A78" s="31" t="s">
        <v>70</v>
      </c>
      <c r="B78" s="30"/>
      <c r="C78" s="30"/>
      <c r="D78" s="30"/>
      <c r="E78" s="30"/>
      <c r="F78" s="24"/>
      <c r="G78" s="13"/>
      <c r="H78" s="13"/>
    </row>
    <row r="79" spans="1:8" ht="15.75">
      <c r="A79" s="31"/>
      <c r="B79" s="30"/>
      <c r="C79" s="30"/>
      <c r="D79" s="30"/>
      <c r="E79" s="30"/>
      <c r="F79" s="24"/>
      <c r="G79" s="13"/>
      <c r="H79" s="13"/>
    </row>
    <row r="80" spans="1:8" ht="15.75">
      <c r="A80" s="21"/>
      <c r="B80" s="24"/>
      <c r="C80" s="24"/>
      <c r="D80" s="24"/>
      <c r="E80" s="24"/>
      <c r="F80" s="24"/>
      <c r="G80" s="13"/>
      <c r="H80" s="13"/>
    </row>
    <row r="81" spans="1:8" ht="15.75">
      <c r="A81" s="31"/>
      <c r="B81" s="30"/>
      <c r="C81" s="30"/>
      <c r="D81" s="30"/>
      <c r="E81" s="30"/>
      <c r="F81" s="24"/>
      <c r="G81" s="13"/>
      <c r="H81" s="13"/>
    </row>
    <row r="82" spans="1:8" ht="15.75">
      <c r="A82" s="31"/>
      <c r="B82" s="30"/>
      <c r="C82" s="30"/>
      <c r="D82" s="30"/>
      <c r="E82" s="30"/>
      <c r="F82" s="24"/>
      <c r="G82" s="13"/>
      <c r="H82" s="13"/>
    </row>
    <row r="83" spans="1:8" ht="15.75">
      <c r="A83" s="31"/>
      <c r="B83" s="24"/>
      <c r="C83" s="24"/>
      <c r="D83" s="24"/>
      <c r="E83" s="24"/>
      <c r="F83" s="24"/>
      <c r="G83" s="13"/>
      <c r="H83" s="13"/>
    </row>
    <row r="84" spans="1:8" ht="15.75">
      <c r="A84" s="13"/>
      <c r="B84" s="24"/>
      <c r="C84" s="24"/>
      <c r="D84" s="24"/>
      <c r="E84" s="24"/>
      <c r="F84" s="24"/>
      <c r="G84" s="13"/>
      <c r="H84" s="13"/>
    </row>
    <row r="85" spans="1:8" ht="15.75">
      <c r="A85" s="13"/>
      <c r="B85" s="24"/>
      <c r="C85" s="24"/>
      <c r="D85" s="24"/>
      <c r="E85" s="24"/>
      <c r="F85" s="24"/>
      <c r="G85" s="13"/>
      <c r="H85" s="13"/>
    </row>
    <row r="86" spans="1:8" ht="15.75">
      <c r="A86" s="13"/>
      <c r="B86" s="24"/>
      <c r="C86" s="24"/>
      <c r="D86" s="24"/>
      <c r="E86" s="24"/>
      <c r="F86" s="24"/>
      <c r="G86" s="13"/>
      <c r="H86" s="13"/>
    </row>
    <row r="87" spans="1:8" ht="15.75">
      <c r="A87" s="13"/>
      <c r="B87" s="24"/>
      <c r="C87" s="24"/>
      <c r="D87" s="24"/>
      <c r="E87" s="24"/>
      <c r="F87" s="24"/>
      <c r="G87" s="13"/>
      <c r="H87" s="13"/>
    </row>
  </sheetData>
  <sheetProtection/>
  <mergeCells count="4">
    <mergeCell ref="E5:F5"/>
    <mergeCell ref="A76:B76"/>
    <mergeCell ref="C5:C6"/>
    <mergeCell ref="D5:D6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8" ht="20.25">
      <c r="A1" s="48" t="s">
        <v>79</v>
      </c>
      <c r="B1" s="48"/>
      <c r="C1" s="46"/>
      <c r="D1" s="46"/>
      <c r="E1" s="46"/>
      <c r="F1" s="46"/>
      <c r="G1" s="13"/>
      <c r="H1" s="13"/>
    </row>
    <row r="2" spans="1:8" ht="20.25">
      <c r="A2" s="61" t="s">
        <v>100</v>
      </c>
      <c r="B2" s="61"/>
      <c r="C2" s="46"/>
      <c r="D2" s="46"/>
      <c r="E2" s="46"/>
      <c r="F2" s="46"/>
      <c r="G2" s="13"/>
      <c r="H2" s="13"/>
    </row>
    <row r="3" spans="1:8" ht="20.25">
      <c r="A3" s="49" t="s">
        <v>0</v>
      </c>
      <c r="B3" s="49"/>
      <c r="C3" s="47"/>
      <c r="D3" s="47"/>
      <c r="E3" s="47"/>
      <c r="F3" s="47"/>
      <c r="G3" s="13"/>
      <c r="H3" s="13"/>
    </row>
    <row r="4" spans="1:8" ht="15.75">
      <c r="A4" s="37"/>
      <c r="B4" s="37"/>
      <c r="C4" s="37"/>
      <c r="D4" s="37"/>
      <c r="E4" s="37"/>
      <c r="F4" s="37"/>
      <c r="G4" s="13"/>
      <c r="H4" s="13"/>
    </row>
    <row r="5" spans="1:8" ht="15.75">
      <c r="A5" s="11"/>
      <c r="B5" s="12"/>
      <c r="C5" s="56" t="s">
        <v>75</v>
      </c>
      <c r="D5" s="56" t="s">
        <v>74</v>
      </c>
      <c r="E5" s="58" t="s">
        <v>71</v>
      </c>
      <c r="F5" s="58"/>
      <c r="G5" s="13"/>
      <c r="H5" s="13"/>
    </row>
    <row r="6" spans="1:8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</row>
    <row r="7" spans="1:8" ht="15.75">
      <c r="A7" s="18"/>
      <c r="B7" s="45"/>
      <c r="C7" s="45"/>
      <c r="D7" s="45"/>
      <c r="E7" s="45"/>
      <c r="F7" s="45"/>
      <c r="G7" s="13"/>
      <c r="H7" s="13"/>
    </row>
    <row r="8" spans="1:8" ht="15.75">
      <c r="A8" s="21" t="s">
        <v>5</v>
      </c>
      <c r="B8" s="39">
        <f>SUM(B10,B17)</f>
        <v>733079.453</v>
      </c>
      <c r="C8" s="39">
        <f>SUM(C10,C17)</f>
        <v>518024.6379999999</v>
      </c>
      <c r="D8" s="39">
        <f>SUM(D10,D17)</f>
        <v>126449.318</v>
      </c>
      <c r="E8" s="39">
        <f>SUM(E10,E17)</f>
        <v>924.95</v>
      </c>
      <c r="F8" s="39">
        <f>SUM(F10,F17)</f>
        <v>87680.547</v>
      </c>
      <c r="G8" s="13"/>
      <c r="H8" s="13"/>
    </row>
    <row r="9" spans="1:8" ht="15.75">
      <c r="A9" s="13"/>
      <c r="B9" s="23"/>
      <c r="C9" s="23"/>
      <c r="D9" s="23"/>
      <c r="E9" s="23"/>
      <c r="F9" s="23"/>
      <c r="G9" s="13"/>
      <c r="H9" s="13"/>
    </row>
    <row r="10" spans="1:8" ht="15.75">
      <c r="A10" s="21" t="s">
        <v>6</v>
      </c>
      <c r="B10" s="23">
        <f>SUM(B11:B15)</f>
        <v>399512.0470000001</v>
      </c>
      <c r="C10" s="23">
        <f>SUM(C11:C15)</f>
        <v>292711.599</v>
      </c>
      <c r="D10" s="23">
        <f>SUM(D11:D15)</f>
        <v>60296.401999999995</v>
      </c>
      <c r="E10" s="23">
        <f>SUM(E11:E15)</f>
        <v>0</v>
      </c>
      <c r="F10" s="23">
        <f>SUM(F11:F15)</f>
        <v>46504.045999999995</v>
      </c>
      <c r="G10" s="38"/>
      <c r="H10" s="13"/>
    </row>
    <row r="11" spans="1:8" ht="15.75">
      <c r="A11" s="21" t="s">
        <v>7</v>
      </c>
      <c r="B11" s="22">
        <v>19678.744</v>
      </c>
      <c r="C11" s="23">
        <v>13178.091</v>
      </c>
      <c r="D11" s="23">
        <v>4053.128</v>
      </c>
      <c r="E11" s="39">
        <v>0</v>
      </c>
      <c r="F11" s="23">
        <v>2447.525</v>
      </c>
      <c r="G11" s="13"/>
      <c r="H11" s="13"/>
    </row>
    <row r="12" spans="1:8" ht="15.75">
      <c r="A12" s="21" t="s">
        <v>8</v>
      </c>
      <c r="B12" s="22">
        <v>37432.612</v>
      </c>
      <c r="C12" s="23">
        <v>24150.613</v>
      </c>
      <c r="D12" s="23">
        <v>7361.222</v>
      </c>
      <c r="E12" s="39">
        <v>0</v>
      </c>
      <c r="F12" s="23">
        <v>5920.777</v>
      </c>
      <c r="G12" s="13"/>
      <c r="H12" s="13"/>
    </row>
    <row r="13" spans="1:8" ht="15.75">
      <c r="A13" s="21" t="s">
        <v>9</v>
      </c>
      <c r="B13" s="22">
        <v>293825.571</v>
      </c>
      <c r="C13" s="23">
        <v>223833.759</v>
      </c>
      <c r="D13" s="23">
        <v>39634.066</v>
      </c>
      <c r="E13" s="39">
        <v>0</v>
      </c>
      <c r="F13" s="23">
        <v>30357.746</v>
      </c>
      <c r="G13" s="13"/>
      <c r="H13" s="13"/>
    </row>
    <row r="14" spans="1:8" ht="15.75">
      <c r="A14" s="21" t="s">
        <v>10</v>
      </c>
      <c r="B14" s="22">
        <v>41522.78</v>
      </c>
      <c r="C14" s="23">
        <v>26887.036</v>
      </c>
      <c r="D14" s="23">
        <v>7824.485</v>
      </c>
      <c r="E14" s="39">
        <v>0</v>
      </c>
      <c r="F14" s="23">
        <v>6811.259</v>
      </c>
      <c r="G14" s="13"/>
      <c r="H14" s="13"/>
    </row>
    <row r="15" spans="1:8" ht="15.75">
      <c r="A15" s="21" t="s">
        <v>11</v>
      </c>
      <c r="B15" s="22">
        <v>7052.34</v>
      </c>
      <c r="C15" s="23">
        <v>4662.1</v>
      </c>
      <c r="D15" s="23">
        <v>1423.501</v>
      </c>
      <c r="E15" s="39">
        <v>0</v>
      </c>
      <c r="F15" s="23">
        <v>966.739</v>
      </c>
      <c r="G15" s="13"/>
      <c r="H15" s="13"/>
    </row>
    <row r="16" spans="1:8" ht="15.75">
      <c r="A16" s="13"/>
      <c r="B16" s="23"/>
      <c r="C16" s="23"/>
      <c r="D16" s="23"/>
      <c r="E16" s="23"/>
      <c r="F16" s="23"/>
      <c r="G16" s="13"/>
      <c r="H16" s="13"/>
    </row>
    <row r="17" spans="1:8" ht="15.75">
      <c r="A17" s="21" t="s">
        <v>12</v>
      </c>
      <c r="B17" s="23">
        <f>SUM(B18:B74)</f>
        <v>333567.40599999984</v>
      </c>
      <c r="C17" s="23">
        <f>SUM(C18:C74)</f>
        <v>225313.03899999993</v>
      </c>
      <c r="D17" s="23">
        <f>SUM(D18:D74)</f>
        <v>66152.916</v>
      </c>
      <c r="E17" s="23">
        <f>SUM(E18:E74)</f>
        <v>924.95</v>
      </c>
      <c r="F17" s="23">
        <f>SUM(F18:F74)</f>
        <v>41176.50100000001</v>
      </c>
      <c r="G17" s="13"/>
      <c r="H17" s="13"/>
    </row>
    <row r="18" spans="1:8" ht="15.75">
      <c r="A18" s="21" t="s">
        <v>13</v>
      </c>
      <c r="B18" s="23">
        <v>16205.894</v>
      </c>
      <c r="C18" s="23">
        <v>11173.533</v>
      </c>
      <c r="D18" s="23">
        <v>3694.311</v>
      </c>
      <c r="E18" s="23">
        <v>10.366</v>
      </c>
      <c r="F18" s="23">
        <v>1327.684</v>
      </c>
      <c r="G18" s="13"/>
      <c r="H18" s="13"/>
    </row>
    <row r="19" spans="1:8" ht="15.75">
      <c r="A19" s="21" t="s">
        <v>14</v>
      </c>
      <c r="B19" s="23">
        <v>738.472</v>
      </c>
      <c r="C19" s="23">
        <v>470.354</v>
      </c>
      <c r="D19" s="23">
        <v>185.138</v>
      </c>
      <c r="E19" s="23">
        <v>9.289</v>
      </c>
      <c r="F19" s="23">
        <v>73.691</v>
      </c>
      <c r="G19" s="13"/>
      <c r="H19" s="13"/>
    </row>
    <row r="20" spans="1:8" ht="15.75">
      <c r="A20" s="21" t="s">
        <v>15</v>
      </c>
      <c r="B20" s="23">
        <v>5285.75</v>
      </c>
      <c r="C20" s="23">
        <v>3550.433</v>
      </c>
      <c r="D20" s="23">
        <v>1233.365</v>
      </c>
      <c r="E20" s="39">
        <v>2.314</v>
      </c>
      <c r="F20" s="23">
        <v>499.638</v>
      </c>
      <c r="G20" s="13"/>
      <c r="H20" s="13"/>
    </row>
    <row r="21" spans="1:8" ht="15.75">
      <c r="A21" s="21" t="s">
        <v>16</v>
      </c>
      <c r="B21" s="23">
        <v>1735.316</v>
      </c>
      <c r="C21" s="23">
        <v>1115.467</v>
      </c>
      <c r="D21" s="23">
        <v>414.631</v>
      </c>
      <c r="E21" s="23">
        <v>11.515</v>
      </c>
      <c r="F21" s="23">
        <v>193.703</v>
      </c>
      <c r="G21" s="13"/>
      <c r="H21" s="13"/>
    </row>
    <row r="22" spans="1:8" ht="15.75">
      <c r="A22" s="21" t="s">
        <v>17</v>
      </c>
      <c r="B22" s="23">
        <v>1488.722</v>
      </c>
      <c r="C22" s="23">
        <v>969.668</v>
      </c>
      <c r="D22" s="23">
        <v>340.089</v>
      </c>
      <c r="E22" s="23">
        <v>42.598</v>
      </c>
      <c r="F22" s="23">
        <v>136.367</v>
      </c>
      <c r="G22" s="13"/>
      <c r="H22" s="13"/>
    </row>
    <row r="23" spans="1:8" ht="15.75">
      <c r="A23" s="21" t="s">
        <v>18</v>
      </c>
      <c r="B23" s="23">
        <v>2701.028</v>
      </c>
      <c r="C23" s="23">
        <v>1792.152</v>
      </c>
      <c r="D23" s="23">
        <v>613.524</v>
      </c>
      <c r="E23" s="23">
        <v>30.498</v>
      </c>
      <c r="F23" s="23">
        <v>264.854</v>
      </c>
      <c r="G23" s="13"/>
      <c r="H23" s="13"/>
    </row>
    <row r="24" spans="1:8" ht="15.75">
      <c r="A24" s="21" t="s">
        <v>19</v>
      </c>
      <c r="B24" s="23">
        <v>2212.816</v>
      </c>
      <c r="C24" s="23">
        <v>1544.097</v>
      </c>
      <c r="D24" s="23">
        <v>498.36</v>
      </c>
      <c r="E24" s="23">
        <v>-0.171</v>
      </c>
      <c r="F24" s="23">
        <v>170.53</v>
      </c>
      <c r="G24" s="13"/>
      <c r="H24" s="13"/>
    </row>
    <row r="25" spans="1:8" ht="15.75">
      <c r="A25" s="21" t="s">
        <v>20</v>
      </c>
      <c r="B25" s="23">
        <v>950.874</v>
      </c>
      <c r="C25" s="23">
        <v>615.696</v>
      </c>
      <c r="D25" s="23">
        <v>225.354</v>
      </c>
      <c r="E25" s="23">
        <v>11.388</v>
      </c>
      <c r="F25" s="23">
        <v>98.436</v>
      </c>
      <c r="G25" s="13"/>
      <c r="H25" s="13"/>
    </row>
    <row r="26" spans="1:8" ht="15.75">
      <c r="A26" s="21" t="s">
        <v>21</v>
      </c>
      <c r="B26" s="23">
        <v>2052.135</v>
      </c>
      <c r="C26" s="23">
        <v>1338.921</v>
      </c>
      <c r="D26" s="23">
        <v>483.139</v>
      </c>
      <c r="E26" s="23">
        <v>24.326</v>
      </c>
      <c r="F26" s="23">
        <v>205.749</v>
      </c>
      <c r="G26" s="13"/>
      <c r="H26" s="13"/>
    </row>
    <row r="27" spans="1:8" ht="15.75">
      <c r="A27" s="21" t="s">
        <v>22</v>
      </c>
      <c r="B27" s="23">
        <v>1291.351</v>
      </c>
      <c r="C27" s="23">
        <v>736.947</v>
      </c>
      <c r="D27" s="23">
        <v>253.036</v>
      </c>
      <c r="E27" s="23">
        <v>10.162</v>
      </c>
      <c r="F27" s="23">
        <v>291.206</v>
      </c>
      <c r="G27" s="13"/>
      <c r="H27" s="13"/>
    </row>
    <row r="28" spans="1:8" ht="15.75">
      <c r="A28" s="21" t="s">
        <v>23</v>
      </c>
      <c r="B28" s="23">
        <v>954.409</v>
      </c>
      <c r="C28" s="23">
        <v>627.689</v>
      </c>
      <c r="D28" s="23">
        <v>220.486</v>
      </c>
      <c r="E28" s="23">
        <v>7.211</v>
      </c>
      <c r="F28" s="23">
        <v>99.023</v>
      </c>
      <c r="G28" s="13"/>
      <c r="H28" s="13"/>
    </row>
    <row r="29" spans="1:8" ht="15.75">
      <c r="A29" s="21" t="s">
        <v>24</v>
      </c>
      <c r="B29" s="23">
        <v>912.657</v>
      </c>
      <c r="C29" s="23">
        <v>584.164</v>
      </c>
      <c r="D29" s="23">
        <v>221.723</v>
      </c>
      <c r="E29" s="23">
        <v>5.602</v>
      </c>
      <c r="F29" s="23">
        <v>101.168</v>
      </c>
      <c r="G29" s="13"/>
      <c r="H29" s="13"/>
    </row>
    <row r="30" spans="1:8" ht="15.75">
      <c r="A30" s="21" t="s">
        <v>25</v>
      </c>
      <c r="B30" s="23">
        <v>7824.892</v>
      </c>
      <c r="C30" s="23">
        <v>5518.7</v>
      </c>
      <c r="D30" s="23">
        <v>1614.429</v>
      </c>
      <c r="E30" s="23">
        <v>-3.242</v>
      </c>
      <c r="F30" s="23">
        <v>695.005</v>
      </c>
      <c r="G30" s="13"/>
      <c r="H30" s="13"/>
    </row>
    <row r="31" spans="1:8" ht="15.75">
      <c r="A31" s="21" t="s">
        <v>26</v>
      </c>
      <c r="B31" s="23">
        <v>27581.619</v>
      </c>
      <c r="C31" s="23">
        <v>19175.787</v>
      </c>
      <c r="D31" s="23">
        <v>5795.999</v>
      </c>
      <c r="E31" s="23">
        <v>25.739</v>
      </c>
      <c r="F31" s="23">
        <v>2584.094</v>
      </c>
      <c r="G31" s="13"/>
      <c r="H31" s="13"/>
    </row>
    <row r="32" spans="1:8" ht="15.75">
      <c r="A32" s="21" t="s">
        <v>27</v>
      </c>
      <c r="B32" s="23">
        <v>816.927</v>
      </c>
      <c r="C32" s="23">
        <v>531.73</v>
      </c>
      <c r="D32" s="23">
        <v>194.853</v>
      </c>
      <c r="E32" s="23">
        <v>-0.675</v>
      </c>
      <c r="F32" s="23">
        <v>91.019</v>
      </c>
      <c r="G32" s="13"/>
      <c r="H32" s="13"/>
    </row>
    <row r="33" spans="1:8" ht="15.75">
      <c r="A33" s="21" t="s">
        <v>28</v>
      </c>
      <c r="B33" s="23">
        <v>1122.877</v>
      </c>
      <c r="C33" s="23">
        <v>722.392</v>
      </c>
      <c r="D33" s="23">
        <v>308.662</v>
      </c>
      <c r="E33" s="23">
        <v>12.316</v>
      </c>
      <c r="F33" s="23">
        <v>79.507</v>
      </c>
      <c r="G33" s="13"/>
      <c r="H33" s="13"/>
    </row>
    <row r="34" spans="1:8" ht="15.75">
      <c r="A34" s="21" t="s">
        <v>29</v>
      </c>
      <c r="B34" s="23">
        <v>976.28</v>
      </c>
      <c r="C34" s="23">
        <v>646.855</v>
      </c>
      <c r="D34" s="23">
        <v>234.82</v>
      </c>
      <c r="E34" s="23">
        <v>1.379</v>
      </c>
      <c r="F34" s="23">
        <v>93.226</v>
      </c>
      <c r="G34" s="13"/>
      <c r="H34" s="13"/>
    </row>
    <row r="35" spans="1:8" ht="15.75">
      <c r="A35" s="21" t="s">
        <v>30</v>
      </c>
      <c r="B35" s="23">
        <v>1258.916</v>
      </c>
      <c r="C35" s="23">
        <v>810.823</v>
      </c>
      <c r="D35" s="23">
        <v>290.587</v>
      </c>
      <c r="E35" s="23">
        <v>39.805</v>
      </c>
      <c r="F35" s="23">
        <v>117.701</v>
      </c>
      <c r="G35" s="13"/>
      <c r="H35" s="13"/>
    </row>
    <row r="36" spans="1:8" ht="15.75">
      <c r="A36" s="21" t="s">
        <v>31</v>
      </c>
      <c r="B36" s="23">
        <v>914.758</v>
      </c>
      <c r="C36" s="23">
        <v>571.799</v>
      </c>
      <c r="D36" s="23">
        <v>211.624</v>
      </c>
      <c r="E36" s="23">
        <v>2.111</v>
      </c>
      <c r="F36" s="23">
        <v>129.224</v>
      </c>
      <c r="G36" s="13"/>
      <c r="H36" s="13"/>
    </row>
    <row r="37" spans="1:8" ht="15.75">
      <c r="A37" s="21" t="s">
        <v>32</v>
      </c>
      <c r="B37" s="23">
        <v>87.566</v>
      </c>
      <c r="C37" s="23">
        <v>52.558</v>
      </c>
      <c r="D37" s="23">
        <v>24.197</v>
      </c>
      <c r="E37" s="39">
        <v>0</v>
      </c>
      <c r="F37" s="23">
        <v>10.811</v>
      </c>
      <c r="G37" s="13"/>
      <c r="H37" s="13"/>
    </row>
    <row r="38" spans="1:8" ht="15.75">
      <c r="A38" s="21" t="s">
        <v>33</v>
      </c>
      <c r="B38" s="23">
        <v>866.832</v>
      </c>
      <c r="C38" s="23">
        <v>541.709</v>
      </c>
      <c r="D38" s="23">
        <v>204.207</v>
      </c>
      <c r="E38" s="23">
        <v>10.66</v>
      </c>
      <c r="F38" s="23">
        <v>110.256</v>
      </c>
      <c r="G38" s="13"/>
      <c r="H38" s="13"/>
    </row>
    <row r="39" spans="1:8" ht="15.75">
      <c r="A39" s="21" t="s">
        <v>34</v>
      </c>
      <c r="B39" s="23">
        <v>3966.684</v>
      </c>
      <c r="C39" s="23">
        <v>2711.169</v>
      </c>
      <c r="D39" s="23">
        <v>1050.647</v>
      </c>
      <c r="E39" s="23">
        <v>30.119</v>
      </c>
      <c r="F39" s="23">
        <v>174.749</v>
      </c>
      <c r="G39" s="13"/>
      <c r="H39" s="13"/>
    </row>
    <row r="40" spans="1:8" ht="15.75">
      <c r="A40" s="21" t="s">
        <v>35</v>
      </c>
      <c r="B40" s="23">
        <v>410.829</v>
      </c>
      <c r="C40" s="23">
        <v>235.533</v>
      </c>
      <c r="D40" s="23">
        <v>99.61</v>
      </c>
      <c r="E40" s="39">
        <v>29.733</v>
      </c>
      <c r="F40" s="23">
        <v>45.953</v>
      </c>
      <c r="G40" s="13"/>
      <c r="H40" s="13"/>
    </row>
    <row r="41" spans="1:8" ht="15.75">
      <c r="A41" s="21" t="s">
        <v>36</v>
      </c>
      <c r="B41" s="23">
        <v>1186.976</v>
      </c>
      <c r="C41" s="23">
        <v>698.732</v>
      </c>
      <c r="D41" s="23">
        <v>288.167</v>
      </c>
      <c r="E41" s="23">
        <v>26.519</v>
      </c>
      <c r="F41" s="23">
        <v>173.558</v>
      </c>
      <c r="G41" s="13"/>
      <c r="H41" s="13"/>
    </row>
    <row r="42" spans="1:8" ht="15.75">
      <c r="A42" s="21" t="s">
        <v>37</v>
      </c>
      <c r="B42" s="23">
        <v>1233.74</v>
      </c>
      <c r="C42" s="23">
        <v>769.524</v>
      </c>
      <c r="D42" s="23">
        <v>263.659</v>
      </c>
      <c r="E42" s="23">
        <v>17.368</v>
      </c>
      <c r="F42" s="23">
        <v>183.189</v>
      </c>
      <c r="G42" s="13"/>
      <c r="H42" s="13"/>
    </row>
    <row r="43" spans="1:8" ht="15.75">
      <c r="A43" s="21" t="s">
        <v>38</v>
      </c>
      <c r="B43" s="23">
        <v>24976.799</v>
      </c>
      <c r="C43" s="23">
        <v>17077.952</v>
      </c>
      <c r="D43" s="23">
        <v>4764.43</v>
      </c>
      <c r="E43" s="39">
        <v>18.957</v>
      </c>
      <c r="F43" s="23">
        <v>3115.46</v>
      </c>
      <c r="G43" s="13"/>
      <c r="H43" s="13"/>
    </row>
    <row r="44" spans="1:8" ht="15.75">
      <c r="A44" s="21" t="s">
        <v>39</v>
      </c>
      <c r="B44" s="23">
        <v>973.733</v>
      </c>
      <c r="C44" s="23">
        <v>663.225</v>
      </c>
      <c r="D44" s="23">
        <v>213.501</v>
      </c>
      <c r="E44" s="23">
        <v>9.052</v>
      </c>
      <c r="F44" s="23">
        <v>87.955</v>
      </c>
      <c r="G44" s="13"/>
      <c r="H44" s="13"/>
    </row>
    <row r="45" spans="1:8" ht="15.75">
      <c r="A45" s="21" t="s">
        <v>40</v>
      </c>
      <c r="B45" s="23">
        <v>51393.506</v>
      </c>
      <c r="C45" s="23">
        <v>32586.969</v>
      </c>
      <c r="D45" s="23">
        <v>8477.021</v>
      </c>
      <c r="E45" s="23">
        <v>5.533</v>
      </c>
      <c r="F45" s="23">
        <v>10323.983</v>
      </c>
      <c r="G45" s="13"/>
      <c r="H45" s="13"/>
    </row>
    <row r="46" spans="1:8" ht="15.75">
      <c r="A46" s="21" t="s">
        <v>41</v>
      </c>
      <c r="B46" s="23">
        <v>3857.275</v>
      </c>
      <c r="C46" s="23">
        <v>2606.592</v>
      </c>
      <c r="D46" s="23">
        <v>875.337</v>
      </c>
      <c r="E46" s="23">
        <v>29.76</v>
      </c>
      <c r="F46" s="23">
        <v>345.586</v>
      </c>
      <c r="G46" s="13"/>
      <c r="H46" s="13"/>
    </row>
    <row r="47" spans="1:8" ht="15.75">
      <c r="A47" s="21" t="s">
        <v>42</v>
      </c>
      <c r="B47" s="23">
        <v>6238.075</v>
      </c>
      <c r="C47" s="23">
        <v>4177.208</v>
      </c>
      <c r="D47" s="23">
        <v>1449.927</v>
      </c>
      <c r="E47" s="23">
        <v>23.335</v>
      </c>
      <c r="F47" s="23">
        <v>587.605</v>
      </c>
      <c r="G47" s="13"/>
      <c r="H47" s="13"/>
    </row>
    <row r="48" spans="1:8" ht="15.75">
      <c r="A48" s="21" t="s">
        <v>43</v>
      </c>
      <c r="B48" s="23">
        <v>15732.395</v>
      </c>
      <c r="C48" s="23">
        <v>10923.981</v>
      </c>
      <c r="D48" s="23">
        <v>3217.779</v>
      </c>
      <c r="E48" s="23">
        <v>25.076</v>
      </c>
      <c r="F48" s="23">
        <v>1565.559</v>
      </c>
      <c r="G48" s="13"/>
      <c r="H48" s="13"/>
    </row>
    <row r="49" spans="1:8" ht="15.75">
      <c r="A49" s="21" t="s">
        <v>44</v>
      </c>
      <c r="B49" s="23">
        <v>2756.967</v>
      </c>
      <c r="C49" s="23">
        <v>1929.938</v>
      </c>
      <c r="D49" s="23">
        <v>587.759</v>
      </c>
      <c r="E49" s="23">
        <v>26.102</v>
      </c>
      <c r="F49" s="23">
        <v>213.168</v>
      </c>
      <c r="G49" s="13"/>
      <c r="H49" s="13"/>
    </row>
    <row r="50" spans="1:8" ht="15.75">
      <c r="A50" s="21" t="s">
        <v>45</v>
      </c>
      <c r="B50" s="23">
        <v>8375.274</v>
      </c>
      <c r="C50" s="23">
        <v>5716.917</v>
      </c>
      <c r="D50" s="23">
        <v>1855.935</v>
      </c>
      <c r="E50" s="23">
        <v>27.078</v>
      </c>
      <c r="F50" s="23">
        <v>775.344</v>
      </c>
      <c r="G50" s="13"/>
      <c r="H50" s="13"/>
    </row>
    <row r="51" spans="1:8" ht="15.75">
      <c r="A51" s="21" t="s">
        <v>46</v>
      </c>
      <c r="B51" s="23">
        <v>777.714</v>
      </c>
      <c r="C51" s="23">
        <v>478.509</v>
      </c>
      <c r="D51" s="23">
        <v>192.999</v>
      </c>
      <c r="E51" s="23">
        <v>27.272</v>
      </c>
      <c r="F51" s="23">
        <v>78.934</v>
      </c>
      <c r="G51" s="13"/>
      <c r="H51" s="13"/>
    </row>
    <row r="52" spans="1:8" ht="15.75">
      <c r="A52" s="21" t="s">
        <v>47</v>
      </c>
      <c r="B52" s="23">
        <v>1950.267</v>
      </c>
      <c r="C52" s="23">
        <v>1296.281</v>
      </c>
      <c r="D52" s="23">
        <v>491.118</v>
      </c>
      <c r="E52" s="23">
        <v>9.569</v>
      </c>
      <c r="F52" s="23">
        <v>153.299</v>
      </c>
      <c r="G52" s="13"/>
      <c r="H52" s="13"/>
    </row>
    <row r="53" spans="1:8" ht="15.75">
      <c r="A53" s="21" t="s">
        <v>48</v>
      </c>
      <c r="B53" s="23">
        <v>1360.574</v>
      </c>
      <c r="C53" s="23">
        <v>900.311</v>
      </c>
      <c r="D53" s="23">
        <v>314.556</v>
      </c>
      <c r="E53" s="23">
        <v>11.074</v>
      </c>
      <c r="F53" s="23">
        <v>134.633</v>
      </c>
      <c r="G53" s="13"/>
      <c r="H53" s="13"/>
    </row>
    <row r="54" spans="1:8" ht="15.75">
      <c r="A54" s="21" t="s">
        <v>49</v>
      </c>
      <c r="B54" s="23">
        <v>1880.456</v>
      </c>
      <c r="C54" s="23">
        <v>1210.564</v>
      </c>
      <c r="D54" s="23">
        <v>354.554</v>
      </c>
      <c r="E54" s="23">
        <v>0.099</v>
      </c>
      <c r="F54" s="23">
        <v>315.239</v>
      </c>
      <c r="G54" s="13"/>
      <c r="H54" s="13"/>
    </row>
    <row r="55" spans="1:8" ht="15.75">
      <c r="A55" s="21" t="s">
        <v>50</v>
      </c>
      <c r="B55" s="23">
        <v>3319.218</v>
      </c>
      <c r="C55" s="23">
        <v>2294.611</v>
      </c>
      <c r="D55" s="23">
        <v>732.909</v>
      </c>
      <c r="E55" s="23">
        <v>7.817</v>
      </c>
      <c r="F55" s="23">
        <v>283.881</v>
      </c>
      <c r="G55" s="13"/>
      <c r="H55" s="13"/>
    </row>
    <row r="56" spans="1:8" ht="15.75">
      <c r="A56" s="21" t="s">
        <v>51</v>
      </c>
      <c r="B56" s="23">
        <v>8790.139</v>
      </c>
      <c r="C56" s="23">
        <v>5909.119</v>
      </c>
      <c r="D56" s="23">
        <v>1701.255</v>
      </c>
      <c r="E56" s="23">
        <v>0.376</v>
      </c>
      <c r="F56" s="23">
        <v>1179.389</v>
      </c>
      <c r="G56" s="13"/>
      <c r="H56" s="13"/>
    </row>
    <row r="57" spans="1:8" ht="15.75">
      <c r="A57" s="21" t="s">
        <v>52</v>
      </c>
      <c r="B57" s="23">
        <v>2034.648</v>
      </c>
      <c r="C57" s="23">
        <v>1331.713</v>
      </c>
      <c r="D57" s="23">
        <v>499.827</v>
      </c>
      <c r="E57" s="23">
        <v>30.181</v>
      </c>
      <c r="F57" s="23">
        <v>172.927</v>
      </c>
      <c r="G57" s="13"/>
      <c r="H57" s="13"/>
    </row>
    <row r="58" spans="1:8" ht="15.75">
      <c r="A58" s="21" t="s">
        <v>53</v>
      </c>
      <c r="B58" s="23">
        <v>4984.735</v>
      </c>
      <c r="C58" s="23">
        <v>3238.558</v>
      </c>
      <c r="D58" s="23">
        <v>962.202</v>
      </c>
      <c r="E58" s="42">
        <v>9.058</v>
      </c>
      <c r="F58" s="23">
        <v>774.917</v>
      </c>
      <c r="G58" s="13"/>
      <c r="H58" s="13"/>
    </row>
    <row r="59" spans="1:8" ht="15.75">
      <c r="A59" s="21" t="s">
        <v>54</v>
      </c>
      <c r="B59" s="23">
        <v>4614.351</v>
      </c>
      <c r="C59" s="23">
        <v>3169.139</v>
      </c>
      <c r="D59" s="23">
        <v>870.515</v>
      </c>
      <c r="E59" s="23">
        <v>-0.086</v>
      </c>
      <c r="F59" s="23">
        <v>574.783</v>
      </c>
      <c r="G59" s="24"/>
      <c r="H59" s="24"/>
    </row>
    <row r="60" spans="1:8" ht="15.75">
      <c r="A60" s="21" t="s">
        <v>55</v>
      </c>
      <c r="B60" s="23">
        <v>498.543</v>
      </c>
      <c r="C60" s="23">
        <v>312.326</v>
      </c>
      <c r="D60" s="23">
        <v>124.057</v>
      </c>
      <c r="E60" s="23">
        <v>5.207</v>
      </c>
      <c r="F60" s="23">
        <v>56.953</v>
      </c>
      <c r="G60" s="13"/>
      <c r="H60" s="13"/>
    </row>
    <row r="61" spans="1:8" ht="15.75">
      <c r="A61" s="21" t="s">
        <v>56</v>
      </c>
      <c r="B61" s="23">
        <v>276.262</v>
      </c>
      <c r="C61" s="23">
        <v>165.696</v>
      </c>
      <c r="D61" s="23">
        <v>61.084</v>
      </c>
      <c r="E61" s="23">
        <v>8.118</v>
      </c>
      <c r="F61" s="23">
        <v>41.364</v>
      </c>
      <c r="G61" s="13"/>
      <c r="H61" s="13"/>
    </row>
    <row r="62" spans="1:8" ht="15.75">
      <c r="A62" s="21" t="s">
        <v>57</v>
      </c>
      <c r="B62" s="23">
        <v>662.411</v>
      </c>
      <c r="C62" s="23">
        <v>427.46</v>
      </c>
      <c r="D62" s="23">
        <v>159.056</v>
      </c>
      <c r="E62" s="39">
        <v>9.376</v>
      </c>
      <c r="F62" s="23">
        <v>66.519</v>
      </c>
      <c r="G62" s="13"/>
      <c r="H62" s="13"/>
    </row>
    <row r="63" spans="1:8" ht="15.75">
      <c r="A63" s="21" t="s">
        <v>58</v>
      </c>
      <c r="B63" s="23">
        <v>2557.156</v>
      </c>
      <c r="C63" s="23">
        <v>1860.897</v>
      </c>
      <c r="D63" s="23">
        <v>522.017</v>
      </c>
      <c r="E63" s="23">
        <v>32.409</v>
      </c>
      <c r="F63" s="23">
        <v>141.833</v>
      </c>
      <c r="G63" s="13"/>
      <c r="H63" s="13"/>
    </row>
    <row r="64" spans="1:8" ht="15.75">
      <c r="A64" s="21" t="s">
        <v>59</v>
      </c>
      <c r="B64" s="23">
        <v>46974.844</v>
      </c>
      <c r="C64" s="23">
        <v>32744.729</v>
      </c>
      <c r="D64" s="23">
        <v>9015.49</v>
      </c>
      <c r="E64" s="23">
        <v>94.212</v>
      </c>
      <c r="F64" s="23">
        <v>5120.413</v>
      </c>
      <c r="G64" s="13"/>
      <c r="H64" s="13"/>
    </row>
    <row r="65" spans="1:8" ht="15.75">
      <c r="A65" s="21" t="s">
        <v>60</v>
      </c>
      <c r="B65" s="23">
        <v>1403.501</v>
      </c>
      <c r="C65" s="23">
        <v>926.311</v>
      </c>
      <c r="D65" s="23">
        <v>330.221</v>
      </c>
      <c r="E65" s="23">
        <v>0.845</v>
      </c>
      <c r="F65" s="23">
        <v>146.124</v>
      </c>
      <c r="G65" s="13"/>
      <c r="H65" s="13"/>
    </row>
    <row r="66" spans="1:8" ht="15.75">
      <c r="A66" s="21" t="s">
        <v>61</v>
      </c>
      <c r="B66" s="23">
        <v>952.202</v>
      </c>
      <c r="C66" s="23">
        <v>632.987</v>
      </c>
      <c r="D66" s="23">
        <v>189.345</v>
      </c>
      <c r="E66" s="23">
        <v>5.346</v>
      </c>
      <c r="F66" s="23">
        <v>124.524</v>
      </c>
      <c r="G66" s="13"/>
      <c r="H66" s="13"/>
    </row>
    <row r="67" spans="1:8" ht="15.75">
      <c r="A67" s="21" t="s">
        <v>62</v>
      </c>
      <c r="B67" s="23">
        <v>3213.65</v>
      </c>
      <c r="C67" s="23">
        <v>2262.089</v>
      </c>
      <c r="D67" s="23">
        <v>620.922</v>
      </c>
      <c r="E67" s="39">
        <v>10.092</v>
      </c>
      <c r="F67" s="23">
        <v>320.547</v>
      </c>
      <c r="G67" s="13"/>
      <c r="H67" s="13"/>
    </row>
    <row r="68" spans="1:8" ht="15.75">
      <c r="A68" s="21" t="s">
        <v>63</v>
      </c>
      <c r="B68" s="23">
        <v>3694.087</v>
      </c>
      <c r="C68" s="23">
        <v>2326.494</v>
      </c>
      <c r="D68" s="23">
        <v>818.735</v>
      </c>
      <c r="E68" s="39">
        <v>13.667</v>
      </c>
      <c r="F68" s="23">
        <v>535.191</v>
      </c>
      <c r="G68" s="13"/>
      <c r="H68" s="13"/>
    </row>
    <row r="69" spans="1:8" ht="15.75">
      <c r="A69" s="21" t="s">
        <v>64</v>
      </c>
      <c r="B69" s="23">
        <v>2063.583</v>
      </c>
      <c r="C69" s="23">
        <v>1410.118</v>
      </c>
      <c r="D69" s="23">
        <v>426.926</v>
      </c>
      <c r="E69" s="23">
        <v>1.372</v>
      </c>
      <c r="F69" s="23">
        <v>225.167</v>
      </c>
      <c r="G69" s="13"/>
      <c r="H69" s="13"/>
    </row>
    <row r="70" spans="1:8" ht="15.75">
      <c r="A70" s="21" t="s">
        <v>65</v>
      </c>
      <c r="B70" s="23">
        <v>959.45</v>
      </c>
      <c r="C70" s="23">
        <v>597.842</v>
      </c>
      <c r="D70" s="23">
        <v>239.21</v>
      </c>
      <c r="E70" s="39">
        <v>15.19</v>
      </c>
      <c r="F70" s="23">
        <v>107.208</v>
      </c>
      <c r="G70" s="13"/>
      <c r="H70" s="13"/>
    </row>
    <row r="71" spans="1:8" ht="15.75">
      <c r="A71" s="21" t="s">
        <v>66</v>
      </c>
      <c r="B71" s="23">
        <v>1759.767</v>
      </c>
      <c r="C71" s="23">
        <v>1120.361</v>
      </c>
      <c r="D71" s="23">
        <v>426.153</v>
      </c>
      <c r="E71" s="23">
        <v>40.196</v>
      </c>
      <c r="F71" s="23">
        <v>173.057</v>
      </c>
      <c r="G71" s="13"/>
      <c r="H71" s="13"/>
    </row>
    <row r="72" spans="1:8" ht="15.75">
      <c r="A72" s="21" t="s">
        <v>67</v>
      </c>
      <c r="B72" s="23">
        <v>38550.899</v>
      </c>
      <c r="C72" s="23">
        <v>26792.187</v>
      </c>
      <c r="D72" s="23">
        <v>6414.517</v>
      </c>
      <c r="E72" s="23">
        <v>3.621</v>
      </c>
      <c r="F72" s="23">
        <v>5340.574</v>
      </c>
      <c r="G72" s="13"/>
      <c r="H72" s="13"/>
    </row>
    <row r="73" spans="1:8" ht="15.75">
      <c r="A73" s="21" t="s">
        <v>68</v>
      </c>
      <c r="B73" s="23">
        <v>814.469</v>
      </c>
      <c r="C73" s="23">
        <v>501.712</v>
      </c>
      <c r="D73" s="23">
        <v>199.081</v>
      </c>
      <c r="E73" s="23">
        <v>40.554</v>
      </c>
      <c r="F73" s="23">
        <v>73.122</v>
      </c>
      <c r="G73" s="13"/>
      <c r="H73" s="13"/>
    </row>
    <row r="74" spans="1:8" ht="15.75">
      <c r="A74" s="26" t="s">
        <v>69</v>
      </c>
      <c r="B74" s="23">
        <v>392.136</v>
      </c>
      <c r="C74" s="43">
        <v>213.811</v>
      </c>
      <c r="D74" s="43">
        <v>79.861</v>
      </c>
      <c r="E74" s="43">
        <v>27.562</v>
      </c>
      <c r="F74" s="43">
        <v>70.902</v>
      </c>
      <c r="G74" s="13"/>
      <c r="H74" s="13"/>
    </row>
    <row r="75" spans="1:8" ht="15.75">
      <c r="A75" s="27"/>
      <c r="B75" s="28"/>
      <c r="C75" s="25"/>
      <c r="D75" s="25"/>
      <c r="E75" s="25"/>
      <c r="F75" s="25"/>
      <c r="G75" s="13"/>
      <c r="H75" s="13"/>
    </row>
    <row r="76" spans="1:8" ht="15.75">
      <c r="A76" s="59" t="s">
        <v>76</v>
      </c>
      <c r="B76" s="60"/>
      <c r="C76" s="30"/>
      <c r="D76" s="30"/>
      <c r="E76" s="30"/>
      <c r="F76" s="24"/>
      <c r="G76" s="13"/>
      <c r="H76" s="13"/>
    </row>
    <row r="77" spans="1:8" ht="15.75">
      <c r="A77" s="31"/>
      <c r="B77" s="30"/>
      <c r="C77" s="30"/>
      <c r="D77" s="30"/>
      <c r="E77" s="30"/>
      <c r="F77" s="24"/>
      <c r="G77" s="13"/>
      <c r="H77" s="13"/>
    </row>
    <row r="78" spans="1:8" ht="15.75">
      <c r="A78" s="31" t="s">
        <v>70</v>
      </c>
      <c r="B78" s="30"/>
      <c r="C78" s="30"/>
      <c r="D78" s="30"/>
      <c r="E78" s="30"/>
      <c r="F78" s="24"/>
      <c r="G78" s="13"/>
      <c r="H78" s="13"/>
    </row>
    <row r="79" spans="1:8" ht="15.75">
      <c r="A79" s="31"/>
      <c r="B79" s="30"/>
      <c r="C79" s="30"/>
      <c r="D79" s="30"/>
      <c r="E79" s="30"/>
      <c r="F79" s="24"/>
      <c r="G79" s="13"/>
      <c r="H79" s="13"/>
    </row>
    <row r="80" spans="1:8" ht="15.75">
      <c r="A80" s="21"/>
      <c r="B80" s="24"/>
      <c r="C80" s="24"/>
      <c r="D80" s="24"/>
      <c r="E80" s="24"/>
      <c r="F80" s="24"/>
      <c r="G80" s="13"/>
      <c r="H80" s="13"/>
    </row>
    <row r="81" spans="1:8" ht="15.75">
      <c r="A81" s="31"/>
      <c r="B81" s="30"/>
      <c r="C81" s="30"/>
      <c r="D81" s="30"/>
      <c r="E81" s="30"/>
      <c r="F81" s="24"/>
      <c r="G81" s="13"/>
      <c r="H81" s="13"/>
    </row>
    <row r="82" spans="1:8" ht="15.75">
      <c r="A82" s="31"/>
      <c r="B82" s="30"/>
      <c r="C82" s="30"/>
      <c r="D82" s="30"/>
      <c r="E82" s="30"/>
      <c r="F82" s="24"/>
      <c r="G82" s="13"/>
      <c r="H82" s="13"/>
    </row>
    <row r="83" spans="1:8" ht="15.75">
      <c r="A83" s="31"/>
      <c r="B83" s="24"/>
      <c r="C83" s="24"/>
      <c r="D83" s="24"/>
      <c r="E83" s="24"/>
      <c r="F83" s="24"/>
      <c r="G83" s="13"/>
      <c r="H83" s="13"/>
    </row>
    <row r="84" spans="1:8" ht="15.75">
      <c r="A84" s="13"/>
      <c r="B84" s="24"/>
      <c r="C84" s="24"/>
      <c r="D84" s="24"/>
      <c r="E84" s="24"/>
      <c r="F84" s="24"/>
      <c r="G84" s="13"/>
      <c r="H84" s="13"/>
    </row>
    <row r="85" spans="1:8" ht="15.75">
      <c r="A85" s="13"/>
      <c r="B85" s="24"/>
      <c r="C85" s="24"/>
      <c r="D85" s="24"/>
      <c r="E85" s="24"/>
      <c r="F85" s="24"/>
      <c r="G85" s="13"/>
      <c r="H85" s="13"/>
    </row>
    <row r="86" spans="1:8" ht="15.75">
      <c r="A86" s="13"/>
      <c r="B86" s="24"/>
      <c r="C86" s="24"/>
      <c r="D86" s="24"/>
      <c r="E86" s="24"/>
      <c r="F86" s="24"/>
      <c r="G86" s="13"/>
      <c r="H86" s="13"/>
    </row>
    <row r="87" spans="1:8" ht="15.75">
      <c r="A87" s="13"/>
      <c r="B87" s="24"/>
      <c r="C87" s="24"/>
      <c r="D87" s="24"/>
      <c r="E87" s="24"/>
      <c r="F87" s="24"/>
      <c r="G87" s="13"/>
      <c r="H87" s="13"/>
    </row>
    <row r="88" spans="1:8" ht="15.75">
      <c r="A88" s="13"/>
      <c r="B88" s="24"/>
      <c r="C88" s="24"/>
      <c r="D88" s="24"/>
      <c r="E88" s="24"/>
      <c r="F88" s="24"/>
      <c r="G88" s="13"/>
      <c r="H88" s="13"/>
    </row>
  </sheetData>
  <sheetProtection/>
  <mergeCells count="5">
    <mergeCell ref="A2:B2"/>
    <mergeCell ref="C5:C6"/>
    <mergeCell ref="D5:D6"/>
    <mergeCell ref="E5:F5"/>
    <mergeCell ref="A76:B76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8" ht="20.25">
      <c r="A1" s="48" t="s">
        <v>79</v>
      </c>
      <c r="B1" s="48"/>
      <c r="C1" s="46"/>
      <c r="D1" s="46"/>
      <c r="E1" s="46"/>
      <c r="F1" s="46"/>
      <c r="G1" s="13"/>
      <c r="H1" s="13"/>
    </row>
    <row r="2" spans="1:8" ht="20.25">
      <c r="A2" s="61" t="s">
        <v>82</v>
      </c>
      <c r="B2" s="61"/>
      <c r="C2" s="46"/>
      <c r="D2" s="46"/>
      <c r="E2" s="46"/>
      <c r="F2" s="46"/>
      <c r="G2" s="13"/>
      <c r="H2" s="13"/>
    </row>
    <row r="3" spans="1:8" ht="20.25">
      <c r="A3" s="49" t="s">
        <v>0</v>
      </c>
      <c r="B3" s="49"/>
      <c r="C3" s="47"/>
      <c r="D3" s="47"/>
      <c r="E3" s="47"/>
      <c r="F3" s="47"/>
      <c r="G3" s="13"/>
      <c r="H3" s="13"/>
    </row>
    <row r="4" spans="1:8" ht="15.75">
      <c r="A4" s="37"/>
      <c r="B4" s="37"/>
      <c r="C4" s="37"/>
      <c r="D4" s="37"/>
      <c r="E4" s="37"/>
      <c r="F4" s="37"/>
      <c r="G4" s="13"/>
      <c r="H4" s="13"/>
    </row>
    <row r="5" spans="1:8" ht="15.75">
      <c r="A5" s="11"/>
      <c r="B5" s="12"/>
      <c r="C5" s="56" t="s">
        <v>75</v>
      </c>
      <c r="D5" s="56" t="s">
        <v>74</v>
      </c>
      <c r="E5" s="58" t="s">
        <v>71</v>
      </c>
      <c r="F5" s="58"/>
      <c r="G5" s="13"/>
      <c r="H5" s="13"/>
    </row>
    <row r="6" spans="1:8" ht="15.75">
      <c r="A6" s="15" t="s">
        <v>1</v>
      </c>
      <c r="B6" s="16" t="s">
        <v>2</v>
      </c>
      <c r="C6" s="57"/>
      <c r="D6" s="57"/>
      <c r="E6" s="17" t="s">
        <v>3</v>
      </c>
      <c r="F6" s="17" t="s">
        <v>4</v>
      </c>
      <c r="G6" s="13"/>
      <c r="H6" s="13"/>
    </row>
    <row r="7" spans="1:8" ht="15.75">
      <c r="A7" s="18"/>
      <c r="B7" s="45"/>
      <c r="C7" s="45"/>
      <c r="D7" s="45"/>
      <c r="E7" s="45"/>
      <c r="F7" s="45"/>
      <c r="G7" s="13"/>
      <c r="H7" s="13"/>
    </row>
    <row r="8" spans="1:8" ht="15.75">
      <c r="A8" s="21" t="s">
        <v>5</v>
      </c>
      <c r="B8" s="39">
        <f>SUM(B10,B17)</f>
        <v>696322.777</v>
      </c>
      <c r="C8" s="39">
        <f>SUM(C10,C17)</f>
        <v>496963.52400000003</v>
      </c>
      <c r="D8" s="39">
        <f>SUM(D10,D17)</f>
        <v>121993.05200000001</v>
      </c>
      <c r="E8" s="39">
        <f>SUM(E10,E17)</f>
        <v>346.8679999999999</v>
      </c>
      <c r="F8" s="39">
        <f>SUM(F10,F17)</f>
        <v>77019.33300000001</v>
      </c>
      <c r="G8" s="13"/>
      <c r="H8" s="13"/>
    </row>
    <row r="9" spans="1:8" ht="15.75">
      <c r="A9" s="13"/>
      <c r="B9" s="23"/>
      <c r="C9" s="23"/>
      <c r="D9" s="23"/>
      <c r="E9" s="23"/>
      <c r="F9" s="23"/>
      <c r="G9" s="13"/>
      <c r="H9" s="13"/>
    </row>
    <row r="10" spans="1:8" ht="15.75">
      <c r="A10" s="21" t="s">
        <v>6</v>
      </c>
      <c r="B10" s="23">
        <f>SUM(B11:B15)</f>
        <v>376458.823</v>
      </c>
      <c r="C10" s="23">
        <f>SUM(C11:C15)</f>
        <v>276139.073</v>
      </c>
      <c r="D10" s="23">
        <f>SUM(D11:D15)</f>
        <v>57827.514</v>
      </c>
      <c r="E10" s="23">
        <f>SUM(E11:E15)</f>
        <v>0</v>
      </c>
      <c r="F10" s="23">
        <f>SUM(F11:F15)</f>
        <v>42492.236000000004</v>
      </c>
      <c r="G10" s="38"/>
      <c r="H10" s="13"/>
    </row>
    <row r="11" spans="1:8" ht="15.75">
      <c r="A11" s="21" t="s">
        <v>7</v>
      </c>
      <c r="B11" s="22">
        <v>18750.285</v>
      </c>
      <c r="C11" s="23">
        <v>12958.11</v>
      </c>
      <c r="D11" s="23">
        <v>3862.668</v>
      </c>
      <c r="E11" s="39">
        <v>0</v>
      </c>
      <c r="F11" s="23">
        <v>1929.507</v>
      </c>
      <c r="G11" s="13"/>
      <c r="H11" s="13"/>
    </row>
    <row r="12" spans="1:8" ht="15.75">
      <c r="A12" s="21" t="s">
        <v>8</v>
      </c>
      <c r="B12" s="22">
        <v>35170.657</v>
      </c>
      <c r="C12" s="23">
        <v>23490.75</v>
      </c>
      <c r="D12" s="23">
        <v>7012.26</v>
      </c>
      <c r="E12" s="39">
        <v>0</v>
      </c>
      <c r="F12" s="23">
        <v>4667.647</v>
      </c>
      <c r="G12" s="13"/>
      <c r="H12" s="13"/>
    </row>
    <row r="13" spans="1:8" ht="15.75">
      <c r="A13" s="21" t="s">
        <v>9</v>
      </c>
      <c r="B13" s="22">
        <v>276293.233</v>
      </c>
      <c r="C13" s="23">
        <v>208442.609</v>
      </c>
      <c r="D13" s="23">
        <v>38046.976</v>
      </c>
      <c r="E13" s="39">
        <v>0</v>
      </c>
      <c r="F13" s="23">
        <v>29803.648</v>
      </c>
      <c r="G13" s="13"/>
      <c r="H13" s="13"/>
    </row>
    <row r="14" spans="1:8" ht="15.75">
      <c r="A14" s="21" t="s">
        <v>10</v>
      </c>
      <c r="B14" s="22">
        <v>39458.64</v>
      </c>
      <c r="C14" s="23">
        <v>26625.118</v>
      </c>
      <c r="D14" s="23">
        <v>7535.707</v>
      </c>
      <c r="E14" s="39">
        <v>0</v>
      </c>
      <c r="F14" s="23">
        <v>5297.815</v>
      </c>
      <c r="G14" s="13"/>
      <c r="H14" s="13"/>
    </row>
    <row r="15" spans="1:8" ht="15.75">
      <c r="A15" s="21" t="s">
        <v>11</v>
      </c>
      <c r="B15" s="22">
        <v>6786.008</v>
      </c>
      <c r="C15" s="23">
        <v>4622.486</v>
      </c>
      <c r="D15" s="23">
        <v>1369.903</v>
      </c>
      <c r="E15" s="39">
        <v>0</v>
      </c>
      <c r="F15" s="23">
        <v>793.619</v>
      </c>
      <c r="G15" s="13"/>
      <c r="H15" s="13"/>
    </row>
    <row r="16" spans="1:8" ht="15.75">
      <c r="A16" s="13"/>
      <c r="B16" s="23"/>
      <c r="C16" s="23"/>
      <c r="D16" s="23"/>
      <c r="E16" s="23"/>
      <c r="F16" s="23"/>
      <c r="G16" s="13"/>
      <c r="H16" s="13"/>
    </row>
    <row r="17" spans="1:8" ht="15.75">
      <c r="A17" s="21" t="s">
        <v>12</v>
      </c>
      <c r="B17" s="23">
        <f>SUM(B18:B74)</f>
        <v>319863.954</v>
      </c>
      <c r="C17" s="23">
        <f>SUM(C18:C74)</f>
        <v>220824.45100000006</v>
      </c>
      <c r="D17" s="23">
        <f>SUM(D18:D74)</f>
        <v>64165.53800000001</v>
      </c>
      <c r="E17" s="23">
        <f>SUM(E18:E74)</f>
        <v>346.8679999999999</v>
      </c>
      <c r="F17" s="23">
        <f>SUM(F18:F74)</f>
        <v>34527.09700000001</v>
      </c>
      <c r="G17" s="13"/>
      <c r="H17" s="13"/>
    </row>
    <row r="18" spans="1:8" ht="15.75">
      <c r="A18" s="21" t="s">
        <v>13</v>
      </c>
      <c r="B18" s="23">
        <v>15776.994</v>
      </c>
      <c r="C18" s="23">
        <v>11149.604</v>
      </c>
      <c r="D18" s="23">
        <v>3593.842</v>
      </c>
      <c r="E18" s="23">
        <v>7.864</v>
      </c>
      <c r="F18" s="23">
        <v>1025.684</v>
      </c>
      <c r="G18" s="13"/>
      <c r="H18" s="13"/>
    </row>
    <row r="19" spans="1:8" ht="15.75">
      <c r="A19" s="21" t="s">
        <v>14</v>
      </c>
      <c r="B19" s="23">
        <v>710.419</v>
      </c>
      <c r="C19" s="23">
        <v>468.518</v>
      </c>
      <c r="D19" s="23">
        <v>180.757</v>
      </c>
      <c r="E19" s="23">
        <v>0.263</v>
      </c>
      <c r="F19" s="23">
        <v>60.881</v>
      </c>
      <c r="G19" s="13"/>
      <c r="H19" s="13"/>
    </row>
    <row r="20" spans="1:8" ht="15.75">
      <c r="A20" s="21" t="s">
        <v>15</v>
      </c>
      <c r="B20" s="23">
        <v>5168.373</v>
      </c>
      <c r="C20" s="23">
        <v>3563.964</v>
      </c>
      <c r="D20" s="23">
        <v>1213.697</v>
      </c>
      <c r="E20" s="39">
        <v>-0.076</v>
      </c>
      <c r="F20" s="23">
        <v>390.788</v>
      </c>
      <c r="G20" s="13"/>
      <c r="H20" s="13"/>
    </row>
    <row r="21" spans="1:8" ht="15.75">
      <c r="A21" s="21" t="s">
        <v>16</v>
      </c>
      <c r="B21" s="23">
        <v>1656.553</v>
      </c>
      <c r="C21" s="23">
        <v>1097.156</v>
      </c>
      <c r="D21" s="23">
        <v>401.03</v>
      </c>
      <c r="E21" s="23">
        <v>2.835</v>
      </c>
      <c r="F21" s="23">
        <v>155.532</v>
      </c>
      <c r="G21" s="13"/>
      <c r="H21" s="13"/>
    </row>
    <row r="22" spans="1:8" ht="15.75">
      <c r="A22" s="21" t="s">
        <v>17</v>
      </c>
      <c r="B22" s="23">
        <v>1375.703</v>
      </c>
      <c r="C22" s="23">
        <v>935.493</v>
      </c>
      <c r="D22" s="23">
        <v>325.413</v>
      </c>
      <c r="E22" s="23">
        <v>4.559</v>
      </c>
      <c r="F22" s="23">
        <v>110.238</v>
      </c>
      <c r="G22" s="13"/>
      <c r="H22" s="13"/>
    </row>
    <row r="23" spans="1:8" ht="15.75">
      <c r="A23" s="21" t="s">
        <v>18</v>
      </c>
      <c r="B23" s="23">
        <v>2601.348</v>
      </c>
      <c r="C23" s="23">
        <v>1760.87</v>
      </c>
      <c r="D23" s="23">
        <v>599.76</v>
      </c>
      <c r="E23" s="23">
        <v>12.7</v>
      </c>
      <c r="F23" s="23">
        <v>228.018</v>
      </c>
      <c r="G23" s="13"/>
      <c r="H23" s="13"/>
    </row>
    <row r="24" spans="1:8" ht="15.75">
      <c r="A24" s="21" t="s">
        <v>19</v>
      </c>
      <c r="B24" s="23">
        <v>2054.541</v>
      </c>
      <c r="C24" s="23">
        <v>1448.599</v>
      </c>
      <c r="D24" s="23">
        <v>473.149</v>
      </c>
      <c r="E24" s="23">
        <v>-1.878</v>
      </c>
      <c r="F24" s="23">
        <v>134.671</v>
      </c>
      <c r="G24" s="13"/>
      <c r="H24" s="13"/>
    </row>
    <row r="25" spans="1:8" ht="15.75">
      <c r="A25" s="21" t="s">
        <v>20</v>
      </c>
      <c r="B25" s="23">
        <v>888.255</v>
      </c>
      <c r="C25" s="23">
        <v>586.352</v>
      </c>
      <c r="D25" s="23">
        <v>216.048</v>
      </c>
      <c r="E25" s="23">
        <v>2.325</v>
      </c>
      <c r="F25" s="23">
        <v>83.53</v>
      </c>
      <c r="G25" s="13"/>
      <c r="H25" s="13"/>
    </row>
    <row r="26" spans="1:8" ht="15.75">
      <c r="A26" s="21" t="s">
        <v>21</v>
      </c>
      <c r="B26" s="23">
        <v>1978.484</v>
      </c>
      <c r="C26" s="23">
        <v>1321.477</v>
      </c>
      <c r="D26" s="23">
        <v>469.798</v>
      </c>
      <c r="E26" s="23">
        <v>9.196</v>
      </c>
      <c r="F26" s="23">
        <v>178.013</v>
      </c>
      <c r="G26" s="13"/>
      <c r="H26" s="13"/>
    </row>
    <row r="27" spans="1:8" ht="15.75">
      <c r="A27" s="21" t="s">
        <v>22</v>
      </c>
      <c r="B27" s="23">
        <v>1182.068</v>
      </c>
      <c r="C27" s="23">
        <v>709.296</v>
      </c>
      <c r="D27" s="23">
        <v>241.181</v>
      </c>
      <c r="E27" s="23">
        <v>2.881</v>
      </c>
      <c r="F27" s="23">
        <v>228.71</v>
      </c>
      <c r="G27" s="13"/>
      <c r="H27" s="13"/>
    </row>
    <row r="28" spans="1:8" ht="15.75">
      <c r="A28" s="21" t="s">
        <v>23</v>
      </c>
      <c r="B28" s="23">
        <v>908.775</v>
      </c>
      <c r="C28" s="23">
        <v>607.656</v>
      </c>
      <c r="D28" s="23">
        <v>216.365</v>
      </c>
      <c r="E28" s="23">
        <v>-0.671</v>
      </c>
      <c r="F28" s="23">
        <v>85.425</v>
      </c>
      <c r="G28" s="13"/>
      <c r="H28" s="13"/>
    </row>
    <row r="29" spans="1:8" ht="15.75">
      <c r="A29" s="21" t="s">
        <v>24</v>
      </c>
      <c r="B29" s="23">
        <v>876.977</v>
      </c>
      <c r="C29" s="23">
        <v>572.149</v>
      </c>
      <c r="D29" s="23">
        <v>214.639</v>
      </c>
      <c r="E29" s="23">
        <v>0.67</v>
      </c>
      <c r="F29" s="23">
        <v>89.519</v>
      </c>
      <c r="G29" s="13"/>
      <c r="H29" s="13"/>
    </row>
    <row r="30" spans="1:8" ht="15.75">
      <c r="A30" s="21" t="s">
        <v>25</v>
      </c>
      <c r="B30" s="23">
        <v>7666.064</v>
      </c>
      <c r="C30" s="23">
        <v>5504.259</v>
      </c>
      <c r="D30" s="23">
        <v>1583.958</v>
      </c>
      <c r="E30" s="23">
        <v>-6.402</v>
      </c>
      <c r="F30" s="23">
        <v>584.249</v>
      </c>
      <c r="G30" s="13"/>
      <c r="H30" s="13"/>
    </row>
    <row r="31" spans="1:8" ht="15.75">
      <c r="A31" s="21" t="s">
        <v>26</v>
      </c>
      <c r="B31" s="23">
        <v>26586.629</v>
      </c>
      <c r="C31" s="23">
        <v>18774.944</v>
      </c>
      <c r="D31" s="23">
        <v>5629.379</v>
      </c>
      <c r="E31" s="23">
        <v>15.68</v>
      </c>
      <c r="F31" s="23">
        <v>2166.626</v>
      </c>
      <c r="G31" s="13"/>
      <c r="H31" s="13"/>
    </row>
    <row r="32" spans="1:8" ht="15.75">
      <c r="A32" s="21" t="s">
        <v>27</v>
      </c>
      <c r="B32" s="23">
        <v>783.852</v>
      </c>
      <c r="C32" s="23">
        <v>518.635</v>
      </c>
      <c r="D32" s="23">
        <v>186.594</v>
      </c>
      <c r="E32" s="23">
        <v>-2.322</v>
      </c>
      <c r="F32" s="23">
        <v>80.945</v>
      </c>
      <c r="G32" s="13"/>
      <c r="H32" s="13"/>
    </row>
    <row r="33" spans="1:8" ht="15.75">
      <c r="A33" s="21" t="s">
        <v>28</v>
      </c>
      <c r="B33" s="23">
        <v>1066.66</v>
      </c>
      <c r="C33" s="23">
        <v>711.288</v>
      </c>
      <c r="D33" s="23">
        <v>293.829</v>
      </c>
      <c r="E33" s="23">
        <v>-0.067</v>
      </c>
      <c r="F33" s="23">
        <v>61.61</v>
      </c>
      <c r="G33" s="13"/>
      <c r="H33" s="13"/>
    </row>
    <row r="34" spans="1:8" ht="15.75">
      <c r="A34" s="21" t="s">
        <v>29</v>
      </c>
      <c r="B34" s="23">
        <v>919.723</v>
      </c>
      <c r="C34" s="23">
        <v>623.988</v>
      </c>
      <c r="D34" s="23">
        <v>220.585</v>
      </c>
      <c r="E34" s="23">
        <v>0.393</v>
      </c>
      <c r="F34" s="23">
        <v>74.757</v>
      </c>
      <c r="G34" s="13"/>
      <c r="H34" s="13"/>
    </row>
    <row r="35" spans="1:8" ht="15.75">
      <c r="A35" s="21" t="s">
        <v>30</v>
      </c>
      <c r="B35" s="23">
        <v>1192.184</v>
      </c>
      <c r="C35" s="23">
        <v>792.807</v>
      </c>
      <c r="D35" s="23">
        <v>279.958</v>
      </c>
      <c r="E35" s="23">
        <v>16.708</v>
      </c>
      <c r="F35" s="23">
        <v>102.711</v>
      </c>
      <c r="G35" s="13"/>
      <c r="H35" s="13"/>
    </row>
    <row r="36" spans="1:8" ht="15.75">
      <c r="A36" s="21" t="s">
        <v>31</v>
      </c>
      <c r="B36" s="23">
        <v>827.814</v>
      </c>
      <c r="C36" s="23">
        <v>525.753</v>
      </c>
      <c r="D36" s="23">
        <v>196.022</v>
      </c>
      <c r="E36" s="23">
        <v>0.609</v>
      </c>
      <c r="F36" s="23">
        <v>105.43</v>
      </c>
      <c r="G36" s="13"/>
      <c r="H36" s="13"/>
    </row>
    <row r="37" spans="1:8" ht="15.75">
      <c r="A37" s="21" t="s">
        <v>32</v>
      </c>
      <c r="B37" s="23">
        <v>84.968</v>
      </c>
      <c r="C37" s="23">
        <v>52.76</v>
      </c>
      <c r="D37" s="23">
        <v>23.387</v>
      </c>
      <c r="E37" s="39">
        <v>0</v>
      </c>
      <c r="F37" s="23">
        <v>8.821</v>
      </c>
      <c r="G37" s="13"/>
      <c r="H37" s="13"/>
    </row>
    <row r="38" spans="1:8" ht="15.75">
      <c r="A38" s="21" t="s">
        <v>33</v>
      </c>
      <c r="B38" s="23">
        <v>820.493</v>
      </c>
      <c r="C38" s="23">
        <v>529.756</v>
      </c>
      <c r="D38" s="23">
        <v>197.751</v>
      </c>
      <c r="E38" s="23">
        <v>1.392</v>
      </c>
      <c r="F38" s="23">
        <v>91.594</v>
      </c>
      <c r="G38" s="13"/>
      <c r="H38" s="13"/>
    </row>
    <row r="39" spans="1:8" ht="15.75">
      <c r="A39" s="21" t="s">
        <v>34</v>
      </c>
      <c r="B39" s="23">
        <v>3700.113</v>
      </c>
      <c r="C39" s="23">
        <v>2593.681</v>
      </c>
      <c r="D39" s="23">
        <v>962.662</v>
      </c>
      <c r="E39" s="23">
        <v>7.475</v>
      </c>
      <c r="F39" s="23">
        <v>136.295</v>
      </c>
      <c r="G39" s="13"/>
      <c r="H39" s="13"/>
    </row>
    <row r="40" spans="1:8" ht="15.75">
      <c r="A40" s="21" t="s">
        <v>35</v>
      </c>
      <c r="B40" s="23">
        <v>364.759</v>
      </c>
      <c r="C40" s="23">
        <v>224.911</v>
      </c>
      <c r="D40" s="23">
        <v>94.252</v>
      </c>
      <c r="E40" s="39">
        <v>11.133</v>
      </c>
      <c r="F40" s="23">
        <v>34.463</v>
      </c>
      <c r="G40" s="13"/>
      <c r="H40" s="13"/>
    </row>
    <row r="41" spans="1:8" ht="15.75">
      <c r="A41" s="21" t="s">
        <v>36</v>
      </c>
      <c r="B41" s="23">
        <v>1080.987</v>
      </c>
      <c r="C41" s="23">
        <v>677.885</v>
      </c>
      <c r="D41" s="23">
        <v>274.757</v>
      </c>
      <c r="E41" s="23">
        <v>1.887</v>
      </c>
      <c r="F41" s="23">
        <v>126.458</v>
      </c>
      <c r="G41" s="13"/>
      <c r="H41" s="13"/>
    </row>
    <row r="42" spans="1:8" ht="15.75">
      <c r="A42" s="21" t="s">
        <v>37</v>
      </c>
      <c r="B42" s="23">
        <v>1164.238</v>
      </c>
      <c r="C42" s="23">
        <v>749.492</v>
      </c>
      <c r="D42" s="23">
        <v>255.444</v>
      </c>
      <c r="E42" s="23">
        <v>3.031</v>
      </c>
      <c r="F42" s="23">
        <v>156.271</v>
      </c>
      <c r="G42" s="13"/>
      <c r="H42" s="13"/>
    </row>
    <row r="43" spans="1:8" ht="15.75">
      <c r="A43" s="21" t="s">
        <v>38</v>
      </c>
      <c r="B43" s="23">
        <v>24021.753</v>
      </c>
      <c r="C43" s="23">
        <v>16860.333</v>
      </c>
      <c r="D43" s="23">
        <v>4697.131</v>
      </c>
      <c r="E43" s="39">
        <v>10.901</v>
      </c>
      <c r="F43" s="23">
        <v>2453.388</v>
      </c>
      <c r="G43" s="13"/>
      <c r="H43" s="13"/>
    </row>
    <row r="44" spans="1:8" ht="15.75">
      <c r="A44" s="21" t="s">
        <v>39</v>
      </c>
      <c r="B44" s="23">
        <v>928.614</v>
      </c>
      <c r="C44" s="23">
        <v>649.732</v>
      </c>
      <c r="D44" s="23">
        <v>204.728</v>
      </c>
      <c r="E44" s="23">
        <v>0.328</v>
      </c>
      <c r="F44" s="23">
        <v>73.826</v>
      </c>
      <c r="G44" s="13"/>
      <c r="H44" s="13"/>
    </row>
    <row r="45" spans="1:8" ht="15.75">
      <c r="A45" s="21" t="s">
        <v>40</v>
      </c>
      <c r="B45" s="23">
        <v>48698.293</v>
      </c>
      <c r="C45" s="23">
        <v>32094.02</v>
      </c>
      <c r="D45" s="23">
        <v>8239.105</v>
      </c>
      <c r="E45" s="23">
        <v>7.792</v>
      </c>
      <c r="F45" s="23">
        <v>8357.376</v>
      </c>
      <c r="G45" s="13"/>
      <c r="H45" s="13"/>
    </row>
    <row r="46" spans="1:8" ht="15.75">
      <c r="A46" s="21" t="s">
        <v>41</v>
      </c>
      <c r="B46" s="23">
        <v>3745.511</v>
      </c>
      <c r="C46" s="23">
        <v>2583.348</v>
      </c>
      <c r="D46" s="23">
        <v>855.305</v>
      </c>
      <c r="E46" s="23">
        <v>12.084</v>
      </c>
      <c r="F46" s="23">
        <v>294.774</v>
      </c>
      <c r="G46" s="13"/>
      <c r="H46" s="13"/>
    </row>
    <row r="47" spans="1:8" ht="15.75">
      <c r="A47" s="21" t="s">
        <v>42</v>
      </c>
      <c r="B47" s="23">
        <v>6055.284</v>
      </c>
      <c r="C47" s="23">
        <v>4115.334</v>
      </c>
      <c r="D47" s="23">
        <v>1398.621</v>
      </c>
      <c r="E47" s="23">
        <v>10.541</v>
      </c>
      <c r="F47" s="23">
        <v>530.788</v>
      </c>
      <c r="G47" s="13"/>
      <c r="H47" s="13"/>
    </row>
    <row r="48" spans="1:8" ht="15.75">
      <c r="A48" s="21" t="s">
        <v>43</v>
      </c>
      <c r="B48" s="23">
        <v>15353.53</v>
      </c>
      <c r="C48" s="23">
        <v>10843.013</v>
      </c>
      <c r="D48" s="23">
        <v>3167.794</v>
      </c>
      <c r="E48" s="23">
        <v>8.064</v>
      </c>
      <c r="F48" s="23">
        <v>1334.659</v>
      </c>
      <c r="G48" s="13"/>
      <c r="H48" s="13"/>
    </row>
    <row r="49" spans="1:8" ht="15.75">
      <c r="A49" s="21" t="s">
        <v>44</v>
      </c>
      <c r="B49" s="23">
        <v>2592.803</v>
      </c>
      <c r="C49" s="23">
        <v>1852.834</v>
      </c>
      <c r="D49" s="23">
        <v>564.212</v>
      </c>
      <c r="E49" s="23">
        <v>2.07</v>
      </c>
      <c r="F49" s="23">
        <v>173.687</v>
      </c>
      <c r="G49" s="13"/>
      <c r="H49" s="13"/>
    </row>
    <row r="50" spans="1:8" ht="15.75">
      <c r="A50" s="21" t="s">
        <v>45</v>
      </c>
      <c r="B50" s="23">
        <v>8058.821</v>
      </c>
      <c r="C50" s="23">
        <v>5589.14</v>
      </c>
      <c r="D50" s="23">
        <v>1776.373</v>
      </c>
      <c r="E50" s="23">
        <v>18.874</v>
      </c>
      <c r="F50" s="23">
        <v>674.434</v>
      </c>
      <c r="G50" s="13"/>
      <c r="H50" s="13"/>
    </row>
    <row r="51" spans="1:8" ht="15.75">
      <c r="A51" s="21" t="s">
        <v>46</v>
      </c>
      <c r="B51" s="23">
        <v>723.158</v>
      </c>
      <c r="C51" s="23">
        <v>459.18</v>
      </c>
      <c r="D51" s="23">
        <v>182.125</v>
      </c>
      <c r="E51" s="23">
        <v>15.388</v>
      </c>
      <c r="F51" s="23">
        <v>66.465</v>
      </c>
      <c r="G51" s="13"/>
      <c r="H51" s="13"/>
    </row>
    <row r="52" spans="1:8" ht="15.75">
      <c r="A52" s="21" t="s">
        <v>47</v>
      </c>
      <c r="B52" s="23">
        <v>1844.701</v>
      </c>
      <c r="C52" s="23">
        <v>1246.229</v>
      </c>
      <c r="D52" s="23">
        <v>468.82</v>
      </c>
      <c r="E52" s="23">
        <v>4.761</v>
      </c>
      <c r="F52" s="23">
        <v>124.891</v>
      </c>
      <c r="G52" s="13"/>
      <c r="H52" s="13"/>
    </row>
    <row r="53" spans="1:8" ht="15.75">
      <c r="A53" s="21" t="s">
        <v>48</v>
      </c>
      <c r="B53" s="23">
        <v>1306.728</v>
      </c>
      <c r="C53" s="23">
        <v>880.803</v>
      </c>
      <c r="D53" s="23">
        <v>302.949</v>
      </c>
      <c r="E53" s="23">
        <v>1.751</v>
      </c>
      <c r="F53" s="23">
        <v>121.225</v>
      </c>
      <c r="G53" s="13"/>
      <c r="H53" s="13"/>
    </row>
    <row r="54" spans="1:8" ht="15.75">
      <c r="A54" s="21" t="s">
        <v>49</v>
      </c>
      <c r="B54" s="23">
        <v>1828.166</v>
      </c>
      <c r="C54" s="23">
        <v>1211.185</v>
      </c>
      <c r="D54" s="23">
        <v>349.125</v>
      </c>
      <c r="E54" s="23">
        <v>-0.005</v>
      </c>
      <c r="F54" s="23">
        <v>267.861</v>
      </c>
      <c r="G54" s="13"/>
      <c r="H54" s="13"/>
    </row>
    <row r="55" spans="1:8" ht="15.75">
      <c r="A55" s="21" t="s">
        <v>50</v>
      </c>
      <c r="B55" s="23">
        <v>3253.615</v>
      </c>
      <c r="C55" s="23">
        <v>2286.134</v>
      </c>
      <c r="D55" s="23">
        <v>714.638</v>
      </c>
      <c r="E55" s="23">
        <v>1.913</v>
      </c>
      <c r="F55" s="23">
        <v>250.93</v>
      </c>
      <c r="G55" s="13"/>
      <c r="H55" s="13"/>
    </row>
    <row r="56" spans="1:8" ht="15.75">
      <c r="A56" s="21" t="s">
        <v>51</v>
      </c>
      <c r="B56" s="23">
        <v>8455.567</v>
      </c>
      <c r="C56" s="23">
        <v>5840.956</v>
      </c>
      <c r="D56" s="23">
        <v>1650.084</v>
      </c>
      <c r="E56" s="23">
        <v>0.726</v>
      </c>
      <c r="F56" s="23">
        <v>963.801</v>
      </c>
      <c r="G56" s="13"/>
      <c r="H56" s="13"/>
    </row>
    <row r="57" spans="1:8" ht="15.75">
      <c r="A57" s="21" t="s">
        <v>52</v>
      </c>
      <c r="B57" s="23">
        <v>1976.83</v>
      </c>
      <c r="C57" s="23">
        <v>1332.26</v>
      </c>
      <c r="D57" s="23">
        <v>489.121</v>
      </c>
      <c r="E57" s="23">
        <v>4.021</v>
      </c>
      <c r="F57" s="23">
        <v>151.428</v>
      </c>
      <c r="G57" s="13"/>
      <c r="H57" s="13"/>
    </row>
    <row r="58" spans="1:8" ht="15.75">
      <c r="A58" s="21" t="s">
        <v>53</v>
      </c>
      <c r="B58" s="23">
        <v>4593.357</v>
      </c>
      <c r="C58" s="23">
        <v>3096.855</v>
      </c>
      <c r="D58" s="23">
        <v>919.175</v>
      </c>
      <c r="E58" s="42">
        <v>0.351</v>
      </c>
      <c r="F58" s="23">
        <v>576.976</v>
      </c>
      <c r="G58" s="13"/>
      <c r="H58" s="13"/>
    </row>
    <row r="59" spans="1:8" ht="15.75">
      <c r="A59" s="21" t="s">
        <v>54</v>
      </c>
      <c r="B59" s="23">
        <v>4673.809</v>
      </c>
      <c r="C59" s="23">
        <v>3195.125</v>
      </c>
      <c r="D59" s="23">
        <v>858.94</v>
      </c>
      <c r="E59" s="23">
        <v>-0.464</v>
      </c>
      <c r="F59" s="23">
        <v>620.208</v>
      </c>
      <c r="G59" s="24"/>
      <c r="H59" s="24"/>
    </row>
    <row r="60" spans="1:8" ht="15.75">
      <c r="A60" s="21" t="s">
        <v>55</v>
      </c>
      <c r="B60" s="23">
        <v>475.145</v>
      </c>
      <c r="C60" s="23">
        <v>309.026</v>
      </c>
      <c r="D60" s="23">
        <v>121.064</v>
      </c>
      <c r="E60" s="23">
        <v>-0.181</v>
      </c>
      <c r="F60" s="23">
        <v>45.236</v>
      </c>
      <c r="G60" s="13"/>
      <c r="H60" s="13"/>
    </row>
    <row r="61" spans="1:8" ht="15.75">
      <c r="A61" s="21" t="s">
        <v>56</v>
      </c>
      <c r="B61" s="23">
        <v>261.107</v>
      </c>
      <c r="C61" s="23">
        <v>165.072</v>
      </c>
      <c r="D61" s="23">
        <v>59.522</v>
      </c>
      <c r="E61" s="23">
        <v>2.178</v>
      </c>
      <c r="F61" s="23">
        <v>34.335</v>
      </c>
      <c r="G61" s="13"/>
      <c r="H61" s="13"/>
    </row>
    <row r="62" spans="1:8" ht="15.75">
      <c r="A62" s="21" t="s">
        <v>57</v>
      </c>
      <c r="B62" s="23">
        <v>612.795</v>
      </c>
      <c r="C62" s="23">
        <v>412.72</v>
      </c>
      <c r="D62" s="23">
        <v>150.713</v>
      </c>
      <c r="E62" s="39">
        <v>-6.509</v>
      </c>
      <c r="F62" s="23">
        <v>55.871</v>
      </c>
      <c r="G62" s="13"/>
      <c r="H62" s="13"/>
    </row>
    <row r="63" spans="1:8" ht="15.75">
      <c r="A63" s="21" t="s">
        <v>58</v>
      </c>
      <c r="B63" s="23">
        <v>2387.01</v>
      </c>
      <c r="C63" s="23">
        <v>1736.487</v>
      </c>
      <c r="D63" s="23">
        <v>509.485</v>
      </c>
      <c r="E63" s="23">
        <v>10.662</v>
      </c>
      <c r="F63" s="23">
        <v>130.376</v>
      </c>
      <c r="G63" s="13"/>
      <c r="H63" s="13"/>
    </row>
    <row r="64" spans="1:8" ht="15.75">
      <c r="A64" s="21" t="s">
        <v>59</v>
      </c>
      <c r="B64" s="23">
        <v>44955.845</v>
      </c>
      <c r="C64" s="23">
        <v>31759.174</v>
      </c>
      <c r="D64" s="23">
        <v>8663.989</v>
      </c>
      <c r="E64" s="23">
        <v>117.301</v>
      </c>
      <c r="F64" s="23">
        <v>4415.381</v>
      </c>
      <c r="G64" s="13"/>
      <c r="H64" s="13"/>
    </row>
    <row r="65" spans="1:8" ht="15.75">
      <c r="A65" s="21" t="s">
        <v>60</v>
      </c>
      <c r="B65" s="23">
        <v>1358.82</v>
      </c>
      <c r="C65" s="23">
        <v>929.07</v>
      </c>
      <c r="D65" s="23">
        <v>319.62</v>
      </c>
      <c r="E65" s="23">
        <v>-0.4</v>
      </c>
      <c r="F65" s="23">
        <v>110.53</v>
      </c>
      <c r="G65" s="13"/>
      <c r="H65" s="13"/>
    </row>
    <row r="66" spans="1:8" ht="15.75">
      <c r="A66" s="21" t="s">
        <v>61</v>
      </c>
      <c r="B66" s="23">
        <v>1000.635</v>
      </c>
      <c r="C66" s="23">
        <v>691.916</v>
      </c>
      <c r="D66" s="23">
        <v>203.073</v>
      </c>
      <c r="E66" s="23">
        <v>1.585</v>
      </c>
      <c r="F66" s="23">
        <v>104.061</v>
      </c>
      <c r="G66" s="13"/>
      <c r="H66" s="13"/>
    </row>
    <row r="67" spans="1:8" ht="15.75">
      <c r="A67" s="21" t="s">
        <v>62</v>
      </c>
      <c r="B67" s="23">
        <v>3141.742</v>
      </c>
      <c r="C67" s="23">
        <v>2257.327</v>
      </c>
      <c r="D67" s="23">
        <v>614.858</v>
      </c>
      <c r="E67" s="39">
        <v>1.964</v>
      </c>
      <c r="F67" s="23">
        <v>267.593</v>
      </c>
      <c r="G67" s="13"/>
      <c r="H67" s="13"/>
    </row>
    <row r="68" spans="1:8" ht="15.75">
      <c r="A68" s="21" t="s">
        <v>63</v>
      </c>
      <c r="B68" s="23">
        <v>3536.266</v>
      </c>
      <c r="C68" s="23">
        <v>2309.271</v>
      </c>
      <c r="D68" s="23">
        <v>791.117</v>
      </c>
      <c r="E68" s="39">
        <v>8.287</v>
      </c>
      <c r="F68" s="23">
        <v>427.591</v>
      </c>
      <c r="G68" s="13"/>
      <c r="H68" s="13"/>
    </row>
    <row r="69" spans="1:8" ht="15.75">
      <c r="A69" s="21" t="s">
        <v>64</v>
      </c>
      <c r="B69" s="23">
        <v>1970.946</v>
      </c>
      <c r="C69" s="23">
        <v>1377.969</v>
      </c>
      <c r="D69" s="23">
        <v>416.046</v>
      </c>
      <c r="E69" s="23">
        <v>0.473</v>
      </c>
      <c r="F69" s="23">
        <v>176.458</v>
      </c>
      <c r="G69" s="13"/>
      <c r="H69" s="13"/>
    </row>
    <row r="70" spans="1:8" ht="15.75">
      <c r="A70" s="21" t="s">
        <v>65</v>
      </c>
      <c r="B70" s="23">
        <v>907.059</v>
      </c>
      <c r="C70" s="23">
        <v>588.945</v>
      </c>
      <c r="D70" s="23">
        <v>231.176</v>
      </c>
      <c r="E70" s="39">
        <v>-2.725</v>
      </c>
      <c r="F70" s="23">
        <v>89.663</v>
      </c>
      <c r="G70" s="13"/>
      <c r="H70" s="13"/>
    </row>
    <row r="71" spans="1:8" ht="15.75">
      <c r="A71" s="21" t="s">
        <v>66</v>
      </c>
      <c r="B71" s="23">
        <v>1664</v>
      </c>
      <c r="C71" s="23">
        <v>1096.684</v>
      </c>
      <c r="D71" s="23">
        <v>410.171</v>
      </c>
      <c r="E71" s="23">
        <v>17.448</v>
      </c>
      <c r="F71" s="23">
        <v>139.697</v>
      </c>
      <c r="G71" s="13"/>
      <c r="H71" s="13"/>
    </row>
    <row r="72" spans="1:8" ht="15.75">
      <c r="A72" s="21" t="s">
        <v>67</v>
      </c>
      <c r="B72" s="23">
        <v>36957.174</v>
      </c>
      <c r="C72" s="23">
        <v>25851.412</v>
      </c>
      <c r="D72" s="23">
        <v>6225.514</v>
      </c>
      <c r="E72" s="23">
        <v>1.586</v>
      </c>
      <c r="F72" s="23">
        <v>4878.662</v>
      </c>
      <c r="G72" s="13"/>
      <c r="H72" s="13"/>
    </row>
    <row r="73" spans="1:8" ht="15.75">
      <c r="A73" s="21" t="s">
        <v>68</v>
      </c>
      <c r="B73" s="23">
        <v>733.114</v>
      </c>
      <c r="C73" s="23">
        <v>490.596</v>
      </c>
      <c r="D73" s="23">
        <v>189.431</v>
      </c>
      <c r="E73" s="23">
        <v>-3.16</v>
      </c>
      <c r="F73" s="23">
        <v>56.247</v>
      </c>
      <c r="G73" s="13"/>
      <c r="H73" s="13"/>
    </row>
    <row r="74" spans="1:8" ht="15.75">
      <c r="A74" s="26" t="s">
        <v>69</v>
      </c>
      <c r="B74" s="23">
        <v>354.782</v>
      </c>
      <c r="C74" s="43">
        <v>211.008</v>
      </c>
      <c r="D74" s="43">
        <v>77.256</v>
      </c>
      <c r="E74" s="43">
        <v>9.078</v>
      </c>
      <c r="F74" s="43">
        <v>57.44</v>
      </c>
      <c r="G74" s="13"/>
      <c r="H74" s="13"/>
    </row>
    <row r="75" spans="1:8" ht="15.75">
      <c r="A75" s="27"/>
      <c r="B75" s="28"/>
      <c r="C75" s="25"/>
      <c r="D75" s="25"/>
      <c r="E75" s="25"/>
      <c r="F75" s="25"/>
      <c r="G75" s="13"/>
      <c r="H75" s="13"/>
    </row>
    <row r="76" spans="1:8" ht="15.75">
      <c r="A76" s="59" t="s">
        <v>76</v>
      </c>
      <c r="B76" s="60"/>
      <c r="C76" s="30"/>
      <c r="D76" s="30"/>
      <c r="E76" s="30"/>
      <c r="F76" s="24"/>
      <c r="G76" s="13"/>
      <c r="H76" s="13"/>
    </row>
    <row r="77" spans="1:8" ht="15.75">
      <c r="A77" s="31"/>
      <c r="B77" s="30"/>
      <c r="C77" s="30"/>
      <c r="D77" s="30"/>
      <c r="E77" s="30"/>
      <c r="F77" s="24"/>
      <c r="G77" s="13"/>
      <c r="H77" s="13"/>
    </row>
    <row r="78" spans="1:8" ht="15.75">
      <c r="A78" s="31" t="s">
        <v>70</v>
      </c>
      <c r="B78" s="30"/>
      <c r="C78" s="30"/>
      <c r="D78" s="30"/>
      <c r="E78" s="30"/>
      <c r="F78" s="24"/>
      <c r="G78" s="13"/>
      <c r="H78" s="13"/>
    </row>
    <row r="79" spans="1:8" ht="15.75">
      <c r="A79" s="31"/>
      <c r="B79" s="30"/>
      <c r="C79" s="30"/>
      <c r="D79" s="30"/>
      <c r="E79" s="30"/>
      <c r="F79" s="24"/>
      <c r="G79" s="13"/>
      <c r="H79" s="13"/>
    </row>
    <row r="80" spans="1:8" ht="15.75">
      <c r="A80" s="21"/>
      <c r="B80" s="24"/>
      <c r="C80" s="24"/>
      <c r="D80" s="24"/>
      <c r="E80" s="24"/>
      <c r="F80" s="24"/>
      <c r="G80" s="13"/>
      <c r="H80" s="13"/>
    </row>
    <row r="81" spans="1:8" ht="15.75">
      <c r="A81" s="31"/>
      <c r="B81" s="30"/>
      <c r="C81" s="30"/>
      <c r="D81" s="30"/>
      <c r="E81" s="30"/>
      <c r="F81" s="24"/>
      <c r="G81" s="13"/>
      <c r="H81" s="13"/>
    </row>
    <row r="82" spans="1:8" ht="15.75">
      <c r="A82" s="31"/>
      <c r="B82" s="30"/>
      <c r="C82" s="30"/>
      <c r="D82" s="30"/>
      <c r="E82" s="30"/>
      <c r="F82" s="24"/>
      <c r="G82" s="13"/>
      <c r="H82" s="13"/>
    </row>
    <row r="83" spans="1:8" ht="15.75">
      <c r="A83" s="31"/>
      <c r="B83" s="24"/>
      <c r="C83" s="24"/>
      <c r="D83" s="24"/>
      <c r="E83" s="24"/>
      <c r="F83" s="24"/>
      <c r="G83" s="13"/>
      <c r="H83" s="13"/>
    </row>
    <row r="84" spans="1:8" ht="15.75">
      <c r="A84" s="13"/>
      <c r="B84" s="24"/>
      <c r="C84" s="24"/>
      <c r="D84" s="24"/>
      <c r="E84" s="24"/>
      <c r="F84" s="24"/>
      <c r="G84" s="13"/>
      <c r="H84" s="13"/>
    </row>
    <row r="85" spans="1:8" ht="15.75">
      <c r="A85" s="13"/>
      <c r="B85" s="24"/>
      <c r="C85" s="24"/>
      <c r="D85" s="24"/>
      <c r="E85" s="24"/>
      <c r="F85" s="24"/>
      <c r="G85" s="13"/>
      <c r="H85" s="13"/>
    </row>
    <row r="86" spans="1:8" ht="15.75">
      <c r="A86" s="13"/>
      <c r="B86" s="24"/>
      <c r="C86" s="24"/>
      <c r="D86" s="24"/>
      <c r="E86" s="24"/>
      <c r="F86" s="24"/>
      <c r="G86" s="13"/>
      <c r="H86" s="13"/>
    </row>
    <row r="87" spans="1:8" ht="15.75">
      <c r="A87" s="13"/>
      <c r="B87" s="24"/>
      <c r="C87" s="24"/>
      <c r="D87" s="24"/>
      <c r="E87" s="24"/>
      <c r="F87" s="24"/>
      <c r="G87" s="13"/>
      <c r="H87" s="13"/>
    </row>
    <row r="88" spans="1:8" ht="15.75">
      <c r="A88" s="13"/>
      <c r="B88" s="24"/>
      <c r="C88" s="24"/>
      <c r="D88" s="24"/>
      <c r="E88" s="24"/>
      <c r="F88" s="24"/>
      <c r="G88" s="13"/>
      <c r="H88" s="13"/>
    </row>
  </sheetData>
  <sheetProtection/>
  <mergeCells count="5">
    <mergeCell ref="A2:B2"/>
    <mergeCell ref="E5:F5"/>
    <mergeCell ref="A76:B76"/>
    <mergeCell ref="C5:C6"/>
    <mergeCell ref="D5:D6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2019-11-01T13:46:39Z</cp:lastPrinted>
  <dcterms:created xsi:type="dcterms:W3CDTF">2000-03-27T16:42:15Z</dcterms:created>
  <dcterms:modified xsi:type="dcterms:W3CDTF">2019-11-01T13:47:46Z</dcterms:modified>
  <cp:category/>
  <cp:version/>
  <cp:contentType/>
  <cp:contentStatus/>
</cp:coreProperties>
</file>