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h-22" sheetId="1" r:id="rId1"/>
  </sheets>
  <definedNames>
    <definedName name="_xlnm.Print_Area" localSheetId="0">'h-22'!$A$1:$G$89</definedName>
  </definedNames>
  <calcPr fullCalcOnLoad="1"/>
</workbook>
</file>

<file path=xl/sharedStrings.xml><?xml version="1.0" encoding="utf-8"?>
<sst xmlns="http://schemas.openxmlformats.org/spreadsheetml/2006/main" count="94" uniqueCount="59">
  <si>
    <t>Year</t>
  </si>
  <si>
    <t xml:space="preserve">                        Total</t>
  </si>
  <si>
    <t xml:space="preserve">                        Male</t>
  </si>
  <si>
    <t xml:space="preserve">                    Female</t>
  </si>
  <si>
    <t xml:space="preserve"> </t>
  </si>
  <si>
    <t>New York City</t>
  </si>
  <si>
    <t xml:space="preserve">       Precincts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</si>
  <si>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</si>
  <si>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</si>
  <si>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</si>
  <si>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</si>
  <si>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</si>
  <si>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</si>
  <si>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1996a</t>
  </si>
  <si>
    <t>Rest of State</t>
  </si>
  <si>
    <t xml:space="preserve">         Lockups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</si>
  <si>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</si>
  <si>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</si>
  <si>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</si>
  <si>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</si>
  <si>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</si>
  <si>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</si>
  <si>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</si>
  <si>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>Admissions</t>
  </si>
  <si>
    <t xml:space="preserve">  2003</t>
  </si>
  <si>
    <t xml:space="preserve">  2004</t>
  </si>
  <si>
    <t xml:space="preserve">  2005</t>
  </si>
  <si>
    <t xml:space="preserve">  2006</t>
  </si>
  <si>
    <t xml:space="preserve">  2007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</si>
  <si>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</si>
  <si>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</si>
  <si>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</si>
  <si>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</si>
  <si>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</si>
  <si>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</si>
  <si>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>NA</t>
  </si>
  <si>
    <t>NA Not available.</t>
  </si>
  <si>
    <t xml:space="preserve">  2014</t>
  </si>
  <si>
    <t xml:space="preserve">  2015</t>
  </si>
  <si>
    <t>Admissions to Police Department Lockups in Cities, Towns, and Villages</t>
  </si>
  <si>
    <t>Units Reporting</t>
  </si>
  <si>
    <t>NOTE: New York City data for 1992-1995 include the New York City Police Department and New York City Transit, Housing, and Port Authority police.</t>
  </si>
  <si>
    <t>a  As of April 1995, New York City Transit and Housing Authority merged with the New York City Police Department.</t>
  </si>
  <si>
    <t xml:space="preserve">                   </t>
  </si>
  <si>
    <t>SOURCE:  New York State Commission of Correction; from the Annual Compilation of Admissions to Police Department Lockups.</t>
  </si>
  <si>
    <t xml:space="preserve">  1985</t>
  </si>
  <si>
    <t xml:space="preserve">  1986</t>
  </si>
  <si>
    <t xml:space="preserve">  1987</t>
  </si>
  <si>
    <t xml:space="preserve">  1988</t>
  </si>
  <si>
    <t xml:space="preserve">  1989</t>
  </si>
  <si>
    <t xml:space="preserve">  1978</t>
  </si>
  <si>
    <t xml:space="preserve">  1979</t>
  </si>
  <si>
    <t xml:space="preserve">  1980</t>
  </si>
  <si>
    <t xml:space="preserve">  1981</t>
  </si>
  <si>
    <t xml:space="preserve">  1982</t>
  </si>
  <si>
    <t xml:space="preserve">  1983</t>
  </si>
  <si>
    <t xml:space="preserve">  1984</t>
  </si>
  <si>
    <t>New York City—1986-2015</t>
  </si>
  <si>
    <t>Rest of State—1978-2015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</si>
</sst>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name val="Rockwell"/>
      <family val="0"/>
    </font>
    <font>
      <sz val="10"/>
      <color indexed="8"/>
      <name val="Arial"/>
      <family val="2"/>
    </font>
    <font>
      <sz val="12"/>
      <name val="Clearface Regular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1" applyNumberFormat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6" fillId="28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37" fontId="2" fillId="2" borderId="0" xfId="0" applyNumberFormat="1" applyFont="1" applyAlignment="1">
      <alignment/>
    </xf>
    <xf numFmtId="3" fontId="2" fillId="2" borderId="0" xfId="0" applyNumberFormat="1" applyFont="1" applyAlignment="1">
      <alignment/>
    </xf>
    <xf numFmtId="37" fontId="2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4" fillId="2" borderId="11" xfId="0" applyNumberFormat="1" applyFont="1" applyBorder="1" applyAlignment="1" applyProtection="1">
      <alignment/>
      <protection locked="0"/>
    </xf>
    <xf numFmtId="0" fontId="4" fillId="2" borderId="12" xfId="0" applyNumberFormat="1" applyFont="1" applyBorder="1" applyAlignment="1" applyProtection="1">
      <alignment horizontal="right"/>
      <protection locked="0"/>
    </xf>
    <xf numFmtId="0" fontId="4" fillId="2" borderId="0" xfId="0" applyNumberFormat="1" applyFont="1" applyAlignment="1">
      <alignment horizontal="right"/>
    </xf>
    <xf numFmtId="5" fontId="4" fillId="2" borderId="0" xfId="0" applyNumberFormat="1" applyFont="1" applyAlignment="1" applyProtection="1">
      <alignment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3" fontId="4" fillId="2" borderId="0" xfId="0" applyNumberFormat="1" applyFont="1" applyAlignment="1">
      <alignment/>
    </xf>
    <xf numFmtId="3" fontId="4" fillId="2" borderId="0" xfId="0" applyNumberFormat="1" applyFont="1" applyAlignment="1">
      <alignment horizontal="right"/>
    </xf>
    <xf numFmtId="3" fontId="4" fillId="2" borderId="0" xfId="0" applyNumberFormat="1" applyFont="1" applyAlignment="1" applyProtection="1">
      <alignment/>
      <protection locked="0"/>
    </xf>
    <xf numFmtId="37" fontId="4" fillId="2" borderId="0" xfId="0" applyNumberFormat="1" applyFont="1" applyAlignment="1">
      <alignment/>
    </xf>
    <xf numFmtId="0" fontId="4" fillId="2" borderId="0" xfId="0" applyNumberFormat="1" applyFont="1" applyAlignment="1" quotePrefix="1">
      <alignment horizontal="left"/>
    </xf>
    <xf numFmtId="0" fontId="4" fillId="2" borderId="0" xfId="0" applyNumberFormat="1" applyFont="1" applyAlignment="1" quotePrefix="1">
      <alignment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2" borderId="0" xfId="0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4" fillId="2" borderId="0" xfId="0" applyNumberFormat="1" applyFont="1" applyBorder="1" applyAlignment="1" quotePrefix="1">
      <alignment horizontal="left"/>
    </xf>
    <xf numFmtId="3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 applyProtection="1">
      <alignment/>
      <protection locked="0"/>
    </xf>
    <xf numFmtId="0" fontId="4" fillId="2" borderId="13" xfId="0" applyNumberFormat="1" applyFont="1" applyBorder="1" applyAlignment="1">
      <alignment horizontal="left"/>
    </xf>
    <xf numFmtId="3" fontId="4" fillId="2" borderId="13" xfId="0" applyNumberFormat="1" applyFont="1" applyBorder="1" applyAlignment="1">
      <alignment/>
    </xf>
    <xf numFmtId="5" fontId="6" fillId="2" borderId="0" xfId="0" applyNumberFormat="1" applyFont="1" applyAlignment="1" applyProtection="1">
      <alignment/>
      <protection locked="0"/>
    </xf>
    <xf numFmtId="0" fontId="6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 wrapText="1"/>
    </xf>
    <xf numFmtId="5" fontId="4" fillId="2" borderId="12" xfId="0" applyNumberFormat="1" applyFont="1" applyBorder="1" applyAlignment="1" applyProtection="1">
      <alignment horizontal="center"/>
      <protection locked="0"/>
    </xf>
    <xf numFmtId="0" fontId="4" fillId="2" borderId="12" xfId="0" applyNumberFormat="1" applyFont="1" applyBorder="1" applyAlignment="1">
      <alignment horizontal="center"/>
    </xf>
    <xf numFmtId="0" fontId="4" fillId="2" borderId="10" xfId="0" applyNumberFormat="1" applyFont="1" applyBorder="1" applyAlignment="1" applyProtection="1">
      <alignment horizontal="right" wrapText="1"/>
      <protection locked="0"/>
    </xf>
    <xf numFmtId="0" fontId="4" fillId="2" borderId="11" xfId="0" applyNumberFormat="1" applyFont="1" applyBorder="1" applyAlignment="1" applyProtection="1">
      <alignment horizontal="right" wrapText="1"/>
      <protection locked="0"/>
    </xf>
    <xf numFmtId="0" fontId="4" fillId="2" borderId="0" xfId="0" applyNumberFormat="1" applyFont="1" applyAlignment="1">
      <alignment horizontal="left" wrapText="1"/>
    </xf>
    <xf numFmtId="5" fontId="4" fillId="2" borderId="0" xfId="0" applyNumberFormat="1" applyFont="1" applyAlignment="1" applyProtection="1">
      <alignment horizontal="left" wrapText="1"/>
      <protection locked="0"/>
    </xf>
    <xf numFmtId="0" fontId="4" fillId="34" borderId="0" xfId="0" applyNumberFormat="1" applyFont="1" applyFill="1" applyBorder="1" applyAlignment="1" applyProtection="1">
      <alignment/>
      <protection locked="0"/>
    </xf>
    <xf numFmtId="3" fontId="4" fillId="34" borderId="0" xfId="0" applyNumberFormat="1" applyFont="1" applyFill="1" applyBorder="1" applyAlignment="1" applyProtection="1">
      <alignment/>
      <protection locked="0"/>
    </xf>
    <xf numFmtId="3" fontId="4" fillId="34" borderId="0" xfId="0" applyNumberFormat="1" applyFont="1" applyFill="1" applyBorder="1" applyAlignment="1">
      <alignment horizontal="right"/>
    </xf>
    <xf numFmtId="0" fontId="4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showGridLines="0" tabSelected="1" showOutlineSymbols="0" zoomScale="87" zoomScaleNormal="87" zoomScalePageLayoutView="0" workbookViewId="0" topLeftCell="A1">
      <selection activeCell="A1" sqref="A1"/>
    </sheetView>
  </sheetViews>
  <sheetFormatPr defaultColWidth="11.4453125" defaultRowHeight="15.75"/>
  <cols>
    <col min="1" max="1" width="12.10546875" style="1" customWidth="1"/>
    <col min="2" max="2" width="11.6640625" style="1" customWidth="1"/>
    <col min="3" max="5" width="15.6640625" style="1" customWidth="1"/>
    <col min="6" max="254" width="11.6640625" style="1" customWidth="1"/>
    <col min="255" max="16384" width="11.4453125" style="1" customWidth="1"/>
  </cols>
  <sheetData>
    <row r="1" spans="1:9" ht="20.25">
      <c r="A1" s="35" t="s">
        <v>39</v>
      </c>
      <c r="B1" s="7"/>
      <c r="C1" s="7"/>
      <c r="D1" s="7"/>
      <c r="E1" s="7"/>
      <c r="F1" s="8"/>
      <c r="G1" s="8"/>
      <c r="H1" s="8"/>
      <c r="I1" s="5"/>
    </row>
    <row r="2" spans="1:9" ht="20.25">
      <c r="A2" s="36" t="s">
        <v>57</v>
      </c>
      <c r="B2" s="9"/>
      <c r="C2" s="9"/>
      <c r="D2" s="10"/>
      <c r="E2" s="9"/>
      <c r="F2" s="8"/>
      <c r="G2" s="8"/>
      <c r="H2" s="8"/>
      <c r="I2" s="5"/>
    </row>
    <row r="3" spans="1:9" ht="20.25">
      <c r="A3" s="36" t="s">
        <v>58</v>
      </c>
      <c r="B3" s="9"/>
      <c r="C3" s="9"/>
      <c r="D3" s="10"/>
      <c r="E3" s="9"/>
      <c r="F3" s="8"/>
      <c r="G3" s="8"/>
      <c r="H3" s="8"/>
      <c r="I3" s="5"/>
    </row>
    <row r="4" spans="1:9" ht="15.75">
      <c r="A4" s="8"/>
      <c r="B4" s="8"/>
      <c r="C4" s="8"/>
      <c r="D4" s="8"/>
      <c r="E4" s="8"/>
      <c r="F4" s="8"/>
      <c r="G4" s="8"/>
      <c r="H4" s="8"/>
      <c r="I4" s="5"/>
    </row>
    <row r="5" spans="1:9" ht="15.75">
      <c r="A5" s="11"/>
      <c r="B5" s="40" t="s">
        <v>40</v>
      </c>
      <c r="C5" s="38" t="s">
        <v>23</v>
      </c>
      <c r="D5" s="39"/>
      <c r="E5" s="39"/>
      <c r="F5" s="8"/>
      <c r="G5" s="8"/>
      <c r="H5" s="8"/>
      <c r="I5" s="5"/>
    </row>
    <row r="6" spans="1:9" ht="15.75">
      <c r="A6" s="12" t="s">
        <v>0</v>
      </c>
      <c r="B6" s="41"/>
      <c r="C6" s="13" t="s">
        <v>1</v>
      </c>
      <c r="D6" s="13" t="s">
        <v>2</v>
      </c>
      <c r="E6" s="13" t="s">
        <v>3</v>
      </c>
      <c r="F6" s="8"/>
      <c r="G6" s="8"/>
      <c r="H6" s="8"/>
      <c r="I6" s="5"/>
    </row>
    <row r="7" spans="1:9" ht="15.75">
      <c r="A7" s="8"/>
      <c r="B7" s="14"/>
      <c r="C7" s="8"/>
      <c r="D7" s="8"/>
      <c r="E7" s="8"/>
      <c r="F7" s="8" t="s">
        <v>4</v>
      </c>
      <c r="G7" s="8"/>
      <c r="H7" s="8"/>
      <c r="I7" s="5"/>
    </row>
    <row r="8" spans="1:9" ht="15.75">
      <c r="A8" s="15" t="s">
        <v>5</v>
      </c>
      <c r="B8" s="16" t="s">
        <v>6</v>
      </c>
      <c r="C8" s="8"/>
      <c r="D8" s="8"/>
      <c r="E8" s="8"/>
      <c r="F8" s="8"/>
      <c r="G8" s="8"/>
      <c r="H8" s="8"/>
      <c r="I8" s="5"/>
    </row>
    <row r="9" spans="1:9" ht="15.75">
      <c r="A9" s="21" t="s">
        <v>38</v>
      </c>
      <c r="B9" s="17">
        <v>77</v>
      </c>
      <c r="C9" s="19">
        <f>SUM(D9:E9)</f>
        <v>342800</v>
      </c>
      <c r="D9" s="17">
        <v>285271</v>
      </c>
      <c r="E9" s="17">
        <v>57529</v>
      </c>
      <c r="F9" s="8"/>
      <c r="G9" s="8"/>
      <c r="H9" s="8"/>
      <c r="I9" s="5"/>
    </row>
    <row r="10" spans="1:9" ht="15.75">
      <c r="A10" s="21" t="s">
        <v>37</v>
      </c>
      <c r="B10" s="17">
        <v>77</v>
      </c>
      <c r="C10" s="19">
        <f>SUM(D10:E10)</f>
        <v>389636</v>
      </c>
      <c r="D10" s="17">
        <v>324534</v>
      </c>
      <c r="E10" s="17">
        <v>65102</v>
      </c>
      <c r="F10" s="8"/>
      <c r="G10" s="8"/>
      <c r="H10" s="8"/>
      <c r="I10" s="5"/>
    </row>
    <row r="11" spans="1:9" ht="15.75">
      <c r="A11" s="21" t="s">
        <v>34</v>
      </c>
      <c r="B11" s="17">
        <v>77</v>
      </c>
      <c r="C11" s="19">
        <f>SUM(D11:E11)</f>
        <v>395113</v>
      </c>
      <c r="D11" s="17">
        <v>329602</v>
      </c>
      <c r="E11" s="17">
        <v>65511</v>
      </c>
      <c r="F11" s="8"/>
      <c r="G11" s="8"/>
      <c r="H11" s="8"/>
      <c r="I11" s="5"/>
    </row>
    <row r="12" spans="1:9" ht="15.75">
      <c r="A12" s="21" t="s">
        <v>33</v>
      </c>
      <c r="B12" s="24">
        <v>76</v>
      </c>
      <c r="C12" s="24">
        <f>SUM(D12:E12)</f>
        <v>412792</v>
      </c>
      <c r="D12" s="24">
        <v>343656</v>
      </c>
      <c r="E12" s="24">
        <v>69136</v>
      </c>
      <c r="F12" s="8"/>
      <c r="G12" s="8"/>
      <c r="H12" s="8"/>
      <c r="I12" s="5"/>
    </row>
    <row r="13" spans="1:9" ht="15.75">
      <c r="A13" s="21" t="s">
        <v>32</v>
      </c>
      <c r="B13" s="24">
        <v>76</v>
      </c>
      <c r="C13" s="19">
        <f>SUM(D13:E13)</f>
        <v>412819</v>
      </c>
      <c r="D13" s="24">
        <v>343656</v>
      </c>
      <c r="E13" s="24">
        <v>69163</v>
      </c>
      <c r="F13" s="8"/>
      <c r="G13" s="8"/>
      <c r="H13" s="8"/>
      <c r="I13" s="5"/>
    </row>
    <row r="14" spans="1:9" ht="15.75">
      <c r="A14" s="21" t="s">
        <v>31</v>
      </c>
      <c r="B14" s="24">
        <v>98</v>
      </c>
      <c r="C14" s="24">
        <f>SUM(D14:E14)</f>
        <v>421876</v>
      </c>
      <c r="D14" s="24">
        <v>353022</v>
      </c>
      <c r="E14" s="24">
        <v>68854</v>
      </c>
      <c r="F14" s="8"/>
      <c r="G14" s="8"/>
      <c r="H14" s="8"/>
      <c r="I14" s="5"/>
    </row>
    <row r="15" spans="1:9" ht="15.75">
      <c r="A15" s="21" t="s">
        <v>30</v>
      </c>
      <c r="B15" s="24">
        <v>101</v>
      </c>
      <c r="C15" s="19">
        <f>SUM(D15:E15)</f>
        <v>419831</v>
      </c>
      <c r="D15" s="24">
        <v>351857</v>
      </c>
      <c r="E15" s="24">
        <v>67974</v>
      </c>
      <c r="F15" s="8"/>
      <c r="G15" s="8"/>
      <c r="H15" s="8"/>
      <c r="I15" s="5"/>
    </row>
    <row r="16" spans="1:9" ht="15.75">
      <c r="A16" s="21" t="s">
        <v>29</v>
      </c>
      <c r="B16" s="24">
        <v>101</v>
      </c>
      <c r="C16" s="19">
        <f>SUM(D16:E16)</f>
        <v>400992</v>
      </c>
      <c r="D16" s="24">
        <v>334154</v>
      </c>
      <c r="E16" s="24">
        <v>66838</v>
      </c>
      <c r="F16" s="8"/>
      <c r="G16" s="8"/>
      <c r="H16" s="8"/>
      <c r="I16" s="5"/>
    </row>
    <row r="17" spans="1:9" ht="15.75">
      <c r="A17" s="21" t="s">
        <v>28</v>
      </c>
      <c r="B17" s="24">
        <v>101</v>
      </c>
      <c r="C17" s="19">
        <f>SUM(D17:E17)</f>
        <v>370732</v>
      </c>
      <c r="D17" s="24">
        <v>312675</v>
      </c>
      <c r="E17" s="24">
        <v>58057</v>
      </c>
      <c r="F17" s="20"/>
      <c r="G17" s="8"/>
      <c r="H17" s="8"/>
      <c r="I17" s="5"/>
    </row>
    <row r="18" spans="1:9" ht="15.75">
      <c r="A18" s="21" t="s">
        <v>27</v>
      </c>
      <c r="B18" s="24">
        <v>101</v>
      </c>
      <c r="C18" s="24">
        <f>SUM(D18:E18)</f>
        <v>367462</v>
      </c>
      <c r="D18" s="24">
        <v>309647</v>
      </c>
      <c r="E18" s="24">
        <v>57815</v>
      </c>
      <c r="F18" s="20"/>
      <c r="G18" s="8"/>
      <c r="H18" s="8"/>
      <c r="I18" s="5"/>
    </row>
    <row r="19" spans="1:9" ht="15.75">
      <c r="A19" s="21" t="s">
        <v>26</v>
      </c>
      <c r="B19" s="24">
        <v>76</v>
      </c>
      <c r="C19" s="19">
        <f>SUM(D19:E19)</f>
        <v>364588</v>
      </c>
      <c r="D19" s="24">
        <v>306679</v>
      </c>
      <c r="E19" s="24">
        <v>57909</v>
      </c>
      <c r="F19" s="20"/>
      <c r="G19" s="8"/>
      <c r="H19" s="8"/>
      <c r="I19" s="5"/>
    </row>
    <row r="20" spans="1:9" ht="15.75">
      <c r="A20" s="21" t="s">
        <v>25</v>
      </c>
      <c r="B20" s="19">
        <v>83</v>
      </c>
      <c r="C20" s="19">
        <f>SUM(D20:E20)</f>
        <v>352694</v>
      </c>
      <c r="D20" s="23">
        <v>296147</v>
      </c>
      <c r="E20" s="23">
        <v>56547</v>
      </c>
      <c r="F20" s="20"/>
      <c r="G20" s="8"/>
      <c r="H20" s="8"/>
      <c r="I20" s="5"/>
    </row>
    <row r="21" spans="1:9" ht="15.75">
      <c r="A21" s="21" t="s">
        <v>24</v>
      </c>
      <c r="B21" s="19">
        <v>84</v>
      </c>
      <c r="C21" s="19">
        <f>SUM(D21:E21)</f>
        <v>352624</v>
      </c>
      <c r="D21" s="23">
        <v>294143</v>
      </c>
      <c r="E21" s="23">
        <v>58481</v>
      </c>
      <c r="F21" s="20"/>
      <c r="G21" s="8"/>
      <c r="H21" s="8"/>
      <c r="I21" s="5"/>
    </row>
    <row r="22" spans="1:9" ht="15.75">
      <c r="A22" s="21" t="s">
        <v>22</v>
      </c>
      <c r="B22" s="19">
        <v>126</v>
      </c>
      <c r="C22" s="19">
        <f>SUM(D22:E22)</f>
        <v>334828</v>
      </c>
      <c r="D22" s="23">
        <v>281270</v>
      </c>
      <c r="E22" s="23">
        <v>53558</v>
      </c>
      <c r="F22" s="20"/>
      <c r="G22" s="8"/>
      <c r="H22" s="8"/>
      <c r="I22" s="5"/>
    </row>
    <row r="23" spans="1:9" ht="15.75">
      <c r="A23" s="21" t="s">
        <v>21</v>
      </c>
      <c r="B23" s="19">
        <v>79</v>
      </c>
      <c r="C23" s="19">
        <f>SUM(D23:E23)</f>
        <v>352712</v>
      </c>
      <c r="D23" s="19">
        <v>294594</v>
      </c>
      <c r="E23" s="19">
        <v>58118</v>
      </c>
      <c r="F23" s="20"/>
      <c r="G23" s="8"/>
      <c r="H23" s="8"/>
      <c r="I23" s="5"/>
    </row>
    <row r="24" spans="1:9" ht="15.75">
      <c r="A24" s="21" t="s">
        <v>20</v>
      </c>
      <c r="B24" s="19">
        <v>81</v>
      </c>
      <c r="C24" s="18">
        <f>SUM(D24:E24)</f>
        <v>391202</v>
      </c>
      <c r="D24" s="19">
        <v>327952</v>
      </c>
      <c r="E24" s="19">
        <v>63250</v>
      </c>
      <c r="F24" s="20"/>
      <c r="G24" s="8"/>
      <c r="H24" s="8"/>
      <c r="I24" s="5"/>
    </row>
    <row r="25" spans="1:9" ht="15.75">
      <c r="A25" s="21" t="s">
        <v>19</v>
      </c>
      <c r="B25" s="17">
        <v>51</v>
      </c>
      <c r="C25" s="18">
        <f>SUM(D25:E25)</f>
        <v>80471</v>
      </c>
      <c r="D25" s="18">
        <v>70483</v>
      </c>
      <c r="E25" s="18">
        <v>9988</v>
      </c>
      <c r="F25" s="20"/>
      <c r="G25" s="8"/>
      <c r="H25" s="8"/>
      <c r="I25" s="5"/>
    </row>
    <row r="26" spans="1:9" ht="15.75">
      <c r="A26" s="22" t="s">
        <v>18</v>
      </c>
      <c r="B26" s="17">
        <v>46</v>
      </c>
      <c r="C26" s="18">
        <f>SUM(D26:E26)</f>
        <v>78958</v>
      </c>
      <c r="D26" s="18">
        <v>72099</v>
      </c>
      <c r="E26" s="18">
        <v>6859</v>
      </c>
      <c r="F26" s="20"/>
      <c r="G26" s="8"/>
      <c r="H26" s="8"/>
      <c r="I26" s="5"/>
    </row>
    <row r="27" spans="1:9" ht="15.75">
      <c r="A27" s="21" t="s">
        <v>17</v>
      </c>
      <c r="B27" s="17">
        <v>47</v>
      </c>
      <c r="C27" s="18">
        <f>SUM(D27:E27)</f>
        <v>72671</v>
      </c>
      <c r="D27" s="18">
        <v>65008</v>
      </c>
      <c r="E27" s="18">
        <v>7663</v>
      </c>
      <c r="F27" s="20"/>
      <c r="G27" s="8"/>
      <c r="H27" s="8"/>
      <c r="I27" s="5"/>
    </row>
    <row r="28" spans="1:9" ht="15.75">
      <c r="A28" s="8" t="s">
        <v>13</v>
      </c>
      <c r="B28" s="17">
        <v>81</v>
      </c>
      <c r="C28" s="18">
        <f>SUM(D28:E28)</f>
        <v>120336</v>
      </c>
      <c r="D28" s="18">
        <v>109245</v>
      </c>
      <c r="E28" s="18">
        <v>11091</v>
      </c>
      <c r="F28" s="20"/>
      <c r="G28" s="8"/>
      <c r="H28" s="8"/>
      <c r="I28" s="5"/>
    </row>
    <row r="29" spans="1:9" ht="15.75">
      <c r="A29" s="21" t="s">
        <v>12</v>
      </c>
      <c r="B29" s="17">
        <v>94</v>
      </c>
      <c r="C29" s="18">
        <f>SUM(D29:E29)</f>
        <v>111858</v>
      </c>
      <c r="D29" s="18">
        <v>104151</v>
      </c>
      <c r="E29" s="18">
        <v>7707</v>
      </c>
      <c r="F29" s="20"/>
      <c r="G29" s="8"/>
      <c r="H29" s="8"/>
      <c r="I29" s="5"/>
    </row>
    <row r="30" spans="1:9" ht="15.75">
      <c r="A30" s="8" t="s">
        <v>11</v>
      </c>
      <c r="B30" s="17">
        <v>95</v>
      </c>
      <c r="C30" s="18">
        <f>SUM(D30:E30)</f>
        <v>161585</v>
      </c>
      <c r="D30" s="17">
        <v>144447</v>
      </c>
      <c r="E30" s="17">
        <v>17138</v>
      </c>
      <c r="F30" s="20"/>
      <c r="G30" s="8"/>
      <c r="H30" s="8"/>
      <c r="I30" s="5"/>
    </row>
    <row r="31" spans="1:9" ht="15.75">
      <c r="A31" s="8" t="s">
        <v>10</v>
      </c>
      <c r="B31" s="17">
        <v>93</v>
      </c>
      <c r="C31" s="18">
        <f>SUM(D31:E31)</f>
        <v>124884</v>
      </c>
      <c r="D31" s="17">
        <v>115288</v>
      </c>
      <c r="E31" s="17">
        <v>9596</v>
      </c>
      <c r="F31" s="20"/>
      <c r="G31" s="8"/>
      <c r="H31" s="8"/>
      <c r="I31" s="5"/>
    </row>
    <row r="32" spans="1:9" ht="15.75" customHeight="1">
      <c r="A32" s="8" t="s">
        <v>9</v>
      </c>
      <c r="B32" s="17">
        <v>93</v>
      </c>
      <c r="C32" s="18">
        <f>SUM(D32:E32)</f>
        <v>126967</v>
      </c>
      <c r="D32" s="17">
        <v>115814</v>
      </c>
      <c r="E32" s="17">
        <v>11153</v>
      </c>
      <c r="F32" s="20"/>
      <c r="G32" s="8"/>
      <c r="H32" s="8"/>
      <c r="I32" s="5"/>
    </row>
    <row r="33" spans="1:9" ht="15.75">
      <c r="A33" s="8" t="s">
        <v>8</v>
      </c>
      <c r="B33" s="17">
        <v>62</v>
      </c>
      <c r="C33" s="18">
        <f>SUM(D33:E33)</f>
        <v>83263</v>
      </c>
      <c r="D33" s="17">
        <v>72429</v>
      </c>
      <c r="E33" s="17">
        <v>10834</v>
      </c>
      <c r="F33" s="20"/>
      <c r="G33" s="8"/>
      <c r="H33" s="8"/>
      <c r="I33" s="5"/>
    </row>
    <row r="34" spans="1:9" ht="15.75">
      <c r="A34" s="8" t="s">
        <v>7</v>
      </c>
      <c r="B34" s="17">
        <v>62</v>
      </c>
      <c r="C34" s="18">
        <f>SUM(D34:E34)</f>
        <v>223558</v>
      </c>
      <c r="D34" s="17">
        <v>197829</v>
      </c>
      <c r="E34" s="17">
        <v>25729</v>
      </c>
      <c r="F34" s="20"/>
      <c r="G34" s="8"/>
      <c r="H34" s="8"/>
      <c r="I34" s="5"/>
    </row>
    <row r="35" spans="1:9" ht="15.75">
      <c r="A35" s="47" t="s">
        <v>49</v>
      </c>
      <c r="B35" s="48">
        <v>52</v>
      </c>
      <c r="C35" s="46">
        <v>322981</v>
      </c>
      <c r="D35" s="48">
        <v>295508</v>
      </c>
      <c r="E35" s="48">
        <v>27473</v>
      </c>
      <c r="F35" s="20"/>
      <c r="G35" s="8"/>
      <c r="H35" s="8"/>
      <c r="I35" s="5"/>
    </row>
    <row r="36" spans="1:8" ht="15.75">
      <c r="A36" s="47" t="s">
        <v>48</v>
      </c>
      <c r="B36" s="48">
        <v>52</v>
      </c>
      <c r="C36" s="46">
        <v>266838</v>
      </c>
      <c r="D36" s="48">
        <v>242114</v>
      </c>
      <c r="E36" s="48">
        <v>24724</v>
      </c>
      <c r="F36" s="8"/>
      <c r="G36" s="8"/>
      <c r="H36" s="8"/>
    </row>
    <row r="37" spans="1:8" ht="15.75">
      <c r="A37" s="44" t="s">
        <v>47</v>
      </c>
      <c r="B37" s="45">
        <v>54</v>
      </c>
      <c r="C37" s="46">
        <v>262627</v>
      </c>
      <c r="D37" s="45">
        <v>236277</v>
      </c>
      <c r="E37" s="45">
        <v>26350</v>
      </c>
      <c r="F37" s="8"/>
      <c r="G37" s="8"/>
      <c r="H37" s="8"/>
    </row>
    <row r="38" spans="1:8" ht="15.75">
      <c r="A38" s="44" t="s">
        <v>46</v>
      </c>
      <c r="B38" s="45">
        <v>51</v>
      </c>
      <c r="C38" s="46">
        <v>164980</v>
      </c>
      <c r="D38" s="45">
        <v>145187</v>
      </c>
      <c r="E38" s="45">
        <v>19793</v>
      </c>
      <c r="F38" s="8"/>
      <c r="G38" s="8"/>
      <c r="H38" s="8"/>
    </row>
    <row r="39" spans="1:8" s="6" customFormat="1" ht="15.75">
      <c r="A39" s="25"/>
      <c r="B39" s="26"/>
      <c r="C39" s="26"/>
      <c r="D39" s="26"/>
      <c r="E39" s="26"/>
      <c r="F39" s="25"/>
      <c r="G39" s="25"/>
      <c r="H39" s="25"/>
    </row>
    <row r="40" spans="1:9" ht="15.75" customHeight="1">
      <c r="A40" s="15" t="s">
        <v>14</v>
      </c>
      <c r="B40" s="24" t="s">
        <v>15</v>
      </c>
      <c r="C40" s="19"/>
      <c r="D40" s="19"/>
      <c r="E40" s="19"/>
      <c r="F40" s="20"/>
      <c r="G40" s="8"/>
      <c r="H40" s="8"/>
      <c r="I40" s="5"/>
    </row>
    <row r="41" spans="1:9" ht="15.75" customHeight="1">
      <c r="A41" s="30" t="s">
        <v>38</v>
      </c>
      <c r="B41" s="17">
        <v>247</v>
      </c>
      <c r="C41" s="32">
        <f>SUM(D41:E41)</f>
        <v>127136</v>
      </c>
      <c r="D41" s="17">
        <v>114563</v>
      </c>
      <c r="E41" s="17">
        <v>12573</v>
      </c>
      <c r="F41" s="20"/>
      <c r="G41" s="8"/>
      <c r="H41" s="8"/>
      <c r="I41" s="5"/>
    </row>
    <row r="42" spans="1:9" ht="15.75" customHeight="1">
      <c r="A42" s="30" t="s">
        <v>37</v>
      </c>
      <c r="B42" s="17">
        <v>222</v>
      </c>
      <c r="C42" s="32">
        <f>SUM(D42:E42)</f>
        <v>132991</v>
      </c>
      <c r="D42" s="17">
        <v>108035</v>
      </c>
      <c r="E42" s="17">
        <v>24956</v>
      </c>
      <c r="F42" s="20"/>
      <c r="G42" s="8"/>
      <c r="H42" s="8"/>
      <c r="I42" s="5"/>
    </row>
    <row r="43" spans="1:9" ht="15.75" customHeight="1">
      <c r="A43" s="30" t="s">
        <v>34</v>
      </c>
      <c r="B43" s="31">
        <v>221</v>
      </c>
      <c r="C43" s="32">
        <f>SUM(D43:E43)</f>
        <v>122631</v>
      </c>
      <c r="D43" s="31">
        <v>99848</v>
      </c>
      <c r="E43" s="17">
        <v>22783</v>
      </c>
      <c r="F43" s="20"/>
      <c r="G43" s="8"/>
      <c r="H43" s="8"/>
      <c r="I43" s="5"/>
    </row>
    <row r="44" spans="1:9" ht="15.75" customHeight="1">
      <c r="A44" s="21" t="s">
        <v>33</v>
      </c>
      <c r="B44" s="19">
        <v>207</v>
      </c>
      <c r="C44" s="32">
        <f>SUM(D44:E44)</f>
        <v>137965</v>
      </c>
      <c r="D44" s="23">
        <v>113499</v>
      </c>
      <c r="E44" s="23">
        <v>24466</v>
      </c>
      <c r="F44" s="20"/>
      <c r="G44" s="8"/>
      <c r="H44" s="8"/>
      <c r="I44" s="5"/>
    </row>
    <row r="45" spans="1:9" ht="15.75" customHeight="1">
      <c r="A45" s="21" t="s">
        <v>32</v>
      </c>
      <c r="B45" s="24" t="s">
        <v>35</v>
      </c>
      <c r="C45" s="24" t="s">
        <v>35</v>
      </c>
      <c r="D45" s="24" t="s">
        <v>35</v>
      </c>
      <c r="E45" s="24" t="s">
        <v>35</v>
      </c>
      <c r="F45" s="20"/>
      <c r="G45" s="8"/>
      <c r="H45" s="8"/>
      <c r="I45" s="5"/>
    </row>
    <row r="46" spans="1:9" ht="15.75" customHeight="1">
      <c r="A46" s="30" t="s">
        <v>31</v>
      </c>
      <c r="B46" s="31">
        <v>215</v>
      </c>
      <c r="C46" s="32">
        <f>SUM(D46:E46)</f>
        <v>122194</v>
      </c>
      <c r="D46" s="31">
        <v>100293</v>
      </c>
      <c r="E46" s="31">
        <v>21901</v>
      </c>
      <c r="F46" s="20"/>
      <c r="G46" s="8"/>
      <c r="H46" s="8"/>
      <c r="I46" s="5"/>
    </row>
    <row r="47" spans="1:9" ht="15.75" customHeight="1">
      <c r="A47" s="21" t="s">
        <v>30</v>
      </c>
      <c r="B47" s="19">
        <v>265</v>
      </c>
      <c r="C47" s="19">
        <f>SUM(D47:E47)</f>
        <v>117097</v>
      </c>
      <c r="D47" s="23">
        <v>97470</v>
      </c>
      <c r="E47" s="23">
        <v>19627</v>
      </c>
      <c r="F47" s="20"/>
      <c r="G47" s="8"/>
      <c r="H47" s="8"/>
      <c r="I47" s="5"/>
    </row>
    <row r="48" spans="1:9" ht="15.75" customHeight="1">
      <c r="A48" s="21" t="s">
        <v>29</v>
      </c>
      <c r="B48" s="19">
        <v>235</v>
      </c>
      <c r="C48" s="24" t="s">
        <v>35</v>
      </c>
      <c r="D48" s="24" t="s">
        <v>35</v>
      </c>
      <c r="E48" s="24" t="s">
        <v>35</v>
      </c>
      <c r="F48" s="20"/>
      <c r="G48" s="8"/>
      <c r="H48" s="8"/>
      <c r="I48" s="5"/>
    </row>
    <row r="49" spans="1:9" ht="15.75" customHeight="1">
      <c r="A49" s="21" t="s">
        <v>28</v>
      </c>
      <c r="B49" s="19">
        <v>207</v>
      </c>
      <c r="C49" s="19">
        <f>SUM(D49:E49)</f>
        <v>196849</v>
      </c>
      <c r="D49" s="23">
        <v>165220</v>
      </c>
      <c r="E49" s="23">
        <v>31629</v>
      </c>
      <c r="F49" s="20"/>
      <c r="G49" s="8"/>
      <c r="H49" s="8"/>
      <c r="I49" s="5"/>
    </row>
    <row r="50" spans="1:9" ht="15.75" customHeight="1">
      <c r="A50" s="21" t="s">
        <v>27</v>
      </c>
      <c r="B50" s="19">
        <v>177</v>
      </c>
      <c r="C50" s="19">
        <f>SUM(D50:E50)</f>
        <v>140139</v>
      </c>
      <c r="D50" s="23">
        <v>114871</v>
      </c>
      <c r="E50" s="23">
        <v>25268</v>
      </c>
      <c r="F50" s="20"/>
      <c r="G50" s="8"/>
      <c r="H50" s="8"/>
      <c r="I50" s="5"/>
    </row>
    <row r="51" spans="1:9" ht="15.75" customHeight="1">
      <c r="A51" s="21" t="s">
        <v>26</v>
      </c>
      <c r="B51" s="19">
        <v>195</v>
      </c>
      <c r="C51" s="19">
        <f>SUM(D51:E51)</f>
        <v>198483</v>
      </c>
      <c r="D51" s="23">
        <v>165662</v>
      </c>
      <c r="E51" s="23">
        <v>32821</v>
      </c>
      <c r="F51" s="20"/>
      <c r="G51" s="8"/>
      <c r="H51" s="8"/>
      <c r="I51" s="5"/>
    </row>
    <row r="52" spans="1:9" ht="15.75" customHeight="1">
      <c r="A52" s="21" t="s">
        <v>25</v>
      </c>
      <c r="B52" s="19">
        <v>181</v>
      </c>
      <c r="C52" s="19">
        <f>SUM(D52:E52)</f>
        <v>178587</v>
      </c>
      <c r="D52" s="23">
        <v>147411</v>
      </c>
      <c r="E52" s="23">
        <v>31176</v>
      </c>
      <c r="F52" s="20"/>
      <c r="G52" s="8"/>
      <c r="H52" s="8"/>
      <c r="I52" s="5"/>
    </row>
    <row r="53" spans="1:9" ht="15.75">
      <c r="A53" s="21" t="s">
        <v>24</v>
      </c>
      <c r="B53" s="19">
        <v>184</v>
      </c>
      <c r="C53" s="19">
        <f>SUM(D53:E53)</f>
        <v>182789</v>
      </c>
      <c r="D53" s="23">
        <v>153492</v>
      </c>
      <c r="E53" s="23">
        <v>29297</v>
      </c>
      <c r="F53" s="8"/>
      <c r="G53" s="8"/>
      <c r="H53" s="8"/>
      <c r="I53" s="5"/>
    </row>
    <row r="54" spans="1:9" ht="15.75">
      <c r="A54" s="21" t="s">
        <v>22</v>
      </c>
      <c r="B54" s="17">
        <v>181</v>
      </c>
      <c r="C54" s="18">
        <f>SUM(D54:E54)</f>
        <v>178266</v>
      </c>
      <c r="D54" s="27">
        <v>148784</v>
      </c>
      <c r="E54" s="27">
        <v>29482</v>
      </c>
      <c r="F54" s="8"/>
      <c r="G54" s="8"/>
      <c r="H54" s="8"/>
      <c r="I54" s="5"/>
    </row>
    <row r="55" spans="1:9" ht="15.75">
      <c r="A55" s="21" t="s">
        <v>21</v>
      </c>
      <c r="B55" s="17">
        <v>182</v>
      </c>
      <c r="C55" s="18">
        <f>SUM(D55:E55)</f>
        <v>182733</v>
      </c>
      <c r="D55" s="17">
        <v>152294</v>
      </c>
      <c r="E55" s="17">
        <v>30439</v>
      </c>
      <c r="F55" s="20"/>
      <c r="G55" s="8"/>
      <c r="H55" s="8"/>
      <c r="I55" s="5"/>
    </row>
    <row r="56" spans="1:9" ht="15.75">
      <c r="A56" s="21" t="s">
        <v>20</v>
      </c>
      <c r="B56" s="17">
        <v>180</v>
      </c>
      <c r="C56" s="18">
        <f>SUM(D56:E56)</f>
        <v>162435</v>
      </c>
      <c r="D56" s="17">
        <v>133974</v>
      </c>
      <c r="E56" s="17">
        <v>28461</v>
      </c>
      <c r="F56" s="20"/>
      <c r="G56" s="8"/>
      <c r="H56" s="8"/>
      <c r="I56" s="5"/>
    </row>
    <row r="57" spans="1:9" ht="15.75">
      <c r="A57" s="21" t="s">
        <v>19</v>
      </c>
      <c r="B57" s="17">
        <v>179</v>
      </c>
      <c r="C57" s="18">
        <f>SUM(D57:E57)</f>
        <v>176763</v>
      </c>
      <c r="D57" s="17">
        <v>148857</v>
      </c>
      <c r="E57" s="17">
        <v>27906</v>
      </c>
      <c r="F57" s="8"/>
      <c r="G57" s="8"/>
      <c r="H57" s="8"/>
      <c r="I57" s="5"/>
    </row>
    <row r="58" spans="1:9" ht="15.75">
      <c r="A58" s="22" t="s">
        <v>18</v>
      </c>
      <c r="B58" s="17">
        <v>179</v>
      </c>
      <c r="C58" s="18">
        <f>SUM(D58:E58)</f>
        <v>188029</v>
      </c>
      <c r="D58" s="17">
        <v>158757</v>
      </c>
      <c r="E58" s="17">
        <v>29272</v>
      </c>
      <c r="F58" s="8"/>
      <c r="G58" s="8"/>
      <c r="H58" s="8"/>
      <c r="I58" s="5"/>
    </row>
    <row r="59" spans="1:9" ht="15.75">
      <c r="A59" s="8" t="s">
        <v>17</v>
      </c>
      <c r="B59" s="17">
        <v>179</v>
      </c>
      <c r="C59" s="18">
        <f>SUM(D59:E59)</f>
        <v>187829</v>
      </c>
      <c r="D59" s="18">
        <v>158400</v>
      </c>
      <c r="E59" s="18">
        <v>29429</v>
      </c>
      <c r="F59" s="8"/>
      <c r="G59" s="8"/>
      <c r="H59" s="8"/>
      <c r="I59" s="5"/>
    </row>
    <row r="60" spans="1:9" ht="15.75">
      <c r="A60" s="8" t="s">
        <v>16</v>
      </c>
      <c r="B60" s="17">
        <v>180</v>
      </c>
      <c r="C60" s="18">
        <f>SUM(D60:E60)</f>
        <v>185587</v>
      </c>
      <c r="D60" s="18">
        <v>157455</v>
      </c>
      <c r="E60" s="18">
        <v>28132</v>
      </c>
      <c r="F60" s="8"/>
      <c r="G60" s="8"/>
      <c r="H60" s="8"/>
      <c r="I60" s="5"/>
    </row>
    <row r="61" spans="1:9" ht="15.75">
      <c r="A61" s="8" t="s">
        <v>12</v>
      </c>
      <c r="B61" s="17">
        <v>183</v>
      </c>
      <c r="C61" s="18">
        <f>SUM(D61:E61)</f>
        <v>175187</v>
      </c>
      <c r="D61" s="18">
        <v>150247</v>
      </c>
      <c r="E61" s="18">
        <v>24940</v>
      </c>
      <c r="F61" s="8"/>
      <c r="G61" s="8"/>
      <c r="H61" s="8"/>
      <c r="I61" s="5"/>
    </row>
    <row r="62" spans="1:9" ht="15.75">
      <c r="A62" s="8" t="s">
        <v>11</v>
      </c>
      <c r="B62" s="17">
        <v>183</v>
      </c>
      <c r="C62" s="18">
        <f>SUM(D62:E62)</f>
        <v>171441</v>
      </c>
      <c r="D62" s="17">
        <v>149863</v>
      </c>
      <c r="E62" s="17">
        <v>21578</v>
      </c>
      <c r="F62" s="8"/>
      <c r="G62" s="8"/>
      <c r="H62" s="8"/>
      <c r="I62" s="5"/>
    </row>
    <row r="63" spans="1:9" ht="15.75">
      <c r="A63" s="8" t="s">
        <v>10</v>
      </c>
      <c r="B63" s="17">
        <v>182</v>
      </c>
      <c r="C63" s="18">
        <f>SUM(D63:E63)</f>
        <v>165783</v>
      </c>
      <c r="D63" s="17">
        <v>145126</v>
      </c>
      <c r="E63" s="17">
        <v>20657</v>
      </c>
      <c r="F63" s="8"/>
      <c r="G63" s="8"/>
      <c r="H63" s="8"/>
      <c r="I63" s="5"/>
    </row>
    <row r="64" spans="1:9" ht="15.75">
      <c r="A64" s="8" t="s">
        <v>9</v>
      </c>
      <c r="B64" s="19">
        <v>182</v>
      </c>
      <c r="C64" s="18">
        <f>SUM(D64:E64)</f>
        <v>150799</v>
      </c>
      <c r="D64" s="17">
        <v>132369</v>
      </c>
      <c r="E64" s="17">
        <v>18430</v>
      </c>
      <c r="F64" s="8"/>
      <c r="G64" s="8"/>
      <c r="H64" s="8"/>
      <c r="I64" s="5"/>
    </row>
    <row r="65" spans="1:9" ht="15.75">
      <c r="A65" s="8" t="s">
        <v>8</v>
      </c>
      <c r="B65" s="19">
        <v>183</v>
      </c>
      <c r="C65" s="18">
        <f>SUM(D65:E65)</f>
        <v>177184</v>
      </c>
      <c r="D65" s="17">
        <v>155544</v>
      </c>
      <c r="E65" s="17">
        <v>21640</v>
      </c>
      <c r="F65" s="28"/>
      <c r="G65" s="8"/>
      <c r="H65" s="8"/>
      <c r="I65" s="5"/>
    </row>
    <row r="66" spans="1:9" ht="15.75">
      <c r="A66" s="8" t="s">
        <v>7</v>
      </c>
      <c r="B66" s="17">
        <v>184</v>
      </c>
      <c r="C66" s="18">
        <f>SUM(D66:E66)</f>
        <v>183311</v>
      </c>
      <c r="D66" s="17">
        <v>161065</v>
      </c>
      <c r="E66" s="17">
        <v>22246</v>
      </c>
      <c r="F66" s="29"/>
      <c r="G66" s="8"/>
      <c r="H66" s="8"/>
      <c r="I66" s="5"/>
    </row>
    <row r="67" spans="1:9" ht="15.75">
      <c r="A67" s="47" t="s">
        <v>49</v>
      </c>
      <c r="B67" s="45">
        <v>184</v>
      </c>
      <c r="C67" s="46">
        <v>185806</v>
      </c>
      <c r="D67" s="48">
        <v>162835</v>
      </c>
      <c r="E67" s="48">
        <v>22971</v>
      </c>
      <c r="F67" s="29"/>
      <c r="G67" s="8"/>
      <c r="H67" s="8"/>
      <c r="I67" s="5"/>
    </row>
    <row r="68" spans="1:9" ht="15.75">
      <c r="A68" s="47" t="s">
        <v>48</v>
      </c>
      <c r="B68" s="45">
        <v>182</v>
      </c>
      <c r="C68" s="46">
        <v>162627</v>
      </c>
      <c r="D68" s="48">
        <v>144749</v>
      </c>
      <c r="E68" s="45">
        <v>17878</v>
      </c>
      <c r="F68" s="29"/>
      <c r="G68" s="8"/>
      <c r="H68" s="8"/>
      <c r="I68" s="5"/>
    </row>
    <row r="69" spans="1:9" ht="15.75">
      <c r="A69" s="44" t="s">
        <v>47</v>
      </c>
      <c r="B69" s="45">
        <v>182</v>
      </c>
      <c r="C69" s="46">
        <v>146623</v>
      </c>
      <c r="D69" s="45">
        <v>130437</v>
      </c>
      <c r="E69" s="45">
        <v>16186</v>
      </c>
      <c r="F69" s="29"/>
      <c r="G69" s="8"/>
      <c r="H69" s="8"/>
      <c r="I69" s="5"/>
    </row>
    <row r="70" spans="1:9" ht="15.75">
      <c r="A70" s="44" t="s">
        <v>46</v>
      </c>
      <c r="B70" s="45">
        <v>181</v>
      </c>
      <c r="C70" s="46">
        <v>138001</v>
      </c>
      <c r="D70" s="45">
        <v>124267</v>
      </c>
      <c r="E70" s="45">
        <v>13734</v>
      </c>
      <c r="F70" s="29"/>
      <c r="G70" s="8"/>
      <c r="H70" s="8"/>
      <c r="I70" s="5"/>
    </row>
    <row r="71" spans="1:9" ht="15.75">
      <c r="A71" s="44" t="s">
        <v>45</v>
      </c>
      <c r="B71" s="45">
        <v>176</v>
      </c>
      <c r="C71" s="46">
        <v>132279</v>
      </c>
      <c r="D71" s="45">
        <v>118738</v>
      </c>
      <c r="E71" s="45">
        <v>13541</v>
      </c>
      <c r="F71" s="29"/>
      <c r="G71" s="8"/>
      <c r="H71" s="8"/>
      <c r="I71" s="5"/>
    </row>
    <row r="72" spans="1:9" ht="15.75">
      <c r="A72" s="44" t="s">
        <v>56</v>
      </c>
      <c r="B72" s="45">
        <v>178</v>
      </c>
      <c r="C72" s="46">
        <v>126227</v>
      </c>
      <c r="D72" s="45">
        <v>113120</v>
      </c>
      <c r="E72" s="45">
        <v>13107</v>
      </c>
      <c r="F72" s="29"/>
      <c r="G72" s="8"/>
      <c r="H72" s="8"/>
      <c r="I72" s="5"/>
    </row>
    <row r="73" spans="1:9" ht="15.75">
      <c r="A73" s="44" t="s">
        <v>55</v>
      </c>
      <c r="B73" s="45">
        <v>178</v>
      </c>
      <c r="C73" s="46">
        <v>118958</v>
      </c>
      <c r="D73" s="45">
        <v>107021</v>
      </c>
      <c r="E73" s="45">
        <v>11937</v>
      </c>
      <c r="F73" s="8"/>
      <c r="G73" s="8"/>
      <c r="H73" s="8"/>
      <c r="I73" s="5"/>
    </row>
    <row r="74" spans="1:9" ht="15.75">
      <c r="A74" s="44" t="s">
        <v>54</v>
      </c>
      <c r="B74" s="45">
        <v>178</v>
      </c>
      <c r="C74" s="46">
        <v>122413</v>
      </c>
      <c r="D74" s="45">
        <v>108035</v>
      </c>
      <c r="E74" s="45">
        <v>14378</v>
      </c>
      <c r="F74" s="29"/>
      <c r="G74" s="8"/>
      <c r="H74" s="8"/>
      <c r="I74" s="5"/>
    </row>
    <row r="75" spans="1:9" ht="15.75">
      <c r="A75" s="44" t="s">
        <v>53</v>
      </c>
      <c r="B75" s="45">
        <v>170</v>
      </c>
      <c r="C75" s="46">
        <v>102796</v>
      </c>
      <c r="D75" s="45">
        <v>91414</v>
      </c>
      <c r="E75" s="45">
        <v>11382</v>
      </c>
      <c r="F75" s="29"/>
      <c r="G75" s="8"/>
      <c r="H75" s="8"/>
      <c r="I75" s="5"/>
    </row>
    <row r="76" spans="1:9" ht="15.75">
      <c r="A76" s="44" t="s">
        <v>52</v>
      </c>
      <c r="B76" s="45">
        <v>170</v>
      </c>
      <c r="C76" s="46">
        <v>104814</v>
      </c>
      <c r="D76" s="45">
        <v>93931</v>
      </c>
      <c r="E76" s="45">
        <v>10883</v>
      </c>
      <c r="F76" s="29"/>
      <c r="G76" s="8"/>
      <c r="H76" s="8"/>
      <c r="I76" s="5"/>
    </row>
    <row r="77" spans="1:9" ht="15.75">
      <c r="A77" s="44" t="s">
        <v>51</v>
      </c>
      <c r="B77" s="45">
        <v>169</v>
      </c>
      <c r="C77" s="46">
        <v>103107</v>
      </c>
      <c r="D77" s="45">
        <v>91984</v>
      </c>
      <c r="E77" s="45">
        <v>11123</v>
      </c>
      <c r="F77" s="29"/>
      <c r="G77" s="8"/>
      <c r="H77" s="8"/>
      <c r="I77" s="5"/>
    </row>
    <row r="78" spans="1:9" ht="17.25" customHeight="1">
      <c r="A78" s="44" t="s">
        <v>50</v>
      </c>
      <c r="B78" s="45">
        <v>179</v>
      </c>
      <c r="C78" s="46">
        <v>97829</v>
      </c>
      <c r="D78" s="45">
        <v>87267</v>
      </c>
      <c r="E78" s="45">
        <v>10562</v>
      </c>
      <c r="F78" s="8"/>
      <c r="G78" s="8"/>
      <c r="H78" s="8"/>
      <c r="I78" s="5"/>
    </row>
    <row r="79" spans="1:9" ht="17.25" customHeight="1">
      <c r="A79" s="33"/>
      <c r="B79" s="34"/>
      <c r="C79" s="34"/>
      <c r="D79" s="34"/>
      <c r="E79" s="34"/>
      <c r="F79" s="8"/>
      <c r="G79" s="8"/>
      <c r="H79" s="8"/>
      <c r="I79" s="5"/>
    </row>
    <row r="80" spans="1:9" ht="30.75" customHeight="1">
      <c r="A80" s="42" t="s">
        <v>41</v>
      </c>
      <c r="B80" s="42"/>
      <c r="C80" s="42"/>
      <c r="D80" s="42"/>
      <c r="E80" s="42"/>
      <c r="F80" s="8"/>
      <c r="G80" s="8"/>
      <c r="H80" s="8"/>
      <c r="I80" s="5"/>
    </row>
    <row r="81" spans="1:9" ht="30.75" customHeight="1">
      <c r="A81" s="37"/>
      <c r="B81" s="37"/>
      <c r="C81" s="37"/>
      <c r="D81" s="37"/>
      <c r="E81" s="37"/>
      <c r="F81" s="8"/>
      <c r="G81" s="8"/>
      <c r="H81" s="8"/>
      <c r="I81" s="5"/>
    </row>
    <row r="82" spans="1:9" ht="15.75" customHeight="1">
      <c r="A82" s="8" t="s">
        <v>36</v>
      </c>
      <c r="B82" s="17"/>
      <c r="C82" s="17"/>
      <c r="D82" s="17"/>
      <c r="E82" s="17"/>
      <c r="F82" s="8"/>
      <c r="G82" s="8"/>
      <c r="H82" s="8"/>
      <c r="I82" s="5"/>
    </row>
    <row r="83" spans="1:9" ht="15.75" customHeight="1">
      <c r="A83" s="8"/>
      <c r="B83" s="17"/>
      <c r="C83" s="17"/>
      <c r="D83" s="17"/>
      <c r="E83" s="17"/>
      <c r="F83" s="8"/>
      <c r="G83" s="8"/>
      <c r="H83" s="8"/>
      <c r="I83" s="5"/>
    </row>
    <row r="84" spans="1:9" ht="31.5" customHeight="1">
      <c r="A84" s="42" t="s">
        <v>42</v>
      </c>
      <c r="B84" s="42"/>
      <c r="C84" s="42"/>
      <c r="D84" s="42"/>
      <c r="E84" s="42"/>
      <c r="F84" s="8"/>
      <c r="G84" s="8"/>
      <c r="H84" s="8"/>
      <c r="I84" s="5"/>
    </row>
    <row r="85" spans="1:9" ht="15.75" customHeight="1">
      <c r="A85" s="8"/>
      <c r="B85" s="17"/>
      <c r="C85" s="17"/>
      <c r="D85" s="17"/>
      <c r="E85" s="17"/>
      <c r="F85" s="8"/>
      <c r="G85" s="8"/>
      <c r="H85" s="8"/>
      <c r="I85" s="5"/>
    </row>
    <row r="86" spans="1:9" ht="33.75" customHeight="1">
      <c r="A86" s="43" t="s">
        <v>44</v>
      </c>
      <c r="B86" s="43"/>
      <c r="C86" s="43"/>
      <c r="D86" s="43"/>
      <c r="E86" s="43"/>
      <c r="F86" s="8"/>
      <c r="G86" s="8"/>
      <c r="H86" s="8"/>
      <c r="I86" s="5"/>
    </row>
    <row r="87" spans="1:9" ht="15.75">
      <c r="A87" s="15" t="s">
        <v>43</v>
      </c>
      <c r="B87" s="19"/>
      <c r="C87" s="19"/>
      <c r="D87" s="19"/>
      <c r="E87" s="19"/>
      <c r="F87" s="8"/>
      <c r="G87" s="8"/>
      <c r="H87" s="8"/>
      <c r="I87" s="5"/>
    </row>
    <row r="88" spans="1:9" ht="15.75" customHeight="1">
      <c r="A88" s="22"/>
      <c r="B88" s="17"/>
      <c r="C88" s="17"/>
      <c r="D88" s="17"/>
      <c r="E88" s="17"/>
      <c r="F88" s="8"/>
      <c r="G88" s="8"/>
      <c r="H88" s="8"/>
      <c r="I88" s="5"/>
    </row>
    <row r="89" spans="1:9" ht="15.75">
      <c r="A89" s="8"/>
      <c r="B89" s="17"/>
      <c r="C89" s="17"/>
      <c r="D89" s="17"/>
      <c r="E89" s="17"/>
      <c r="F89" s="8"/>
      <c r="G89" s="8"/>
      <c r="H89" s="8"/>
      <c r="I89" s="5"/>
    </row>
    <row r="90" spans="1:9" ht="15.75">
      <c r="A90" s="8"/>
      <c r="B90" s="17"/>
      <c r="C90" s="17"/>
      <c r="D90" s="17"/>
      <c r="E90" s="17"/>
      <c r="F90" s="8"/>
      <c r="G90" s="8"/>
      <c r="H90" s="8"/>
      <c r="I90" s="5"/>
    </row>
    <row r="91" spans="1:9" ht="15.75">
      <c r="A91" s="8"/>
      <c r="B91" s="17"/>
      <c r="C91" s="17"/>
      <c r="D91" s="17"/>
      <c r="E91" s="17"/>
      <c r="F91" s="8"/>
      <c r="G91" s="8"/>
      <c r="H91" s="8"/>
      <c r="I91" s="5"/>
    </row>
    <row r="92" spans="1:6" ht="15.75">
      <c r="A92" s="8"/>
      <c r="B92" s="8"/>
      <c r="C92" s="8"/>
      <c r="D92" s="8"/>
      <c r="E92" s="8"/>
      <c r="F92" s="4"/>
    </row>
    <row r="93" spans="1:6" ht="15.75">
      <c r="A93" s="8"/>
      <c r="B93" s="8"/>
      <c r="C93" s="8"/>
      <c r="D93" s="8"/>
      <c r="E93" s="8"/>
      <c r="F93" s="4"/>
    </row>
    <row r="94" spans="1:6" ht="15.75">
      <c r="A94" s="8"/>
      <c r="B94" s="17"/>
      <c r="C94" s="17"/>
      <c r="D94" s="17"/>
      <c r="E94" s="17"/>
      <c r="F94" s="2"/>
    </row>
    <row r="95" spans="1:5" ht="15.75">
      <c r="A95" s="8"/>
      <c r="B95" s="17"/>
      <c r="C95" s="17"/>
      <c r="D95" s="17"/>
      <c r="E95" s="17"/>
    </row>
    <row r="96" spans="1:5" ht="15.75">
      <c r="A96" s="8"/>
      <c r="B96" s="17"/>
      <c r="C96" s="17"/>
      <c r="D96" s="17"/>
      <c r="E96" s="17"/>
    </row>
    <row r="97" spans="1:5" ht="15.75">
      <c r="A97" s="8"/>
      <c r="B97" s="17"/>
      <c r="C97" s="17"/>
      <c r="D97" s="17"/>
      <c r="E97" s="17"/>
    </row>
    <row r="98" spans="1:5" ht="15.75">
      <c r="A98" s="8"/>
      <c r="B98" s="17"/>
      <c r="C98" s="17"/>
      <c r="D98" s="17"/>
      <c r="E98" s="17"/>
    </row>
    <row r="99" spans="1:5" ht="15.75">
      <c r="A99" s="8"/>
      <c r="B99" s="17"/>
      <c r="C99" s="17"/>
      <c r="D99" s="17"/>
      <c r="E99" s="17"/>
    </row>
    <row r="100" spans="1:5" ht="15.75">
      <c r="A100" s="8"/>
      <c r="B100" s="17"/>
      <c r="C100" s="17"/>
      <c r="D100" s="17"/>
      <c r="E100" s="17"/>
    </row>
    <row r="101" spans="1:5" ht="15.75">
      <c r="A101" s="8"/>
      <c r="B101" s="17"/>
      <c r="C101" s="17"/>
      <c r="D101" s="17"/>
      <c r="E101" s="17"/>
    </row>
    <row r="102" spans="1:5" ht="15.75">
      <c r="A102" s="8"/>
      <c r="B102" s="17"/>
      <c r="C102" s="17"/>
      <c r="D102" s="17"/>
      <c r="E102" s="17"/>
    </row>
    <row r="103" spans="2:5" ht="15.75">
      <c r="B103" s="3"/>
      <c r="C103" s="3"/>
      <c r="D103" s="3"/>
      <c r="E103" s="3"/>
    </row>
    <row r="104" spans="2:5" ht="15.75">
      <c r="B104" s="3"/>
      <c r="C104" s="3"/>
      <c r="D104" s="3"/>
      <c r="E104" s="3"/>
    </row>
    <row r="105" spans="2:5" ht="15.75">
      <c r="B105" s="3"/>
      <c r="C105" s="3"/>
      <c r="D105" s="3"/>
      <c r="E105" s="3"/>
    </row>
    <row r="106" spans="2:5" ht="15.75">
      <c r="B106" s="3"/>
      <c r="C106" s="3"/>
      <c r="D106" s="3"/>
      <c r="E106" s="3"/>
    </row>
  </sheetData>
  <sheetProtection/>
  <mergeCells count="5">
    <mergeCell ref="C5:E5"/>
    <mergeCell ref="B5:B6"/>
    <mergeCell ref="A80:E80"/>
    <mergeCell ref="A84:E84"/>
    <mergeCell ref="A86:E86"/>
  </mergeCells>
  <printOptions/>
  <pageMargins left="0.5" right="0.5" top="0.75" bottom="0.75" header="0.5" footer="0.5"/>
  <pageSetup fitToHeight="2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2019-03-26T13:41:01Z</cp:lastPrinted>
  <dcterms:created xsi:type="dcterms:W3CDTF">2000-01-13T20:03:58Z</dcterms:created>
  <dcterms:modified xsi:type="dcterms:W3CDTF">2020-12-09T16:49:54Z</dcterms:modified>
  <cp:category/>
  <cp:version/>
  <cp:contentType/>
  <cp:contentStatus/>
</cp:coreProperties>
</file>