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h-20" sheetId="1" r:id="rId1"/>
  </sheets>
  <definedNames>
    <definedName name="_xlnm.Print_Area" localSheetId="0">'h-20'!$A$1:$I$52</definedName>
  </definedNames>
  <calcPr fullCalcOnLoad="1"/>
</workbook>
</file>

<file path=xl/sharedStrings.xml><?xml version="1.0" encoding="utf-8"?>
<sst xmlns="http://schemas.openxmlformats.org/spreadsheetml/2006/main" count="38" uniqueCount="35">
  <si>
    <t>Year</t>
  </si>
  <si>
    <t xml:space="preserve">        Male</t>
  </si>
  <si>
    <t xml:space="preserve">   Female</t>
  </si>
  <si>
    <t>1990</t>
  </si>
  <si>
    <t>1991</t>
  </si>
  <si>
    <t>1992</t>
  </si>
  <si>
    <t xml:space="preserve"> </t>
  </si>
  <si>
    <t>1993</t>
  </si>
  <si>
    <t>1994</t>
  </si>
  <si>
    <t>1995</t>
  </si>
  <si>
    <t>1996</t>
  </si>
  <si>
    <t>1997</t>
  </si>
  <si>
    <t>1  Operated by the New York City Department of Correction.</t>
  </si>
  <si>
    <t>2  As of December 31 each year.</t>
  </si>
  <si>
    <t>Detained</t>
  </si>
  <si>
    <t>Sentenced</t>
  </si>
  <si>
    <r>
      <t>Inmates Under Custody in New York City Correctional Facilities</t>
    </r>
    <r>
      <rPr>
        <b/>
        <vertAlign val="superscript"/>
        <sz val="16"/>
        <color indexed="8"/>
        <rFont val="Arial"/>
        <family val="2"/>
      </rPr>
      <t>1</t>
    </r>
  </si>
  <si>
    <r>
      <t>Total Inmate Population</t>
    </r>
    <r>
      <rPr>
        <vertAlign val="superscript"/>
        <sz val="11"/>
        <rFont val="Arial"/>
        <family val="2"/>
      </rPr>
      <t>2</t>
    </r>
  </si>
  <si>
    <t xml:space="preserve">                   </t>
  </si>
  <si>
    <t>SOURCE:  New York State Commission of Correction; as reported by the New York City Department of Correction.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</si>
  <si>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</si>
  <si>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</si>
  <si>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</si>
  <si>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</si>
  <si>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</si>
  <si>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</si>
  <si>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</si>
  <si>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</si>
  <si>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</si>
  <si>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</si>
  <si>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</si>
  <si>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</si>
  <si>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</si>
  <si>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1976</t>
  </si>
  <si>
    <t>New York City—1976-2015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</si>
</sst>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Rockwell"/>
      <family val="0"/>
    </font>
    <font>
      <sz val="10"/>
      <color indexed="8"/>
      <name val="Arial"/>
      <family val="2"/>
    </font>
    <font>
      <sz val="12"/>
      <name val="Clearface Regular"/>
      <family val="1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/>
      <top style="thin"/>
      <bottom style="thin">
        <color indexed="8"/>
      </bottom>
    </border>
  </borders>
  <cellStyleXfs count="62">
    <xf numFmtId="2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2" fontId="0" fillId="2" borderId="0">
      <alignment/>
      <protection/>
    </xf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2" fontId="0" fillId="2" borderId="0" xfId="0" applyNumberFormat="1" applyAlignment="1">
      <alignment/>
    </xf>
    <xf numFmtId="2" fontId="2" fillId="2" borderId="0" xfId="0" applyNumberFormat="1" applyFont="1" applyAlignment="1">
      <alignment/>
    </xf>
    <xf numFmtId="3" fontId="2" fillId="2" borderId="0" xfId="0" applyNumberFormat="1" applyFont="1" applyAlignment="1">
      <alignment/>
    </xf>
    <xf numFmtId="3" fontId="2" fillId="2" borderId="0" xfId="0" applyNumberFormat="1" applyFont="1" applyAlignment="1" applyProtection="1">
      <alignment/>
      <protection locked="0"/>
    </xf>
    <xf numFmtId="0" fontId="2" fillId="2" borderId="0" xfId="0" applyNumberFormat="1" applyFont="1" applyAlignment="1">
      <alignment/>
    </xf>
    <xf numFmtId="5" fontId="3" fillId="2" borderId="0" xfId="0" applyNumberFormat="1" applyFont="1" applyAlignment="1" applyProtection="1">
      <alignment/>
      <protection locked="0"/>
    </xf>
    <xf numFmtId="2" fontId="3" fillId="2" borderId="0" xfId="0" applyNumberFormat="1" applyFont="1" applyAlignment="1">
      <alignment/>
    </xf>
    <xf numFmtId="49" fontId="4" fillId="2" borderId="0" xfId="0" applyNumberFormat="1" applyFont="1" applyAlignment="1" applyProtection="1">
      <alignment/>
      <protection locked="0"/>
    </xf>
    <xf numFmtId="0" fontId="3" fillId="2" borderId="10" xfId="0" applyNumberFormat="1" applyFont="1" applyBorder="1" applyAlignment="1" applyProtection="1">
      <alignment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2" fontId="3" fillId="2" borderId="10" xfId="0" applyNumberFormat="1" applyFont="1" applyBorder="1" applyAlignment="1">
      <alignment horizontal="right"/>
    </xf>
    <xf numFmtId="3" fontId="3" fillId="2" borderId="0" xfId="0" applyNumberFormat="1" applyFont="1" applyAlignment="1">
      <alignment/>
    </xf>
    <xf numFmtId="3" fontId="3" fillId="2" borderId="0" xfId="0" applyNumberFormat="1" applyFont="1" applyAlignment="1" applyProtection="1">
      <alignment/>
      <protection locked="0"/>
    </xf>
    <xf numFmtId="37" fontId="3" fillId="2" borderId="0" xfId="0" applyNumberFormat="1" applyFont="1" applyAlignment="1">
      <alignment/>
    </xf>
    <xf numFmtId="2" fontId="6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Alignment="1">
      <alignment horizontal="left"/>
    </xf>
    <xf numFmtId="3" fontId="3" fillId="2" borderId="0" xfId="0" applyNumberFormat="1" applyFont="1" applyAlignment="1" quotePrefix="1">
      <alignment horizontal="right"/>
    </xf>
    <xf numFmtId="0" fontId="3" fillId="2" borderId="0" xfId="0" applyNumberFormat="1" applyFont="1" applyAlignment="1" quotePrefix="1">
      <alignment horizontal="right"/>
    </xf>
    <xf numFmtId="3" fontId="3" fillId="2" borderId="0" xfId="0" applyNumberFormat="1" applyFont="1" applyBorder="1" applyAlignment="1" quotePrefix="1">
      <alignment horizontal="right"/>
    </xf>
    <xf numFmtId="0" fontId="3" fillId="2" borderId="0" xfId="0" applyNumberFormat="1" applyFont="1" applyBorder="1" applyAlignment="1">
      <alignment horizontal="left"/>
    </xf>
    <xf numFmtId="3" fontId="3" fillId="2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" fontId="3" fillId="2" borderId="0" xfId="0" applyNumberFormat="1" applyFont="1" applyAlignment="1">
      <alignment horizontal="left"/>
    </xf>
    <xf numFmtId="2" fontId="3" fillId="2" borderId="12" xfId="0" applyNumberFormat="1" applyFont="1" applyBorder="1" applyAlignment="1">
      <alignment/>
    </xf>
    <xf numFmtId="3" fontId="3" fillId="2" borderId="12" xfId="0" applyNumberFormat="1" applyFont="1" applyBorder="1" applyAlignment="1">
      <alignment/>
    </xf>
    <xf numFmtId="37" fontId="3" fillId="2" borderId="0" xfId="0" applyNumberFormat="1" applyFont="1" applyAlignment="1" applyProtection="1">
      <alignment/>
      <protection locked="0"/>
    </xf>
    <xf numFmtId="5" fontId="7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 applyProtection="1">
      <alignment/>
      <protection locked="0"/>
    </xf>
    <xf numFmtId="2" fontId="3" fillId="2" borderId="13" xfId="0" applyNumberFormat="1" applyFont="1" applyBorder="1" applyAlignment="1">
      <alignment horizontal="center"/>
    </xf>
    <xf numFmtId="0" fontId="3" fillId="2" borderId="12" xfId="0" applyNumberFormat="1" applyFont="1" applyBorder="1" applyAlignment="1" applyProtection="1">
      <alignment horizontal="right" wrapText="1"/>
      <protection locked="0"/>
    </xf>
    <xf numFmtId="0" fontId="3" fillId="2" borderId="10" xfId="0" applyNumberFormat="1" applyFont="1" applyBorder="1" applyAlignment="1" applyProtection="1">
      <alignment horizontal="right" wrapText="1"/>
      <protection locked="0"/>
    </xf>
    <xf numFmtId="5" fontId="3" fillId="2" borderId="0" xfId="0" applyNumberFormat="1" applyFont="1" applyAlignment="1" applyProtection="1">
      <alignment horizontal="left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showGridLines="0"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8.6640625" style="1" customWidth="1"/>
    <col min="2" max="2" width="15.6640625" style="1" customWidth="1"/>
    <col min="3" max="4" width="8.6640625" style="1" customWidth="1"/>
    <col min="5" max="5" width="3.6640625" style="1" customWidth="1"/>
    <col min="6" max="254" width="8.6640625" style="1" customWidth="1"/>
    <col min="255" max="16384" width="11.4453125" style="1" customWidth="1"/>
  </cols>
  <sheetData>
    <row r="1" spans="1:14" ht="23.25">
      <c r="A1" s="27" t="s">
        <v>16</v>
      </c>
      <c r="B1" s="5"/>
      <c r="C1" s="5"/>
      <c r="D1" s="5"/>
      <c r="E1" s="6"/>
      <c r="F1" s="5"/>
      <c r="G1" s="5"/>
      <c r="H1" s="5"/>
      <c r="I1" s="6"/>
      <c r="J1" s="6"/>
      <c r="K1" s="6"/>
      <c r="L1" s="6"/>
      <c r="M1" s="6"/>
      <c r="N1" s="6"/>
    </row>
    <row r="2" spans="1:14" ht="20.25">
      <c r="A2" s="27" t="s">
        <v>34</v>
      </c>
      <c r="B2" s="5"/>
      <c r="C2" s="7"/>
      <c r="D2" s="5"/>
      <c r="E2" s="6"/>
      <c r="F2" s="5"/>
      <c r="G2" s="6"/>
      <c r="H2" s="6"/>
      <c r="I2" s="6"/>
      <c r="J2" s="6"/>
      <c r="K2" s="6"/>
      <c r="L2" s="6"/>
      <c r="M2" s="6"/>
      <c r="N2" s="6"/>
    </row>
    <row r="3" spans="1:14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7.25" customHeight="1">
      <c r="A4" s="24"/>
      <c r="B4" s="30" t="s">
        <v>17</v>
      </c>
      <c r="C4" s="29" t="s">
        <v>14</v>
      </c>
      <c r="D4" s="29"/>
      <c r="E4" s="24"/>
      <c r="F4" s="29" t="s">
        <v>15</v>
      </c>
      <c r="G4" s="29"/>
      <c r="H4" s="6"/>
      <c r="I4" s="6"/>
      <c r="J4" s="6"/>
      <c r="K4" s="6"/>
      <c r="L4" s="6"/>
      <c r="M4" s="6"/>
      <c r="N4" s="6"/>
    </row>
    <row r="5" spans="1:14" ht="15.75">
      <c r="A5" s="8" t="s">
        <v>0</v>
      </c>
      <c r="B5" s="31"/>
      <c r="C5" s="9" t="s">
        <v>1</v>
      </c>
      <c r="D5" s="9" t="s">
        <v>2</v>
      </c>
      <c r="E5" s="10"/>
      <c r="F5" s="9" t="s">
        <v>1</v>
      </c>
      <c r="G5" s="9" t="s">
        <v>2</v>
      </c>
      <c r="H5" s="6"/>
      <c r="I5" s="6"/>
      <c r="J5" s="6"/>
      <c r="K5" s="6"/>
      <c r="L5" s="6"/>
      <c r="M5" s="6"/>
      <c r="N5" s="6"/>
    </row>
    <row r="6" spans="1:14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>
      <c r="A7" s="23">
        <v>2015</v>
      </c>
      <c r="B7" s="19">
        <f>SUM(C7:G7)</f>
        <v>9387</v>
      </c>
      <c r="C7" s="21">
        <v>7761</v>
      </c>
      <c r="D7" s="21">
        <v>501</v>
      </c>
      <c r="E7" s="22"/>
      <c r="F7" s="21">
        <v>1022</v>
      </c>
      <c r="G7" s="18">
        <v>103</v>
      </c>
      <c r="I7" s="6"/>
      <c r="J7" s="6"/>
      <c r="K7" s="6"/>
      <c r="L7" s="6"/>
      <c r="M7" s="6"/>
      <c r="N7" s="6"/>
    </row>
    <row r="8" spans="1:14" ht="15.75">
      <c r="A8" s="23">
        <v>2014</v>
      </c>
      <c r="B8" s="19">
        <f>SUM(C8:G8)</f>
        <v>9580</v>
      </c>
      <c r="C8" s="21">
        <v>7835</v>
      </c>
      <c r="D8" s="21">
        <v>494</v>
      </c>
      <c r="E8" s="22"/>
      <c r="F8" s="21">
        <v>1158</v>
      </c>
      <c r="G8" s="18">
        <v>93</v>
      </c>
      <c r="I8" s="6"/>
      <c r="J8" s="6"/>
      <c r="K8" s="6"/>
      <c r="L8" s="6"/>
      <c r="M8" s="6"/>
      <c r="N8" s="6"/>
    </row>
    <row r="9" spans="1:14" ht="15.75">
      <c r="A9" s="23">
        <v>2013</v>
      </c>
      <c r="B9" s="19">
        <f>SUM(C9:G9)</f>
        <v>11177</v>
      </c>
      <c r="C9" s="21">
        <v>8955</v>
      </c>
      <c r="D9" s="21">
        <v>639</v>
      </c>
      <c r="E9" s="22"/>
      <c r="F9" s="21">
        <v>1411</v>
      </c>
      <c r="G9" s="18">
        <v>172</v>
      </c>
      <c r="I9" s="6"/>
      <c r="J9" s="6"/>
      <c r="K9" s="6"/>
      <c r="L9" s="6"/>
      <c r="M9" s="6"/>
      <c r="N9" s="6"/>
    </row>
    <row r="10" spans="1:14" ht="15.75">
      <c r="A10" s="23">
        <v>2012</v>
      </c>
      <c r="B10" s="19">
        <f>SUM(C10:G10)</f>
        <v>11362</v>
      </c>
      <c r="C10" s="21">
        <v>9137</v>
      </c>
      <c r="D10" s="21">
        <v>602</v>
      </c>
      <c r="E10" s="22"/>
      <c r="F10" s="21">
        <v>1478</v>
      </c>
      <c r="G10" s="18">
        <v>145</v>
      </c>
      <c r="I10" s="6"/>
      <c r="J10" s="6"/>
      <c r="K10" s="6"/>
      <c r="L10" s="6"/>
      <c r="M10" s="6"/>
      <c r="N10" s="6"/>
    </row>
    <row r="11" spans="1:14" ht="15.75">
      <c r="A11" s="23">
        <v>2011</v>
      </c>
      <c r="B11" s="19">
        <f>SUM(C11:G11)</f>
        <v>11998</v>
      </c>
      <c r="C11" s="21">
        <v>9413</v>
      </c>
      <c r="D11" s="21">
        <v>636</v>
      </c>
      <c r="E11" s="22"/>
      <c r="F11" s="21">
        <v>1779</v>
      </c>
      <c r="G11" s="18">
        <v>170</v>
      </c>
      <c r="I11" s="6"/>
      <c r="J11" s="6"/>
      <c r="K11" s="6"/>
      <c r="L11" s="6"/>
      <c r="M11" s="6"/>
      <c r="N11" s="6"/>
    </row>
    <row r="12" spans="1:14" ht="15.75">
      <c r="A12" s="23">
        <v>2010</v>
      </c>
      <c r="B12" s="19">
        <f>SUM(C12:G12)</f>
        <v>12062</v>
      </c>
      <c r="C12" s="21">
        <v>9465</v>
      </c>
      <c r="D12" s="21">
        <v>626</v>
      </c>
      <c r="E12" s="22"/>
      <c r="F12" s="21">
        <v>1801</v>
      </c>
      <c r="G12" s="18">
        <v>170</v>
      </c>
      <c r="I12" s="6"/>
      <c r="J12" s="6"/>
      <c r="K12" s="6"/>
      <c r="L12" s="6"/>
      <c r="M12" s="6"/>
      <c r="N12" s="6"/>
    </row>
    <row r="13" spans="1:14" ht="15.75">
      <c r="A13" s="23">
        <v>2009</v>
      </c>
      <c r="B13" s="19">
        <f>SUM(C13:G13)</f>
        <v>12365</v>
      </c>
      <c r="C13" s="21">
        <v>9582</v>
      </c>
      <c r="D13" s="21">
        <v>603</v>
      </c>
      <c r="E13" s="22"/>
      <c r="F13" s="21">
        <v>1960</v>
      </c>
      <c r="G13" s="18">
        <v>220</v>
      </c>
      <c r="I13" s="6"/>
      <c r="J13" s="6"/>
      <c r="K13" s="6"/>
      <c r="L13" s="6"/>
      <c r="M13" s="6"/>
      <c r="N13" s="6"/>
    </row>
    <row r="14" spans="1:14" ht="15.75">
      <c r="A14" s="23">
        <v>2008</v>
      </c>
      <c r="B14" s="19">
        <f>SUM(C14:G14)</f>
        <v>12628</v>
      </c>
      <c r="C14" s="21">
        <v>9870</v>
      </c>
      <c r="D14" s="21">
        <v>734</v>
      </c>
      <c r="E14" s="22"/>
      <c r="F14" s="21">
        <v>1812</v>
      </c>
      <c r="G14" s="18">
        <v>212</v>
      </c>
      <c r="I14" s="6"/>
      <c r="J14" s="6"/>
      <c r="K14" s="6"/>
      <c r="L14" s="6"/>
      <c r="M14" s="6"/>
      <c r="N14" s="6"/>
    </row>
    <row r="15" spans="1:14" ht="15.75">
      <c r="A15" s="23">
        <v>2007</v>
      </c>
      <c r="B15" s="19">
        <f>SUM(C15:G15)</f>
        <v>13018</v>
      </c>
      <c r="C15" s="21">
        <v>9897</v>
      </c>
      <c r="D15" s="21">
        <v>715</v>
      </c>
      <c r="E15" s="22"/>
      <c r="F15" s="21">
        <v>2155</v>
      </c>
      <c r="G15" s="18">
        <v>251</v>
      </c>
      <c r="I15" s="6"/>
      <c r="J15" s="6"/>
      <c r="K15" s="6"/>
      <c r="L15" s="6"/>
      <c r="M15" s="6"/>
      <c r="N15" s="6"/>
    </row>
    <row r="16" spans="1:14" ht="15.75">
      <c r="A16" s="23">
        <v>2006</v>
      </c>
      <c r="B16" s="19">
        <f>SUM(C16:G16)</f>
        <v>13264</v>
      </c>
      <c r="C16" s="21">
        <v>9914</v>
      </c>
      <c r="D16" s="21">
        <v>785</v>
      </c>
      <c r="E16" s="22"/>
      <c r="F16" s="21">
        <v>2301</v>
      </c>
      <c r="G16" s="18">
        <v>264</v>
      </c>
      <c r="I16" s="6"/>
      <c r="J16" s="6"/>
      <c r="K16" s="6"/>
      <c r="L16" s="6"/>
      <c r="M16" s="6"/>
      <c r="N16" s="6"/>
    </row>
    <row r="17" spans="1:14" ht="15.75">
      <c r="A17" s="23">
        <v>2005</v>
      </c>
      <c r="B17" s="19">
        <f>SUM(C17:G17)</f>
        <v>12758</v>
      </c>
      <c r="C17" s="21">
        <v>9766</v>
      </c>
      <c r="D17" s="21">
        <v>795</v>
      </c>
      <c r="E17" s="22"/>
      <c r="F17" s="21">
        <v>1944</v>
      </c>
      <c r="G17" s="18">
        <v>253</v>
      </c>
      <c r="I17" s="6"/>
      <c r="J17" s="6"/>
      <c r="K17" s="6"/>
      <c r="L17" s="6"/>
      <c r="M17" s="6"/>
      <c r="N17" s="6"/>
    </row>
    <row r="18" spans="1:14" ht="15.75">
      <c r="A18" s="20">
        <v>2004</v>
      </c>
      <c r="B18" s="19">
        <f>SUM(C18:G18)</f>
        <v>12755</v>
      </c>
      <c r="C18" s="21">
        <v>9659</v>
      </c>
      <c r="D18" s="21">
        <v>810</v>
      </c>
      <c r="E18" s="22"/>
      <c r="F18" s="21">
        <v>2091</v>
      </c>
      <c r="G18" s="21">
        <v>195</v>
      </c>
      <c r="I18" s="6"/>
      <c r="J18" s="6"/>
      <c r="K18" s="6"/>
      <c r="L18" s="6"/>
      <c r="M18" s="6"/>
      <c r="N18" s="6"/>
    </row>
    <row r="19" spans="1:14" ht="15.75">
      <c r="A19" s="16">
        <v>2003</v>
      </c>
      <c r="B19" s="19">
        <f>SUM(C19:G19)</f>
        <v>12731</v>
      </c>
      <c r="C19" s="17">
        <v>9475</v>
      </c>
      <c r="D19" s="18">
        <v>790</v>
      </c>
      <c r="E19" s="15" t="s">
        <v>6</v>
      </c>
      <c r="F19" s="17">
        <v>2225</v>
      </c>
      <c r="G19" s="18">
        <v>241</v>
      </c>
      <c r="I19" s="6"/>
      <c r="J19" s="6"/>
      <c r="K19" s="6"/>
      <c r="L19" s="6"/>
      <c r="M19" s="6"/>
      <c r="N19" s="6"/>
    </row>
    <row r="20" spans="1:14" ht="15.75">
      <c r="A20" s="16">
        <v>2002</v>
      </c>
      <c r="B20" s="17">
        <f>SUM(C20:G20)</f>
        <v>14228</v>
      </c>
      <c r="C20" s="17">
        <v>10846</v>
      </c>
      <c r="D20" s="18">
        <v>880</v>
      </c>
      <c r="E20" s="15"/>
      <c r="F20" s="17">
        <v>2239</v>
      </c>
      <c r="G20" s="18">
        <v>263</v>
      </c>
      <c r="I20" s="6"/>
      <c r="J20" s="6"/>
      <c r="K20" s="6"/>
      <c r="L20" s="6"/>
      <c r="M20" s="6"/>
      <c r="N20" s="6"/>
    </row>
    <row r="21" spans="1:14" ht="15.75">
      <c r="A21" s="16">
        <v>2001</v>
      </c>
      <c r="B21" s="17">
        <f>SUM(C21:G21)</f>
        <v>13704</v>
      </c>
      <c r="C21" s="17">
        <v>10728</v>
      </c>
      <c r="D21" s="18">
        <v>963</v>
      </c>
      <c r="E21" s="15"/>
      <c r="F21" s="17">
        <v>1777</v>
      </c>
      <c r="G21" s="18">
        <v>236</v>
      </c>
      <c r="H21" s="13"/>
      <c r="I21" s="6"/>
      <c r="J21" s="6"/>
      <c r="K21" s="6"/>
      <c r="L21" s="6"/>
      <c r="M21" s="6"/>
      <c r="N21" s="6"/>
    </row>
    <row r="22" spans="1:14" ht="15.75">
      <c r="A22" s="16">
        <v>2000</v>
      </c>
      <c r="B22" s="11">
        <f>SUM(C22:G22)</f>
        <v>13930</v>
      </c>
      <c r="C22" s="17">
        <v>10487</v>
      </c>
      <c r="D22" s="17">
        <v>1037</v>
      </c>
      <c r="E22" s="11"/>
      <c r="F22" s="17">
        <v>2080</v>
      </c>
      <c r="G22" s="18">
        <v>326</v>
      </c>
      <c r="H22" s="6"/>
      <c r="I22" s="13"/>
      <c r="J22" s="6"/>
      <c r="K22" s="6"/>
      <c r="L22" s="6"/>
      <c r="M22" s="6"/>
      <c r="N22" s="6"/>
    </row>
    <row r="23" spans="1:14" ht="15.75">
      <c r="A23" s="16">
        <v>1999</v>
      </c>
      <c r="B23" s="11">
        <f>SUM(C23:G23)</f>
        <v>14754</v>
      </c>
      <c r="C23" s="11">
        <v>11278</v>
      </c>
      <c r="D23" s="11">
        <v>1067</v>
      </c>
      <c r="E23" s="11"/>
      <c r="F23" s="11">
        <v>2086</v>
      </c>
      <c r="G23" s="11">
        <v>323</v>
      </c>
      <c r="H23" s="6"/>
      <c r="I23" s="6"/>
      <c r="J23" s="6"/>
      <c r="K23" s="6"/>
      <c r="L23" s="6"/>
      <c r="M23" s="6"/>
      <c r="N23" s="6"/>
    </row>
    <row r="24" spans="1:14" ht="15.75">
      <c r="A24" s="16">
        <v>1998</v>
      </c>
      <c r="B24" s="11">
        <f>SUM(C24:G24)</f>
        <v>17083</v>
      </c>
      <c r="C24" s="11">
        <v>13249</v>
      </c>
      <c r="D24" s="11">
        <v>1308</v>
      </c>
      <c r="E24" s="11"/>
      <c r="F24" s="11">
        <v>2194</v>
      </c>
      <c r="G24" s="11">
        <v>332</v>
      </c>
      <c r="H24" s="6"/>
      <c r="I24" s="6"/>
      <c r="J24" s="6"/>
      <c r="K24" s="6"/>
      <c r="L24" s="6"/>
      <c r="M24" s="6"/>
      <c r="N24" s="6"/>
    </row>
    <row r="25" spans="1:14" ht="15.75">
      <c r="A25" s="6" t="s">
        <v>11</v>
      </c>
      <c r="B25" s="11">
        <f>SUM(C25:G25)</f>
        <v>16590</v>
      </c>
      <c r="C25" s="11">
        <v>12895</v>
      </c>
      <c r="D25" s="11">
        <v>1277</v>
      </c>
      <c r="E25" s="11"/>
      <c r="F25" s="11">
        <v>2110</v>
      </c>
      <c r="G25" s="11">
        <v>308</v>
      </c>
      <c r="H25" s="6"/>
      <c r="I25" s="6"/>
      <c r="J25" s="6"/>
      <c r="K25" s="6"/>
      <c r="L25" s="6"/>
      <c r="M25" s="6"/>
      <c r="N25" s="6"/>
    </row>
    <row r="26" spans="1:14" ht="15.75">
      <c r="A26" s="6" t="s">
        <v>10</v>
      </c>
      <c r="B26" s="11">
        <f>SUM(C26:G26)</f>
        <v>18493</v>
      </c>
      <c r="C26" s="11">
        <v>14268</v>
      </c>
      <c r="D26" s="11">
        <v>1394</v>
      </c>
      <c r="E26" s="11"/>
      <c r="F26" s="11">
        <v>2440</v>
      </c>
      <c r="G26" s="11">
        <v>391</v>
      </c>
      <c r="H26" s="6"/>
      <c r="I26" s="6"/>
      <c r="J26" s="14"/>
      <c r="K26" s="6"/>
      <c r="L26" s="6"/>
      <c r="M26" s="6"/>
      <c r="N26" s="6"/>
    </row>
    <row r="27" spans="1:14" ht="15.75">
      <c r="A27" s="6" t="s">
        <v>9</v>
      </c>
      <c r="B27" s="11">
        <f>SUM(C27:G27)</f>
        <v>17001</v>
      </c>
      <c r="C27" s="11">
        <v>12839</v>
      </c>
      <c r="D27" s="11">
        <v>1234</v>
      </c>
      <c r="E27" s="11"/>
      <c r="F27" s="11">
        <v>2533</v>
      </c>
      <c r="G27" s="11">
        <v>395</v>
      </c>
      <c r="H27" s="6"/>
      <c r="I27" s="6"/>
      <c r="J27" s="6"/>
      <c r="K27" s="6"/>
      <c r="L27" s="6"/>
      <c r="M27" s="6"/>
      <c r="N27" s="6"/>
    </row>
    <row r="28" spans="1:16" ht="15.75">
      <c r="A28" s="6" t="s">
        <v>8</v>
      </c>
      <c r="B28" s="11">
        <f>SUM(C28:G28)</f>
        <v>18208</v>
      </c>
      <c r="C28" s="11">
        <v>13438</v>
      </c>
      <c r="D28" s="11">
        <v>1181</v>
      </c>
      <c r="E28" s="11"/>
      <c r="F28" s="11">
        <v>3191</v>
      </c>
      <c r="G28" s="11">
        <v>398</v>
      </c>
      <c r="H28" s="15"/>
      <c r="I28" s="15"/>
      <c r="J28" s="15"/>
      <c r="K28" s="15"/>
      <c r="L28" s="15"/>
      <c r="M28" s="15"/>
      <c r="N28" s="15"/>
      <c r="O28" s="4"/>
      <c r="P28" s="4"/>
    </row>
    <row r="29" spans="1:16" ht="15.75">
      <c r="A29" s="6" t="s">
        <v>7</v>
      </c>
      <c r="B29" s="11">
        <f>SUM(C29:G29)</f>
        <v>16767</v>
      </c>
      <c r="C29" s="11">
        <v>12470</v>
      </c>
      <c r="D29" s="11">
        <v>1000</v>
      </c>
      <c r="E29" s="11"/>
      <c r="F29" s="11">
        <v>2892</v>
      </c>
      <c r="G29" s="11">
        <v>405</v>
      </c>
      <c r="H29" s="15"/>
      <c r="I29" s="15"/>
      <c r="J29" s="15"/>
      <c r="K29" s="15"/>
      <c r="L29" s="15"/>
      <c r="M29" s="15"/>
      <c r="N29" s="15"/>
      <c r="O29" s="4"/>
      <c r="P29" s="4"/>
    </row>
    <row r="30" spans="1:16" ht="15.75">
      <c r="A30" s="6" t="s">
        <v>5</v>
      </c>
      <c r="B30" s="11">
        <f>SUM(C30:G30)</f>
        <v>18275</v>
      </c>
      <c r="C30" s="11">
        <v>13802</v>
      </c>
      <c r="D30" s="11">
        <v>985</v>
      </c>
      <c r="E30" s="11" t="s">
        <v>6</v>
      </c>
      <c r="F30" s="11">
        <v>3041</v>
      </c>
      <c r="G30" s="11">
        <v>447</v>
      </c>
      <c r="H30" s="15"/>
      <c r="I30" s="15"/>
      <c r="J30" s="15"/>
      <c r="K30" s="15"/>
      <c r="L30" s="15"/>
      <c r="M30" s="15"/>
      <c r="N30" s="15"/>
      <c r="O30" s="4"/>
      <c r="P30" s="4"/>
    </row>
    <row r="31" spans="1:16" s="4" customFormat="1" ht="15.75">
      <c r="A31" s="6" t="s">
        <v>4</v>
      </c>
      <c r="B31" s="11">
        <f>SUM(C31:G31)</f>
        <v>20776</v>
      </c>
      <c r="C31" s="12">
        <v>15854</v>
      </c>
      <c r="D31" s="12">
        <v>1121</v>
      </c>
      <c r="E31" s="11"/>
      <c r="F31" s="12">
        <v>3368</v>
      </c>
      <c r="G31" s="11">
        <v>433</v>
      </c>
      <c r="H31" s="6"/>
      <c r="I31" s="6"/>
      <c r="J31" s="6"/>
      <c r="K31" s="6"/>
      <c r="L31" s="6"/>
      <c r="M31" s="6"/>
      <c r="N31" s="6"/>
      <c r="O31" s="1"/>
      <c r="P31" s="1"/>
    </row>
    <row r="32" spans="1:16" s="4" customFormat="1" ht="15.75">
      <c r="A32" s="6" t="s">
        <v>3</v>
      </c>
      <c r="B32" s="11">
        <f>SUM(C32:G32)</f>
        <v>20283</v>
      </c>
      <c r="C32" s="12">
        <v>15158</v>
      </c>
      <c r="D32" s="12">
        <v>1482</v>
      </c>
      <c r="E32" s="11"/>
      <c r="F32" s="12">
        <v>3191</v>
      </c>
      <c r="G32" s="11">
        <v>452</v>
      </c>
      <c r="H32" s="6"/>
      <c r="I32" s="6"/>
      <c r="J32" s="6"/>
      <c r="K32" s="6"/>
      <c r="L32" s="6"/>
      <c r="M32" s="6"/>
      <c r="N32" s="6"/>
      <c r="O32" s="1"/>
      <c r="P32" s="1"/>
    </row>
    <row r="33" spans="1:16" s="4" customFormat="1" ht="15.75">
      <c r="A33" s="6" t="s">
        <v>32</v>
      </c>
      <c r="B33" s="11">
        <f>SUM(C33:G33)</f>
        <v>19072</v>
      </c>
      <c r="C33" s="12">
        <v>13820</v>
      </c>
      <c r="D33" s="12">
        <v>1063</v>
      </c>
      <c r="E33" s="11"/>
      <c r="F33" s="12">
        <v>3693</v>
      </c>
      <c r="G33" s="11">
        <v>496</v>
      </c>
      <c r="H33" s="6"/>
      <c r="I33" s="6"/>
      <c r="J33" s="6"/>
      <c r="K33" s="6"/>
      <c r="L33" s="6"/>
      <c r="M33" s="6"/>
      <c r="N33" s="6"/>
      <c r="O33" s="1"/>
      <c r="P33" s="1"/>
    </row>
    <row r="34" spans="1:16" s="4" customFormat="1" ht="15.75">
      <c r="A34" s="6" t="s">
        <v>31</v>
      </c>
      <c r="B34" s="11">
        <f>SUM(C34:G34)</f>
        <v>16348</v>
      </c>
      <c r="C34" s="12">
        <v>11799</v>
      </c>
      <c r="D34" s="12">
        <v>983</v>
      </c>
      <c r="E34" s="11"/>
      <c r="F34" s="12">
        <v>3206</v>
      </c>
      <c r="G34" s="11">
        <v>360</v>
      </c>
      <c r="H34" s="13"/>
      <c r="I34" s="13"/>
      <c r="J34" s="6"/>
      <c r="K34" s="6"/>
      <c r="L34" s="6"/>
      <c r="M34" s="6"/>
      <c r="N34" s="6"/>
      <c r="O34" s="1"/>
      <c r="P34" s="1"/>
    </row>
    <row r="35" spans="1:16" s="4" customFormat="1" ht="15.75">
      <c r="A35" s="28" t="s">
        <v>30</v>
      </c>
      <c r="B35" s="11">
        <f>SUM(C35:G35)</f>
        <v>14187</v>
      </c>
      <c r="C35" s="12">
        <v>10052</v>
      </c>
      <c r="D35" s="12">
        <v>820</v>
      </c>
      <c r="E35" s="11"/>
      <c r="F35" s="12">
        <v>3113</v>
      </c>
      <c r="G35" s="12">
        <v>202</v>
      </c>
      <c r="H35" s="13"/>
      <c r="I35" s="13"/>
      <c r="J35" s="6"/>
      <c r="K35" s="6"/>
      <c r="L35" s="6"/>
      <c r="M35" s="6"/>
      <c r="N35" s="6"/>
      <c r="O35" s="1"/>
      <c r="P35" s="1"/>
    </row>
    <row r="36" spans="1:14" ht="15.75">
      <c r="A36" s="28" t="s">
        <v>29</v>
      </c>
      <c r="B36" s="11">
        <f>SUM(C36:G36)</f>
        <v>13201</v>
      </c>
      <c r="C36" s="12">
        <v>9531</v>
      </c>
      <c r="D36" s="12">
        <v>572</v>
      </c>
      <c r="E36" s="11"/>
      <c r="F36" s="12">
        <v>2855</v>
      </c>
      <c r="G36" s="12">
        <v>243</v>
      </c>
      <c r="H36" s="13"/>
      <c r="I36" s="13"/>
      <c r="J36" s="6"/>
      <c r="K36" s="6"/>
      <c r="L36" s="6"/>
      <c r="M36" s="6"/>
      <c r="N36" s="6"/>
    </row>
    <row r="37" spans="1:14" ht="15.75">
      <c r="A37" s="28" t="s">
        <v>28</v>
      </c>
      <c r="B37" s="11">
        <f>SUM(C37:G37)</f>
        <v>11499</v>
      </c>
      <c r="C37" s="12">
        <v>8044</v>
      </c>
      <c r="D37" s="12">
        <v>408</v>
      </c>
      <c r="E37" s="11"/>
      <c r="F37" s="12">
        <v>2809</v>
      </c>
      <c r="G37" s="12">
        <v>238</v>
      </c>
      <c r="H37" s="13"/>
      <c r="I37" s="13"/>
      <c r="J37" s="6"/>
      <c r="K37" s="6"/>
      <c r="L37" s="6"/>
      <c r="M37" s="6"/>
      <c r="N37" s="6"/>
    </row>
    <row r="38" spans="1:14" ht="15.75">
      <c r="A38" s="28" t="s">
        <v>27</v>
      </c>
      <c r="B38" s="11">
        <f>SUM(C38:G38)</f>
        <v>9852</v>
      </c>
      <c r="C38" s="12">
        <v>6852</v>
      </c>
      <c r="D38" s="12">
        <v>326</v>
      </c>
      <c r="E38" s="11"/>
      <c r="F38" s="12">
        <v>2474</v>
      </c>
      <c r="G38" s="12">
        <v>200</v>
      </c>
      <c r="H38" s="13"/>
      <c r="I38" s="13"/>
      <c r="J38" s="6"/>
      <c r="K38" s="6"/>
      <c r="L38" s="6"/>
      <c r="M38" s="6"/>
      <c r="N38" s="6"/>
    </row>
    <row r="39" spans="1:14" ht="15.75">
      <c r="A39" s="28" t="s">
        <v>26</v>
      </c>
      <c r="B39" s="11">
        <f>SUM(C39:G39)</f>
        <v>8867</v>
      </c>
      <c r="C39" s="12">
        <v>5851</v>
      </c>
      <c r="D39" s="12">
        <v>253</v>
      </c>
      <c r="E39" s="11"/>
      <c r="F39" s="12">
        <v>2520</v>
      </c>
      <c r="G39" s="12">
        <v>243</v>
      </c>
      <c r="H39" s="13"/>
      <c r="I39" s="13"/>
      <c r="J39" s="6"/>
      <c r="K39" s="6"/>
      <c r="L39" s="6"/>
      <c r="M39" s="6"/>
      <c r="N39" s="6"/>
    </row>
    <row r="40" spans="1:14" ht="15.75">
      <c r="A40" s="6" t="s">
        <v>25</v>
      </c>
      <c r="B40" s="11">
        <f>SUM(C40:G40)</f>
        <v>9669</v>
      </c>
      <c r="C40" s="12">
        <v>6930</v>
      </c>
      <c r="D40" s="12">
        <v>292</v>
      </c>
      <c r="E40" s="11"/>
      <c r="F40" s="12">
        <v>2248</v>
      </c>
      <c r="G40" s="12">
        <v>199</v>
      </c>
      <c r="H40" s="13"/>
      <c r="I40" s="13"/>
      <c r="J40" s="6"/>
      <c r="K40" s="6"/>
      <c r="L40" s="6"/>
      <c r="M40" s="6"/>
      <c r="N40" s="6"/>
    </row>
    <row r="41" spans="1:14" ht="15.75">
      <c r="A41" s="6" t="s">
        <v>24</v>
      </c>
      <c r="B41" s="11">
        <f>SUM(C41:G41)</f>
        <v>8780</v>
      </c>
      <c r="C41" s="11">
        <v>6018</v>
      </c>
      <c r="D41" s="11">
        <v>266</v>
      </c>
      <c r="E41" s="11"/>
      <c r="F41" s="11">
        <v>2340</v>
      </c>
      <c r="G41" s="11">
        <v>156</v>
      </c>
      <c r="H41" s="13"/>
      <c r="I41" s="13"/>
      <c r="J41" s="6"/>
      <c r="K41" s="6"/>
      <c r="L41" s="6"/>
      <c r="M41" s="6"/>
      <c r="N41" s="6"/>
    </row>
    <row r="42" spans="1:14" ht="15.75">
      <c r="A42" s="28" t="s">
        <v>23</v>
      </c>
      <c r="B42" s="11">
        <f>SUM(C42:G42)</f>
        <v>7890</v>
      </c>
      <c r="C42" s="12">
        <v>5405</v>
      </c>
      <c r="D42" s="12">
        <v>231</v>
      </c>
      <c r="E42" s="11"/>
      <c r="F42" s="12">
        <v>2136</v>
      </c>
      <c r="G42" s="12">
        <v>118</v>
      </c>
      <c r="H42" s="13"/>
      <c r="I42" s="13"/>
      <c r="J42" s="6"/>
      <c r="K42" s="6"/>
      <c r="L42" s="6"/>
      <c r="M42" s="6"/>
      <c r="N42" s="6"/>
    </row>
    <row r="43" spans="1:14" ht="15.75">
      <c r="A43" s="28" t="s">
        <v>22</v>
      </c>
      <c r="B43" s="11">
        <f>SUM(C43:G43)</f>
        <v>6673</v>
      </c>
      <c r="C43" s="12">
        <v>4597</v>
      </c>
      <c r="D43" s="12">
        <v>187</v>
      </c>
      <c r="E43" s="11"/>
      <c r="F43" s="12">
        <v>1788</v>
      </c>
      <c r="G43" s="12">
        <v>101</v>
      </c>
      <c r="H43" s="13"/>
      <c r="I43" s="13"/>
      <c r="J43" s="6"/>
      <c r="K43" s="6"/>
      <c r="L43" s="6"/>
      <c r="M43" s="6"/>
      <c r="N43" s="6"/>
    </row>
    <row r="44" spans="1:14" ht="15.75">
      <c r="A44" s="28" t="s">
        <v>21</v>
      </c>
      <c r="B44" s="11">
        <f>SUM(C44:G44)</f>
        <v>6286</v>
      </c>
      <c r="C44" s="12">
        <v>4377</v>
      </c>
      <c r="D44" s="12">
        <v>128</v>
      </c>
      <c r="E44" s="11"/>
      <c r="F44" s="12">
        <v>1689</v>
      </c>
      <c r="G44" s="12">
        <v>92</v>
      </c>
      <c r="H44" s="13"/>
      <c r="I44" s="13"/>
      <c r="J44" s="6"/>
      <c r="K44" s="6"/>
      <c r="L44" s="6"/>
      <c r="M44" s="6"/>
      <c r="N44" s="6"/>
    </row>
    <row r="45" spans="1:14" ht="15.75">
      <c r="A45" s="28" t="s">
        <v>20</v>
      </c>
      <c r="B45" s="11">
        <f>SUM(C45:G45)</f>
        <v>6960</v>
      </c>
      <c r="C45" s="12">
        <v>4405</v>
      </c>
      <c r="D45" s="12">
        <v>175</v>
      </c>
      <c r="E45" s="11"/>
      <c r="F45" s="12">
        <v>2262</v>
      </c>
      <c r="G45" s="12">
        <v>118</v>
      </c>
      <c r="H45" s="13"/>
      <c r="I45" s="13"/>
      <c r="J45" s="6"/>
      <c r="K45" s="6"/>
      <c r="L45" s="6"/>
      <c r="M45" s="6"/>
      <c r="N45" s="6"/>
    </row>
    <row r="46" spans="1:14" ht="15.75">
      <c r="A46" s="28" t="s">
        <v>33</v>
      </c>
      <c r="B46" s="11">
        <f>SUM(C46:G46)</f>
        <v>6527</v>
      </c>
      <c r="C46" s="12">
        <v>4088</v>
      </c>
      <c r="D46" s="12">
        <v>171</v>
      </c>
      <c r="E46" s="11"/>
      <c r="F46" s="12">
        <v>2150</v>
      </c>
      <c r="G46" s="12">
        <v>118</v>
      </c>
      <c r="H46" s="13"/>
      <c r="I46" s="13"/>
      <c r="J46" s="6"/>
      <c r="K46" s="6"/>
      <c r="L46" s="6"/>
      <c r="M46" s="6"/>
      <c r="N46" s="6"/>
    </row>
    <row r="47" spans="1:14" ht="15.75">
      <c r="A47" s="24"/>
      <c r="B47" s="25"/>
      <c r="C47" s="25"/>
      <c r="D47" s="25"/>
      <c r="E47" s="25"/>
      <c r="F47" s="25"/>
      <c r="G47" s="25"/>
      <c r="H47" s="26"/>
      <c r="I47" s="13"/>
      <c r="J47" s="6"/>
      <c r="K47" s="6"/>
      <c r="L47" s="6"/>
      <c r="M47" s="6"/>
      <c r="N47" s="6"/>
    </row>
    <row r="48" spans="1:14" ht="15.75">
      <c r="A48" s="5" t="s">
        <v>12</v>
      </c>
      <c r="B48" s="12"/>
      <c r="C48" s="12"/>
      <c r="D48" s="12"/>
      <c r="E48" s="11"/>
      <c r="F48" s="12"/>
      <c r="G48" s="12"/>
      <c r="H48" s="13"/>
      <c r="I48" s="13"/>
      <c r="J48" s="6"/>
      <c r="K48" s="6"/>
      <c r="L48" s="6"/>
      <c r="M48" s="6"/>
      <c r="N48" s="6"/>
    </row>
    <row r="49" spans="1:14" ht="15.75">
      <c r="A49" s="5" t="s">
        <v>13</v>
      </c>
      <c r="B49" s="12"/>
      <c r="C49" s="12"/>
      <c r="D49" s="12"/>
      <c r="E49" s="11"/>
      <c r="F49" s="12"/>
      <c r="G49" s="11"/>
      <c r="H49" s="13"/>
      <c r="I49" s="13"/>
      <c r="J49" s="6"/>
      <c r="K49" s="6"/>
      <c r="L49" s="6"/>
      <c r="M49" s="6"/>
      <c r="N49" s="6"/>
    </row>
    <row r="50" spans="1:14" ht="15.75">
      <c r="A50" s="6"/>
      <c r="B50" s="11"/>
      <c r="C50" s="11"/>
      <c r="D50" s="11"/>
      <c r="E50" s="11"/>
      <c r="F50" s="11"/>
      <c r="G50" s="11"/>
      <c r="H50" s="6"/>
      <c r="I50" s="6"/>
      <c r="J50" s="6"/>
      <c r="K50" s="6"/>
      <c r="L50" s="6"/>
      <c r="M50" s="6"/>
      <c r="N50" s="6"/>
    </row>
    <row r="51" spans="1:14" ht="32.25" customHeight="1">
      <c r="A51" s="32" t="s">
        <v>19</v>
      </c>
      <c r="B51" s="32"/>
      <c r="C51" s="32"/>
      <c r="D51" s="32"/>
      <c r="E51" s="32"/>
      <c r="F51" s="32"/>
      <c r="G51" s="32"/>
      <c r="H51" s="6"/>
      <c r="I51" s="6"/>
      <c r="J51" s="6"/>
      <c r="K51" s="6"/>
      <c r="L51" s="6"/>
      <c r="M51" s="6"/>
      <c r="N51" s="6"/>
    </row>
    <row r="52" spans="1:14" ht="15.75">
      <c r="A52" s="5" t="s">
        <v>18</v>
      </c>
      <c r="B52" s="12"/>
      <c r="C52" s="12"/>
      <c r="D52" s="12"/>
      <c r="E52" s="11"/>
      <c r="F52" s="12"/>
      <c r="G52" s="12"/>
      <c r="H52" s="6"/>
      <c r="I52" s="6"/>
      <c r="J52" s="6"/>
      <c r="K52" s="6"/>
      <c r="L52" s="6"/>
      <c r="M52" s="6"/>
      <c r="N52" s="6"/>
    </row>
    <row r="53" spans="1:14" ht="15.75">
      <c r="A53" s="6"/>
      <c r="B53" s="12"/>
      <c r="C53" s="12"/>
      <c r="D53" s="12"/>
      <c r="E53" s="11"/>
      <c r="F53" s="12"/>
      <c r="G53" s="11"/>
      <c r="H53" s="6"/>
      <c r="I53" s="6"/>
      <c r="J53" s="6"/>
      <c r="K53" s="6"/>
      <c r="L53" s="6"/>
      <c r="M53" s="6"/>
      <c r="N53" s="6"/>
    </row>
    <row r="54" spans="1:14" ht="15.75">
      <c r="A54" s="6"/>
      <c r="B54" s="12"/>
      <c r="C54" s="12"/>
      <c r="D54" s="12"/>
      <c r="E54" s="11"/>
      <c r="F54" s="12"/>
      <c r="G54" s="11"/>
      <c r="H54" s="6"/>
      <c r="I54" s="6"/>
      <c r="J54" s="6"/>
      <c r="K54" s="6"/>
      <c r="L54" s="6"/>
      <c r="M54" s="6"/>
      <c r="N54" s="6"/>
    </row>
    <row r="55" spans="1:14" ht="15.75">
      <c r="A55" s="6"/>
      <c r="B55" s="12"/>
      <c r="C55" s="12"/>
      <c r="D55" s="12"/>
      <c r="E55" s="11"/>
      <c r="F55" s="12"/>
      <c r="G55" s="11"/>
      <c r="H55" s="6"/>
      <c r="I55" s="6"/>
      <c r="J55" s="6"/>
      <c r="K55" s="6"/>
      <c r="L55" s="6"/>
      <c r="M55" s="6"/>
      <c r="N55" s="6"/>
    </row>
    <row r="56" spans="1:14" ht="15.75">
      <c r="A56" s="6"/>
      <c r="B56" s="12"/>
      <c r="C56" s="12"/>
      <c r="D56" s="12"/>
      <c r="E56" s="11"/>
      <c r="F56" s="12"/>
      <c r="G56" s="11"/>
      <c r="H56" s="6"/>
      <c r="I56" s="6"/>
      <c r="J56" s="6"/>
      <c r="K56" s="6"/>
      <c r="L56" s="6"/>
      <c r="M56" s="6"/>
      <c r="N56" s="6"/>
    </row>
    <row r="57" spans="1:14" ht="15.75">
      <c r="A57" s="6"/>
      <c r="B57" s="12"/>
      <c r="C57" s="12"/>
      <c r="D57" s="12"/>
      <c r="E57" s="11"/>
      <c r="F57" s="12"/>
      <c r="G57" s="11"/>
      <c r="H57" s="6"/>
      <c r="I57" s="6"/>
      <c r="J57" s="6"/>
      <c r="K57" s="6"/>
      <c r="L57" s="6"/>
      <c r="M57" s="6"/>
      <c r="N57" s="6"/>
    </row>
    <row r="58" spans="1:14" ht="15.75">
      <c r="A58" s="6"/>
      <c r="B58" s="12"/>
      <c r="C58" s="12"/>
      <c r="D58" s="12"/>
      <c r="E58" s="11"/>
      <c r="F58" s="12"/>
      <c r="G58" s="11"/>
      <c r="H58" s="6"/>
      <c r="I58" s="6"/>
      <c r="J58" s="6"/>
      <c r="K58" s="6"/>
      <c r="L58" s="6"/>
      <c r="M58" s="6"/>
      <c r="N58" s="6"/>
    </row>
    <row r="59" spans="1:14" ht="15.75">
      <c r="A59" s="6"/>
      <c r="B59" s="12"/>
      <c r="C59" s="12"/>
      <c r="D59" s="12"/>
      <c r="E59" s="11"/>
      <c r="F59" s="12"/>
      <c r="G59" s="11"/>
      <c r="H59" s="6"/>
      <c r="I59" s="6"/>
      <c r="J59" s="6"/>
      <c r="K59" s="6"/>
      <c r="L59" s="6"/>
      <c r="M59" s="6"/>
      <c r="N59" s="6"/>
    </row>
    <row r="60" spans="1:14" ht="15.75">
      <c r="A60" s="6"/>
      <c r="B60" s="12"/>
      <c r="C60" s="12"/>
      <c r="D60" s="12"/>
      <c r="E60" s="11"/>
      <c r="F60" s="12"/>
      <c r="G60" s="11"/>
      <c r="H60" s="6"/>
      <c r="I60" s="6"/>
      <c r="J60" s="6"/>
      <c r="K60" s="6"/>
      <c r="L60" s="6"/>
      <c r="M60" s="6"/>
      <c r="N60" s="6"/>
    </row>
    <row r="61" spans="2:7" ht="15.75">
      <c r="B61" s="3"/>
      <c r="C61" s="3"/>
      <c r="D61" s="3"/>
      <c r="E61" s="2"/>
      <c r="F61" s="3"/>
      <c r="G61" s="2"/>
    </row>
    <row r="62" spans="2:7" ht="15.75">
      <c r="B62" s="3"/>
      <c r="C62" s="3"/>
      <c r="D62" s="3"/>
      <c r="E62" s="2"/>
      <c r="F62" s="3"/>
      <c r="G62" s="2"/>
    </row>
    <row r="63" spans="2:7" ht="15.75">
      <c r="B63" s="3"/>
      <c r="C63" s="3"/>
      <c r="D63" s="3"/>
      <c r="E63" s="2"/>
      <c r="F63" s="3"/>
      <c r="G63" s="2"/>
    </row>
    <row r="64" spans="2:7" ht="15.75">
      <c r="B64" s="2"/>
      <c r="C64" s="3"/>
      <c r="D64" s="3"/>
      <c r="E64" s="2"/>
      <c r="F64" s="3"/>
      <c r="G64" s="2"/>
    </row>
    <row r="65" spans="2:7" ht="15.75">
      <c r="B65" s="2"/>
      <c r="C65" s="3"/>
      <c r="D65" s="3"/>
      <c r="E65" s="2"/>
      <c r="F65" s="3"/>
      <c r="G65" s="2"/>
    </row>
    <row r="66" spans="2:7" ht="15.75">
      <c r="B66" s="2"/>
      <c r="C66" s="3"/>
      <c r="D66" s="3"/>
      <c r="E66" s="2"/>
      <c r="F66" s="3"/>
      <c r="G66" s="2"/>
    </row>
    <row r="67" spans="2:7" ht="15.75">
      <c r="B67" s="2"/>
      <c r="C67" s="3"/>
      <c r="D67" s="3"/>
      <c r="E67" s="2"/>
      <c r="F67" s="3"/>
      <c r="G67" s="2"/>
    </row>
    <row r="68" spans="2:7" ht="15.75">
      <c r="B68" s="2"/>
      <c r="C68" s="3"/>
      <c r="D68" s="3"/>
      <c r="E68" s="2"/>
      <c r="F68" s="3"/>
      <c r="G68" s="2"/>
    </row>
    <row r="69" spans="2:7" ht="15.75">
      <c r="B69" s="2"/>
      <c r="C69" s="3"/>
      <c r="D69" s="2"/>
      <c r="E69" s="2"/>
      <c r="F69" s="3"/>
      <c r="G69" s="2"/>
    </row>
    <row r="70" spans="2:7" ht="15.75">
      <c r="B70" s="2"/>
      <c r="C70" s="2"/>
      <c r="D70" s="2"/>
      <c r="E70" s="2"/>
      <c r="F70" s="2"/>
      <c r="G70" s="2"/>
    </row>
    <row r="71" spans="2:7" ht="15.75">
      <c r="B71" s="2"/>
      <c r="C71" s="2"/>
      <c r="D71" s="2"/>
      <c r="E71" s="2"/>
      <c r="F71" s="2"/>
      <c r="G71" s="2"/>
    </row>
    <row r="72" spans="2:7" ht="15.75">
      <c r="B72" s="2"/>
      <c r="C72" s="2"/>
      <c r="D72" s="2"/>
      <c r="E72" s="2"/>
      <c r="F72" s="2"/>
      <c r="G72" s="2"/>
    </row>
    <row r="73" spans="2:7" ht="15.75">
      <c r="B73" s="2"/>
      <c r="C73" s="2"/>
      <c r="D73" s="2"/>
      <c r="E73" s="2"/>
      <c r="F73" s="2"/>
      <c r="G73" s="2"/>
    </row>
    <row r="74" spans="2:7" ht="15.75">
      <c r="B74" s="2"/>
      <c r="C74" s="2"/>
      <c r="D74" s="2"/>
      <c r="E74" s="2"/>
      <c r="F74" s="2"/>
      <c r="G74" s="2"/>
    </row>
    <row r="75" spans="2:7" ht="15.75">
      <c r="B75" s="2"/>
      <c r="C75" s="2"/>
      <c r="D75" s="2"/>
      <c r="E75" s="2"/>
      <c r="F75" s="2"/>
      <c r="G75" s="2"/>
    </row>
    <row r="76" spans="2:7" ht="15.75">
      <c r="B76" s="2"/>
      <c r="C76" s="2"/>
      <c r="D76" s="2"/>
      <c r="E76" s="2"/>
      <c r="F76" s="2"/>
      <c r="G76" s="2"/>
    </row>
    <row r="77" spans="2:7" ht="15.75">
      <c r="B77" s="2"/>
      <c r="C77" s="2"/>
      <c r="D77" s="2"/>
      <c r="E77" s="2"/>
      <c r="F77" s="2"/>
      <c r="G77" s="2"/>
    </row>
    <row r="78" spans="2:7" ht="15.75">
      <c r="B78" s="2"/>
      <c r="C78" s="2"/>
      <c r="D78" s="2"/>
      <c r="E78" s="2"/>
      <c r="F78" s="2"/>
      <c r="G78" s="2"/>
    </row>
    <row r="79" spans="2:7" ht="15.75">
      <c r="B79" s="2"/>
      <c r="C79" s="2"/>
      <c r="D79" s="2"/>
      <c r="E79" s="2"/>
      <c r="F79" s="2"/>
      <c r="G79" s="2"/>
    </row>
    <row r="80" spans="2:7" ht="15.75">
      <c r="B80" s="2"/>
      <c r="C80" s="2"/>
      <c r="D80" s="2"/>
      <c r="E80" s="2"/>
      <c r="F80" s="2"/>
      <c r="G80" s="2"/>
    </row>
    <row r="81" spans="2:7" ht="15.75">
      <c r="B81" s="2"/>
      <c r="C81" s="2"/>
      <c r="D81" s="2"/>
      <c r="E81" s="2"/>
      <c r="F81" s="2"/>
      <c r="G81" s="2"/>
    </row>
    <row r="82" spans="2:7" ht="15.75">
      <c r="B82" s="2"/>
      <c r="C82" s="2"/>
      <c r="D82" s="2"/>
      <c r="E82" s="2"/>
      <c r="F82" s="2"/>
      <c r="G82" s="2"/>
    </row>
    <row r="83" spans="2:7" ht="15.75">
      <c r="B83" s="2"/>
      <c r="C83" s="2"/>
      <c r="D83" s="2"/>
      <c r="E83" s="2"/>
      <c r="F83" s="2"/>
      <c r="G83" s="2"/>
    </row>
    <row r="84" spans="2:7" ht="15.75">
      <c r="B84" s="2"/>
      <c r="C84" s="2"/>
      <c r="D84" s="2"/>
      <c r="E84" s="2"/>
      <c r="F84" s="2"/>
      <c r="G84" s="2"/>
    </row>
  </sheetData>
  <sheetProtection/>
  <mergeCells count="4">
    <mergeCell ref="C4:D4"/>
    <mergeCell ref="F4:G4"/>
    <mergeCell ref="B4:B5"/>
    <mergeCell ref="A51:G51"/>
  </mergeCells>
  <printOptions/>
  <pageMargins left="0.5" right="0.5" top="0.75" bottom="0.75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2019-03-25T15:58:20Z</cp:lastPrinted>
  <dcterms:created xsi:type="dcterms:W3CDTF">1999-01-11T18:44:56Z</dcterms:created>
  <dcterms:modified xsi:type="dcterms:W3CDTF">2020-12-09T16:45:57Z</dcterms:modified>
  <cp:category/>
  <cp:version/>
  <cp:contentType/>
  <cp:contentStatus/>
</cp:coreProperties>
</file>