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7" sheetId="1" r:id="rId1"/>
    <sheet name="2016" sheetId="2" r:id="rId2"/>
    <sheet name="2015" sheetId="3" r:id="rId3"/>
    <sheet name="2014" sheetId="4" r:id="rId4"/>
    <sheet name="2013" sheetId="5" r:id="rId5"/>
    <sheet name="2012" sheetId="6" r:id="rId6"/>
    <sheet name="2011" sheetId="7" r:id="rId7"/>
    <sheet name="2010" sheetId="8" r:id="rId8"/>
    <sheet name="2009" sheetId="9" r:id="rId9"/>
    <sheet name="2008" sheetId="10" r:id="rId10"/>
    <sheet name="2007" sheetId="11" r:id="rId11"/>
    <sheet name="2006" sheetId="12" r:id="rId12"/>
    <sheet name="2005" sheetId="13" r:id="rId13"/>
    <sheet name="2004" sheetId="14" r:id="rId14"/>
    <sheet name="2003" sheetId="15" r:id="rId15"/>
    <sheet name="1996-99" sheetId="16" r:id="rId16"/>
  </sheets>
  <definedNames>
    <definedName name="_xlnm.Print_Area" localSheetId="6">'2011'!$A$1:$I$72</definedName>
    <definedName name="_xlnm.Print_Area" localSheetId="2">'2015'!$A$1:$I$69</definedName>
    <definedName name="_xlnm.Print_Area" localSheetId="1">'2016'!$A$1:$I$69</definedName>
    <definedName name="_xlnm.Print_Area" localSheetId="0">'2017'!$A$1:$I$69</definedName>
  </definedNames>
  <calcPr fullCalcOnLoad="1"/>
</workbook>
</file>

<file path=xl/sharedStrings.xml><?xml version="1.0" encoding="utf-8"?>
<sst xmlns="http://schemas.openxmlformats.org/spreadsheetml/2006/main" count="1213" uniqueCount="193">
  <si>
    <t>Living HIV and AIDS Cases</t>
  </si>
  <si>
    <t>County</t>
  </si>
  <si>
    <t>AIDS</t>
  </si>
  <si>
    <t xml:space="preserve">  Albany</t>
  </si>
  <si>
    <t xml:space="preserve">  Allegany </t>
  </si>
  <si>
    <t xml:space="preserve">  Broome </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</si>
  <si>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</si>
  <si>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</si>
  <si>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</si>
  <si>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</si>
  <si>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</si>
  <si>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</si>
  <si>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</si>
  <si>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 </t>
  </si>
  <si>
    <t xml:space="preserve">  Delaware </t>
  </si>
  <si>
    <t xml:space="preserve">  Dutchess</t>
  </si>
  <si>
    <t xml:space="preserve">  Erie </t>
  </si>
  <si>
    <t xml:space="preserve">  Essex</t>
  </si>
  <si>
    <t xml:space="preserve">  Franklin</t>
  </si>
  <si>
    <t xml:space="preserve">  Fulton</t>
  </si>
  <si>
    <t xml:space="preserve">  Genesee </t>
  </si>
  <si>
    <t xml:space="preserve">  Greene</t>
  </si>
  <si>
    <t xml:space="preserve">  Hamilton </t>
  </si>
  <si>
    <t xml:space="preserve">  Herkimer </t>
  </si>
  <si>
    <t xml:space="preserve">  Jefferson</t>
  </si>
  <si>
    <t xml:space="preserve">  Lewis </t>
  </si>
  <si>
    <t xml:space="preserve">  Livingston</t>
  </si>
  <si>
    <t xml:space="preserve">  Madison</t>
  </si>
  <si>
    <t xml:space="preserve">  Monroe </t>
  </si>
  <si>
    <t xml:space="preserve">  Montgomery </t>
  </si>
  <si>
    <t xml:space="preserve">  Nassau </t>
  </si>
  <si>
    <t xml:space="preserve">  Niagara </t>
  </si>
  <si>
    <t xml:space="preserve">  Oneida</t>
  </si>
  <si>
    <t xml:space="preserve">  Onondaga </t>
  </si>
  <si>
    <t xml:space="preserve">  Ontario </t>
  </si>
  <si>
    <t xml:space="preserve">  Orange</t>
  </si>
  <si>
    <t xml:space="preserve">  Orleans</t>
  </si>
  <si>
    <t xml:space="preserve">  Oswego </t>
  </si>
  <si>
    <t xml:space="preserve">  Otsego </t>
  </si>
  <si>
    <t xml:space="preserve">  Putnam </t>
  </si>
  <si>
    <t xml:space="preserve">  Rensselaer </t>
  </si>
  <si>
    <t xml:space="preserve">  Rockland </t>
  </si>
  <si>
    <t xml:space="preserve">  St. Lawrence</t>
  </si>
  <si>
    <t xml:space="preserve">  Saratoga</t>
  </si>
  <si>
    <t xml:space="preserve">  Schenectady </t>
  </si>
  <si>
    <t xml:space="preserve">  Schoharie</t>
  </si>
  <si>
    <t xml:space="preserve">  Schuyler</t>
  </si>
  <si>
    <t xml:space="preserve">  Seneca</t>
  </si>
  <si>
    <t xml:space="preserve">  Steuben </t>
  </si>
  <si>
    <t xml:space="preserve">  Suffolk </t>
  </si>
  <si>
    <t xml:space="preserve">  Sullivan</t>
  </si>
  <si>
    <t xml:space="preserve">  Tioga </t>
  </si>
  <si>
    <t xml:space="preserve">  Tompkins </t>
  </si>
  <si>
    <t xml:space="preserve">  Ulster</t>
  </si>
  <si>
    <t xml:space="preserve">  Warren </t>
  </si>
  <si>
    <t xml:space="preserve">  Washington</t>
  </si>
  <si>
    <t xml:space="preserve">  Wayne</t>
  </si>
  <si>
    <t xml:space="preserve">  Westchester </t>
  </si>
  <si>
    <t xml:space="preserve">  Wyoming</t>
  </si>
  <si>
    <t xml:space="preserve">  Yates </t>
  </si>
  <si>
    <t>New York State</t>
  </si>
  <si>
    <t>New York State by County (Excluding New York City) — As of December 2014(a)</t>
  </si>
  <si>
    <t>a  Data as of April 2016.</t>
  </si>
  <si>
    <t>2  Not including AIDS.</t>
  </si>
  <si>
    <r>
      <t>Including Prisoners</t>
    </r>
    <r>
      <rPr>
        <vertAlign val="superscript"/>
        <sz val="11"/>
        <rFont val="Arial"/>
        <family val="2"/>
      </rPr>
      <t>1</t>
    </r>
  </si>
  <si>
    <r>
      <t>Excluding Prisoners</t>
    </r>
    <r>
      <rPr>
        <vertAlign val="superscript"/>
        <sz val="11"/>
        <rFont val="Arial"/>
        <family val="2"/>
      </rPr>
      <t>1</t>
    </r>
  </si>
  <si>
    <r>
      <t>HIV</t>
    </r>
    <r>
      <rPr>
        <vertAlign val="superscript"/>
        <sz val="11"/>
        <rFont val="Arial"/>
        <family val="2"/>
      </rPr>
      <t>2</t>
    </r>
  </si>
  <si>
    <t>NOTE: See Glossary for explanation of changes in data collection methodology.</t>
  </si>
  <si>
    <t>1  Prisoners refers to persons incarcerated in state correctional facilities at time of diagnosis or at some point after diagnosis, excluding those whose most recent known address before December 2014 was not a correctional facility, jail, or transitional facility.</t>
  </si>
  <si>
    <t xml:space="preserve">                 </t>
  </si>
  <si>
    <r>
      <t xml:space="preserve">SOURCE: New York State Department of Health, AIDS Institute, Bureau of HIV/AIDS Epidemiology, </t>
    </r>
    <r>
      <rPr>
        <i/>
        <sz val="11"/>
        <rFont val="Arial"/>
        <family val="2"/>
      </rPr>
      <t xml:space="preserve">New York State HIV/AIDS Surveillance Annual Report: For Cases Diagnosed Through December 2014. </t>
    </r>
  </si>
  <si>
    <t>New York State by County (Excluding New York City) — As of December 2013(a)</t>
  </si>
  <si>
    <t>a  Data as of April 2015.</t>
  </si>
  <si>
    <t>1  Prisoners refers to persons incarcerated in state correctional facilities at time of diagnosis.</t>
  </si>
  <si>
    <t>2  Not AIDS.</t>
  </si>
  <si>
    <r>
      <t xml:space="preserve">SOURCE: New York State Department of Health, AIDS Institute, Bureau of HIV/AIDS Epidemiology, </t>
    </r>
    <r>
      <rPr>
        <i/>
        <sz val="11"/>
        <rFont val="Arial"/>
        <family val="2"/>
      </rPr>
      <t>New York State HIV/AIDS Surveillance Annual Report: For Cases Diagnosed Through December 2013;</t>
    </r>
    <r>
      <rPr>
        <sz val="11"/>
        <rFont val="Arial"/>
        <family val="2"/>
      </rPr>
      <t xml:space="preserve"> www.health.ny.gov/diseases/aids/general/statistics/annual/2013/2013-12_annual_surveillance_report.pdf (last viewed November 24, 2015).</t>
    </r>
  </si>
  <si>
    <t>New York State by County (Excluding New York City) — As of December 2012(a)</t>
  </si>
  <si>
    <t>a  Data as of April 2014.</t>
  </si>
  <si>
    <r>
      <t>New York State</t>
    </r>
    <r>
      <rPr>
        <vertAlign val="superscript"/>
        <sz val="11"/>
        <rFont val="Arial"/>
        <family val="2"/>
      </rPr>
      <t>3</t>
    </r>
  </si>
  <si>
    <t>3  Data will not add to New York State totals. A small number of non-New York City cases from earlier data collections did not have a county of residence at diagnosis and were only included in the New York State total.</t>
  </si>
  <si>
    <r>
      <t xml:space="preserve">SOURCE: New York State Department of Health, AIDS Institute, Bureau of HIV/AIDS Epidemiology, </t>
    </r>
    <r>
      <rPr>
        <i/>
        <sz val="11"/>
        <rFont val="Arial"/>
        <family val="2"/>
      </rPr>
      <t>New York State HIV/AIDS Surveillance Annual Report: For Cases Diagnosed Through December 2012;</t>
    </r>
    <r>
      <rPr>
        <sz val="11"/>
        <rFont val="Arial"/>
        <family val="2"/>
      </rPr>
      <t xml:space="preserve"> www.health.ny.gov/diseases/aids/general/statistics/annual/2012/2012_annual_surveillance_report.pdf (last viewed November 21, 2014).</t>
    </r>
  </si>
  <si>
    <t>New York State by County (Excluding New York City) — As of December 2010(a)</t>
  </si>
  <si>
    <t>a  Data as of March 2012.</t>
  </si>
  <si>
    <r>
      <t xml:space="preserve">SOURCE: New York State Department of Health, AIDS Institute, Bureau of HIV/AIDS Epidemiology, </t>
    </r>
    <r>
      <rPr>
        <i/>
        <sz val="11"/>
        <rFont val="Arial"/>
        <family val="2"/>
      </rPr>
      <t>New York State HIV/AIDS Surveillance Annual Report: For Cases Diagnosed Through December 2010;</t>
    </r>
    <r>
      <rPr>
        <sz val="11"/>
        <rFont val="Arial"/>
        <family val="2"/>
      </rPr>
      <t xml:space="preserve"> www.health.ny.gov/diseases/aids/statistics/annual/2010/2010-12_annual_surveillance_report.pdf (last viewed March 19, 2013).</t>
    </r>
  </si>
  <si>
    <t>New York State by County (Excluding New York City) — As of December 2009(a)</t>
  </si>
  <si>
    <t>a  Case reported and confirmed through December 2010.</t>
  </si>
  <si>
    <r>
      <t>SOURCE: New York State Department of Health, Bureau of HIV/AIDS Epidemiology,</t>
    </r>
    <r>
      <rPr>
        <i/>
        <sz val="11"/>
        <rFont val="Arial"/>
        <family val="2"/>
      </rPr>
      <t xml:space="preserve"> New York State HIV/AIDS Surveillance Annual Report: For Cases Diagnosed Through December 2009;</t>
    </r>
    <r>
      <rPr>
        <sz val="11"/>
        <rFont val="Arial"/>
        <family val="2"/>
      </rPr>
      <t xml:space="preserve"> www.health.ny.gov/diseases/aids/statistics/annual/2009/2009-12_annual_surveillance_report.pdf (last viewed February 21, 2012).</t>
    </r>
  </si>
  <si>
    <t>New York State by County (Excluding New York City) — As of December 2008(a)</t>
  </si>
  <si>
    <t>a  Case reported and confirmed through December 2009.</t>
  </si>
  <si>
    <r>
      <t xml:space="preserve">SOURCE: New York State Department of Health, Bureau of HIV/AIDS Epidemiology, </t>
    </r>
    <r>
      <rPr>
        <i/>
        <sz val="11"/>
        <rFont val="Arial"/>
        <family val="2"/>
      </rPr>
      <t>New York State HIV/AIDS Surveillance Annual Report: For Cases Diagnosed Through December 2008</t>
    </r>
    <r>
      <rPr>
        <sz val="11"/>
        <rFont val="Arial"/>
        <family val="2"/>
      </rPr>
      <t>; www.health.ny.gov/diseases/aids/statistics/annual/2008/2008-12_annual_surveillance_report.pdf (last viewed February 18, 2011).</t>
    </r>
  </si>
  <si>
    <t>New York State by County (Excluding New York City) — As of December 2007(a)</t>
  </si>
  <si>
    <t>a  Case reported and confirmed through December 2008.</t>
  </si>
  <si>
    <r>
      <t xml:space="preserve">SOURCE: New York State Department of Health, Bureau of HIV/AIDS Epidemiology, </t>
    </r>
    <r>
      <rPr>
        <i/>
        <sz val="11"/>
        <rFont val="Arial"/>
        <family val="2"/>
      </rPr>
      <t>New York State HIV/AIDS Surveillance Annual Report: For Cases Diagnosed Through December 2007</t>
    </r>
    <r>
      <rPr>
        <sz val="11"/>
        <rFont val="Arial"/>
        <family val="2"/>
      </rPr>
      <t>; www.health.state.ny.us/diseases/aids/statistics/annual/2007/2007-12_annual_surveillance_report.pdf (last viewed January 7, 2010).</t>
    </r>
  </si>
  <si>
    <t>New York State by County (Excluding New York City) — As of December 2006(a)</t>
  </si>
  <si>
    <t>a  Case reported and confirmed through December 2007.</t>
  </si>
  <si>
    <r>
      <t xml:space="preserve">SOURCE: New York State Department of Health, Bureau of HIV/AIDS Epidemiology, </t>
    </r>
    <r>
      <rPr>
        <i/>
        <sz val="11"/>
        <rFont val="Arial"/>
        <family val="2"/>
      </rPr>
      <t>New York State HIV/AIDS Surveillance Annual Report: For Cases Diagnosed Through December 2006</t>
    </r>
    <r>
      <rPr>
        <sz val="11"/>
        <rFont val="Arial"/>
        <family val="2"/>
      </rPr>
      <t>; www.health.state.ny.us/diseases/aids/statistics/annual/2006/2006-12_annual_surveillance_report.pdf (last viewed August 25, 2008).</t>
    </r>
  </si>
  <si>
    <t>New York State by County (Excluding New York City) — As of December 2005(a)</t>
  </si>
  <si>
    <t>HIV and AIDS</t>
  </si>
  <si>
    <t>a  Case reported and confirmed through December 2006.</t>
  </si>
  <si>
    <t xml:space="preserve">                </t>
  </si>
  <si>
    <r>
      <t xml:space="preserve">SOURCE: New York State Department of Health, Bureau of HIV/AIDS Epidemiology, </t>
    </r>
    <r>
      <rPr>
        <i/>
        <sz val="11"/>
        <rFont val="Arial"/>
        <family val="2"/>
      </rPr>
      <t>New York State HIV/AIDS Surveillance Annual Report: For Cases Diagnosed Through December 2005</t>
    </r>
    <r>
      <rPr>
        <sz val="11"/>
        <rFont val="Arial"/>
        <family val="2"/>
      </rPr>
      <t>; www.health.state.ny.us/diseases/aids/statistics/annual/2005/2005-12_annual_surveillance_report.pdf (last viewed November 21, 2007).</t>
    </r>
  </si>
  <si>
    <t>HIV/AIDS Cases</t>
  </si>
  <si>
    <t>New York State by County (Excluding New York City) — Diagnosed Through December 2004</t>
  </si>
  <si>
    <t>Living</t>
  </si>
  <si>
    <t>Cumulative</t>
  </si>
  <si>
    <r>
      <t>AIDS</t>
    </r>
    <r>
      <rPr>
        <vertAlign val="superscript"/>
        <sz val="11"/>
        <rFont val="Arial"/>
        <family val="2"/>
      </rPr>
      <t>2</t>
    </r>
  </si>
  <si>
    <r>
      <t>Living HIV</t>
    </r>
    <r>
      <rPr>
        <vertAlign val="superscript"/>
        <sz val="11"/>
        <rFont val="Arial"/>
        <family val="2"/>
      </rPr>
      <t>1</t>
    </r>
  </si>
  <si>
    <t xml:space="preserve">  County Unknown</t>
  </si>
  <si>
    <t>1  All cases reported and confirmed from June 2000 through December 2005.</t>
  </si>
  <si>
    <t>2  All cases reported and confirmed from 1983 through December 2005.</t>
  </si>
  <si>
    <r>
      <t xml:space="preserve">SOURCE: New York State Department of Health, Bureau of HIV/AIDS Epidemiology, </t>
    </r>
    <r>
      <rPr>
        <i/>
        <sz val="11"/>
        <rFont val="Arial"/>
        <family val="2"/>
      </rPr>
      <t>2004 New York State HIV/AIDS Surveillance Semiannual Report</t>
    </r>
    <r>
      <rPr>
        <sz val="11"/>
        <rFont val="Arial"/>
        <family val="2"/>
      </rPr>
      <t>; www.health.state.ny.us/diseases/aids/statistics/semiannual/2004/surveillance_semiannual_report_2004_december.pdf (last viewed June 30, 2006).</t>
    </r>
  </si>
  <si>
    <t>New York State by County (Excluding New York City) — Diagnosed Through December 2003</t>
  </si>
  <si>
    <t>1  All cases reported and confirmed from June 2000 through December 2004.</t>
  </si>
  <si>
    <t>2  All cases reported and confirmed from 1983 through December 2004.</t>
  </si>
  <si>
    <r>
      <t xml:space="preserve">SOURCE: New York State Department of Health, Bureau of HIV/AIDS Epidemiology, </t>
    </r>
    <r>
      <rPr>
        <i/>
        <sz val="11"/>
        <rFont val="Arial"/>
        <family val="2"/>
      </rPr>
      <t>2003 New York State HIV/AIDS Surveillance Semiannual Report</t>
    </r>
    <r>
      <rPr>
        <sz val="11"/>
        <rFont val="Arial"/>
        <family val="2"/>
      </rPr>
      <t>; www.health.state.ny.us/diseases/aids/statistics/semiannual/2003/surveillance_semiannual_report_2003.pdf (last viewed July 27, 2005).</t>
    </r>
  </si>
  <si>
    <t>Excludes Prisoners</t>
  </si>
  <si>
    <t>Includes Prisoners</t>
  </si>
  <si>
    <t>AIDS Cases by County and City of Residence</t>
  </si>
  <si>
    <t>New York State — Cases Confirmed Through March 2000</t>
  </si>
  <si>
    <t>1999(a)</t>
  </si>
  <si>
    <t>1998(a)</t>
  </si>
  <si>
    <t>Number</t>
  </si>
  <si>
    <r>
      <t>Rate</t>
    </r>
    <r>
      <rPr>
        <vertAlign val="superscript"/>
        <sz val="11"/>
        <rFont val="Arial"/>
        <family val="2"/>
      </rPr>
      <t>1</t>
    </r>
  </si>
  <si>
    <t>New York City</t>
  </si>
  <si>
    <t xml:space="preserve">  Bronx </t>
  </si>
  <si>
    <t xml:space="preserve">  Kings (Brooklyn)</t>
  </si>
  <si>
    <t xml:space="preserve">  New York (Manhattan)</t>
  </si>
  <si>
    <t xml:space="preserve">  Queens </t>
  </si>
  <si>
    <t xml:space="preserve">  Richmond (Staten Island)</t>
  </si>
  <si>
    <t xml:space="preserve">  Albany (excluding City of Albany)</t>
  </si>
  <si>
    <t xml:space="preserve">  Monroe (excluding Rochester)</t>
  </si>
  <si>
    <t xml:space="preserve">  Onondaga (excluding Syracuse)</t>
  </si>
  <si>
    <t xml:space="preserve">  Westchester (excluding Yonkers)</t>
  </si>
  <si>
    <t xml:space="preserve">  City</t>
  </si>
  <si>
    <t xml:space="preserve">    Albany</t>
  </si>
  <si>
    <t xml:space="preserve">    Buffalo</t>
  </si>
  <si>
    <t xml:space="preserve">    Syracuse</t>
  </si>
  <si>
    <t xml:space="preserve">    Yonkers</t>
  </si>
  <si>
    <t>a  Data for 1998 and 1999 are incomplete due to lag in case reporting and time required for case confirmation.</t>
  </si>
  <si>
    <t>1  Per 100,000 population. Based on 1990 U.S. Census data.</t>
  </si>
  <si>
    <t>2  Includes cities with more than 100,000 residents.</t>
  </si>
  <si>
    <t xml:space="preserve">3  Counties and Cities in which New York State prisons are located. </t>
  </si>
  <si>
    <r>
      <t>Rest of State</t>
    </r>
    <r>
      <rPr>
        <vertAlign val="superscript"/>
        <sz val="11"/>
        <rFont val="Arial"/>
        <family val="2"/>
      </rPr>
      <t>2</t>
    </r>
  </si>
  <si>
    <r>
      <t xml:space="preserve">  Cattaraugus</t>
    </r>
    <r>
      <rPr>
        <vertAlign val="superscript"/>
        <sz val="11"/>
        <rFont val="Arial"/>
        <family val="2"/>
      </rPr>
      <t>3</t>
    </r>
  </si>
  <si>
    <r>
      <t xml:space="preserve">  Cayuga</t>
    </r>
    <r>
      <rPr>
        <vertAlign val="superscript"/>
        <sz val="11"/>
        <rFont val="Arial"/>
        <family val="2"/>
      </rPr>
      <t>3</t>
    </r>
    <r>
      <rPr>
        <sz val="11"/>
        <rFont val="Arial"/>
        <family val="2"/>
      </rPr>
      <t xml:space="preserve"> </t>
    </r>
  </si>
  <si>
    <r>
      <t xml:space="preserve">  Chautauqua</t>
    </r>
    <r>
      <rPr>
        <vertAlign val="superscript"/>
        <sz val="11"/>
        <rFont val="Arial"/>
        <family val="2"/>
      </rPr>
      <t>3</t>
    </r>
  </si>
  <si>
    <r>
      <t xml:space="preserve">  Chemung</t>
    </r>
    <r>
      <rPr>
        <vertAlign val="superscript"/>
        <sz val="11"/>
        <rFont val="Arial"/>
        <family val="2"/>
      </rPr>
      <t>3</t>
    </r>
  </si>
  <si>
    <r>
      <t xml:space="preserve">  Chenango</t>
    </r>
    <r>
      <rPr>
        <vertAlign val="superscript"/>
        <sz val="11"/>
        <rFont val="Arial"/>
        <family val="2"/>
      </rPr>
      <t>3</t>
    </r>
  </si>
  <si>
    <r>
      <t xml:space="preserve">  Clinton</t>
    </r>
    <r>
      <rPr>
        <vertAlign val="superscript"/>
        <sz val="11"/>
        <rFont val="Arial"/>
        <family val="2"/>
      </rPr>
      <t>3</t>
    </r>
  </si>
  <si>
    <r>
      <t xml:space="preserve">  Columbia</t>
    </r>
    <r>
      <rPr>
        <vertAlign val="superscript"/>
        <sz val="11"/>
        <rFont val="Arial"/>
        <family val="2"/>
      </rPr>
      <t>3</t>
    </r>
  </si>
  <si>
    <r>
      <t xml:space="preserve">  Dutchess</t>
    </r>
    <r>
      <rPr>
        <vertAlign val="superscript"/>
        <sz val="11"/>
        <rFont val="Arial"/>
        <family val="2"/>
      </rPr>
      <t>3</t>
    </r>
  </si>
  <si>
    <r>
      <t xml:space="preserve">  Erie (excluding Buffalo)</t>
    </r>
    <r>
      <rPr>
        <vertAlign val="superscript"/>
        <sz val="11"/>
        <rFont val="Arial"/>
        <family val="2"/>
      </rPr>
      <t>3</t>
    </r>
  </si>
  <si>
    <r>
      <t xml:space="preserve">  Essex</t>
    </r>
    <r>
      <rPr>
        <vertAlign val="superscript"/>
        <sz val="11"/>
        <rFont val="Arial"/>
        <family val="2"/>
      </rPr>
      <t>3</t>
    </r>
  </si>
  <si>
    <r>
      <t xml:space="preserve">  Franklin</t>
    </r>
    <r>
      <rPr>
        <vertAlign val="superscript"/>
        <sz val="11"/>
        <rFont val="Arial"/>
        <family val="2"/>
      </rPr>
      <t>3</t>
    </r>
  </si>
  <si>
    <r>
      <t xml:space="preserve">  Fulton</t>
    </r>
    <r>
      <rPr>
        <vertAlign val="superscript"/>
        <sz val="11"/>
        <rFont val="Arial"/>
        <family val="2"/>
      </rPr>
      <t>3</t>
    </r>
  </si>
  <si>
    <r>
      <t xml:space="preserve">  Greene</t>
    </r>
    <r>
      <rPr>
        <vertAlign val="superscript"/>
        <sz val="11"/>
        <rFont val="Arial"/>
        <family val="2"/>
      </rPr>
      <t>3</t>
    </r>
  </si>
  <si>
    <r>
      <t xml:space="preserve">  Jefferson</t>
    </r>
    <r>
      <rPr>
        <vertAlign val="superscript"/>
        <sz val="11"/>
        <rFont val="Arial"/>
        <family val="2"/>
      </rPr>
      <t>3</t>
    </r>
  </si>
  <si>
    <r>
      <t xml:space="preserve">  Livingston</t>
    </r>
    <r>
      <rPr>
        <vertAlign val="superscript"/>
        <sz val="11"/>
        <rFont val="Arial"/>
        <family val="2"/>
      </rPr>
      <t>3</t>
    </r>
  </si>
  <si>
    <r>
      <t xml:space="preserve">  Madison</t>
    </r>
    <r>
      <rPr>
        <vertAlign val="superscript"/>
        <sz val="11"/>
        <rFont val="Arial"/>
        <family val="2"/>
      </rPr>
      <t>3</t>
    </r>
  </si>
  <si>
    <r>
      <t xml:space="preserve">  Oneida</t>
    </r>
    <r>
      <rPr>
        <vertAlign val="superscript"/>
        <sz val="11"/>
        <rFont val="Arial"/>
        <family val="2"/>
      </rPr>
      <t>3</t>
    </r>
  </si>
  <si>
    <r>
      <t xml:space="preserve">  Orange</t>
    </r>
    <r>
      <rPr>
        <vertAlign val="superscript"/>
        <sz val="11"/>
        <rFont val="Arial"/>
        <family val="2"/>
      </rPr>
      <t>3</t>
    </r>
  </si>
  <si>
    <r>
      <t xml:space="preserve">  Orleans</t>
    </r>
    <r>
      <rPr>
        <vertAlign val="superscript"/>
        <sz val="11"/>
        <rFont val="Arial"/>
        <family val="2"/>
      </rPr>
      <t>3</t>
    </r>
  </si>
  <si>
    <r>
      <t xml:space="preserve">  St. Lawrence</t>
    </r>
    <r>
      <rPr>
        <vertAlign val="superscript"/>
        <sz val="11"/>
        <rFont val="Arial"/>
        <family val="2"/>
      </rPr>
      <t>3</t>
    </r>
  </si>
  <si>
    <r>
      <t xml:space="preserve">  Saratoga</t>
    </r>
    <r>
      <rPr>
        <vertAlign val="superscript"/>
        <sz val="11"/>
        <rFont val="Arial"/>
        <family val="2"/>
      </rPr>
      <t>3</t>
    </r>
  </si>
  <si>
    <r>
      <t xml:space="preserve">  Schoharie</t>
    </r>
    <r>
      <rPr>
        <vertAlign val="superscript"/>
        <sz val="11"/>
        <rFont val="Arial"/>
        <family val="2"/>
      </rPr>
      <t>3</t>
    </r>
  </si>
  <si>
    <r>
      <t xml:space="preserve">  Schuyler</t>
    </r>
    <r>
      <rPr>
        <vertAlign val="superscript"/>
        <sz val="11"/>
        <rFont val="Arial"/>
        <family val="2"/>
      </rPr>
      <t>3</t>
    </r>
  </si>
  <si>
    <r>
      <t xml:space="preserve">  Seneca</t>
    </r>
    <r>
      <rPr>
        <vertAlign val="superscript"/>
        <sz val="11"/>
        <rFont val="Arial"/>
        <family val="2"/>
      </rPr>
      <t>3</t>
    </r>
    <r>
      <rPr>
        <sz val="11"/>
        <rFont val="Arial"/>
        <family val="2"/>
      </rPr>
      <t xml:space="preserve"> </t>
    </r>
  </si>
  <si>
    <r>
      <t xml:space="preserve">  Sullivan</t>
    </r>
    <r>
      <rPr>
        <vertAlign val="superscript"/>
        <sz val="11"/>
        <rFont val="Arial"/>
        <family val="2"/>
      </rPr>
      <t>3</t>
    </r>
  </si>
  <si>
    <r>
      <t xml:space="preserve">  Ulster</t>
    </r>
    <r>
      <rPr>
        <vertAlign val="superscript"/>
        <sz val="11"/>
        <rFont val="Arial"/>
        <family val="2"/>
      </rPr>
      <t>3</t>
    </r>
  </si>
  <si>
    <r>
      <t xml:space="preserve">  Washington</t>
    </r>
    <r>
      <rPr>
        <vertAlign val="superscript"/>
        <sz val="11"/>
        <rFont val="Arial"/>
        <family val="2"/>
      </rPr>
      <t>3</t>
    </r>
  </si>
  <si>
    <r>
      <t xml:space="preserve">  Wayne</t>
    </r>
    <r>
      <rPr>
        <vertAlign val="superscript"/>
        <sz val="11"/>
        <rFont val="Arial"/>
        <family val="2"/>
      </rPr>
      <t>3</t>
    </r>
    <r>
      <rPr>
        <sz val="11"/>
        <rFont val="Arial"/>
        <family val="2"/>
      </rPr>
      <t xml:space="preserve"> </t>
    </r>
  </si>
  <si>
    <r>
      <t xml:space="preserve">  Wyoming</t>
    </r>
    <r>
      <rPr>
        <vertAlign val="superscript"/>
        <sz val="11"/>
        <rFont val="Arial"/>
        <family val="2"/>
      </rPr>
      <t>3</t>
    </r>
  </si>
  <si>
    <r>
      <t xml:space="preserve">    Rochester</t>
    </r>
    <r>
      <rPr>
        <vertAlign val="superscript"/>
        <sz val="11"/>
        <rFont val="Arial"/>
        <family val="2"/>
      </rPr>
      <t>3</t>
    </r>
  </si>
  <si>
    <r>
      <t xml:space="preserve">SOURCE: New York State Department of Health, Bureau of HIV/AIDS Epidemiology, </t>
    </r>
    <r>
      <rPr>
        <i/>
        <sz val="11"/>
        <rFont val="Arial"/>
        <family val="2"/>
      </rPr>
      <t>AIDS In New York State, 2001-02 Edition</t>
    </r>
    <r>
      <rPr>
        <sz val="11"/>
        <rFont val="Arial"/>
        <family val="2"/>
      </rPr>
      <t>.</t>
    </r>
  </si>
  <si>
    <t>New York State by County (Excluding New York City) — As of December 2015(a)</t>
  </si>
  <si>
    <t xml:space="preserve">  Essex-Hamilton</t>
  </si>
  <si>
    <t xml:space="preserve">  Schuyler-Yates</t>
  </si>
  <si>
    <t>1  Prisoners refers to persons incarcerated in state correctional facilities at time of diagnosis or at some point after diagnosis, excluding those whose most recent known address before December 2015 was not a correctional facility, jail, or transitional facility.</t>
  </si>
  <si>
    <t>New York State by County (Excluding New York City) — As of December 2016(a)</t>
  </si>
  <si>
    <t>1  Prisoners refers to persons incarcerated in state correctional facilities at time of diagnosis or at some point after diagnosis, excluding those whose most recent known address before December 2016 was not a correctional facility, jail, or transitional facility.</t>
  </si>
  <si>
    <t>New York State by County (Excluding New York City) — As of December 2017(a)</t>
  </si>
  <si>
    <t>a  Data as of June 2018.</t>
  </si>
  <si>
    <t>1  Prisoners refers to persons incarcerated in state correctional facilities at time of diagnosis or at some point after diagnosis, excluding those whose most recent known address before December 2017 was not a correctional facility, jail, or transitional facility.</t>
  </si>
  <si>
    <t>a  Data as of September 2017.</t>
  </si>
  <si>
    <t>a  Data as of January 2017.</t>
  </si>
  <si>
    <r>
      <t xml:space="preserve">SOURCE: New York State Department of Health, AIDS Institute, Bureau of HIV/AIDS Epidemiology, </t>
    </r>
    <r>
      <rPr>
        <i/>
        <sz val="11"/>
        <rFont val="Arial"/>
        <family val="2"/>
      </rPr>
      <t xml:space="preserve">New York State HIV/AIDS Surveillance Annual Report: For Cases Diagnosed Through December 2017; </t>
    </r>
    <r>
      <rPr>
        <sz val="11"/>
        <rFont val="Arial"/>
        <family val="2"/>
      </rPr>
      <t>https://www.health.ny.gov/diseases/aids/general/statistics/annual/ (last viewed August 13, 2019)</t>
    </r>
    <r>
      <rPr>
        <i/>
        <sz val="11"/>
        <rFont val="Arial"/>
        <family val="2"/>
      </rPr>
      <t xml:space="preserve">. </t>
    </r>
  </si>
  <si>
    <r>
      <t xml:space="preserve">SOURCE: New York State Department of Health, AIDS Institute, Bureau of HIV/AIDS Epidemiology, </t>
    </r>
    <r>
      <rPr>
        <i/>
        <sz val="11"/>
        <rFont val="Arial"/>
        <family val="2"/>
      </rPr>
      <t xml:space="preserve">New York State HIV/AIDS Surveillance Annual Report: For Cases Diagnosed Through December 2016; </t>
    </r>
    <r>
      <rPr>
        <sz val="11"/>
        <rFont val="Arial"/>
        <family val="2"/>
      </rPr>
      <t>https://www.health.ny.gov/diseases/aids/general/statistics/annual/ (last viewed August 13, 2019)</t>
    </r>
    <r>
      <rPr>
        <i/>
        <sz val="11"/>
        <rFont val="Arial"/>
        <family val="2"/>
      </rPr>
      <t xml:space="preserve">. </t>
    </r>
  </si>
  <si>
    <r>
      <t xml:space="preserve">SOURCE: New York State Department of Health, AIDS Institute, Bureau of HIV/AIDS Epidemiology, </t>
    </r>
    <r>
      <rPr>
        <i/>
        <sz val="11"/>
        <rFont val="Arial"/>
        <family val="2"/>
      </rPr>
      <t xml:space="preserve">New York State HIV/AIDS Surveillance Annual Report: For Cases Diagnosed Through December 2015; </t>
    </r>
    <r>
      <rPr>
        <sz val="11"/>
        <rFont val="Arial"/>
        <family val="2"/>
      </rPr>
      <t>https://www.health.ny.gov/diseases/aids/general/statistics/annual/ (last viewed August 13, 2019)</t>
    </r>
    <r>
      <rPr>
        <i/>
        <sz val="11"/>
        <rFont val="Arial"/>
        <family val="2"/>
      </rPr>
      <t xml:space="preserve">. </t>
    </r>
  </si>
  <si>
    <t>New York State by County (Excluding New York City) — As of December 2011(a)</t>
  </si>
  <si>
    <t>a  Data as of March 2013.</t>
  </si>
  <si>
    <r>
      <t xml:space="preserve">SOURCE: New York State Department of Health, AIDS Institute, Bureau of HIV/AIDS Epidemiology, </t>
    </r>
    <r>
      <rPr>
        <i/>
        <sz val="11"/>
        <rFont val="Arial"/>
        <family val="2"/>
      </rPr>
      <t>New York State HIV/AIDS Surveillance Annual Report: For Cases Diagnosed Through December 2011;</t>
    </r>
    <r>
      <rPr>
        <sz val="11"/>
        <rFont val="Arial"/>
        <family val="2"/>
      </rPr>
      <t xml:space="preserve"> https://www.health.ny.gov/diseases/aids/general/statistics/annual/ (last viewed August 13, 2019).</t>
    </r>
  </si>
  <si>
    <t xml:space="preserve">  Lewis-St. Lawrence</t>
  </si>
  <si>
    <t>https://www.health.ny.gov/diseases/aids/general/statistics/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</si>
</sst>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54">
    <font>
      <sz val="11"/>
      <color theme="1"/>
      <name val="Calibri"/>
      <family val="2"/>
    </font>
    <font>
      <sz val="10"/>
      <color indexed="8"/>
      <name val="Arial"/>
      <family val="2"/>
    </font>
    <font>
      <sz val="11"/>
      <name val="Arial"/>
      <family val="2"/>
    </font>
    <font>
      <vertAlign val="superscript"/>
      <sz val="11"/>
      <name val="Arial"/>
      <family val="2"/>
    </font>
    <font>
      <i/>
      <sz val="11"/>
      <name val="Arial"/>
      <family val="2"/>
    </font>
    <font>
      <b/>
      <sz val="16"/>
      <color indexed="8"/>
      <name val="Arial"/>
      <family val="2"/>
    </font>
    <font>
      <sz val="16"/>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1"/>
      <color indexed="8"/>
      <name val="Times New Roman"/>
      <family val="1"/>
    </font>
    <font>
      <b/>
      <sz val="16"/>
      <color indexed="10"/>
      <name val="Arial"/>
      <family val="2"/>
    </font>
    <font>
      <sz val="11"/>
      <color indexed="8"/>
      <name val="Arial"/>
      <family val="2"/>
    </font>
    <font>
      <sz val="16"/>
      <color indexed="8"/>
      <name val="Arial"/>
      <family val="2"/>
    </font>
    <font>
      <sz val="16"/>
      <color indexed="8"/>
      <name val="Calibri"/>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1"/>
      <color theme="1"/>
      <name val="Times New Roman"/>
      <family val="1"/>
    </font>
    <font>
      <b/>
      <sz val="16"/>
      <color rgb="FFFF0000"/>
      <name val="Arial"/>
      <family val="2"/>
    </font>
    <font>
      <sz val="11"/>
      <color theme="1"/>
      <name val="Arial"/>
      <family val="2"/>
    </font>
    <font>
      <sz val="16"/>
      <color theme="1"/>
      <name val="Arial"/>
      <family val="2"/>
    </font>
    <font>
      <sz val="16"/>
      <color theme="1"/>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color indexed="8"/>
      </bottom>
    </border>
    <border>
      <left/>
      <right/>
      <top style="thin">
        <color rgb="FF000000"/>
      </top>
      <bottom/>
    </border>
    <border>
      <left>
        <color indexed="63"/>
      </left>
      <right>
        <color indexed="63"/>
      </right>
      <top style="thin">
        <color indexed="8"/>
      </top>
      <bottom style="thin">
        <color indexed="8"/>
      </bottom>
    </border>
    <border>
      <left/>
      <right/>
      <top style="thin">
        <color indexed="8"/>
      </top>
      <bottom/>
    </border>
    <border>
      <left/>
      <right/>
      <top style="thin"/>
      <bottom style="thin"/>
    </border>
    <border>
      <left>
        <color indexed="63"/>
      </left>
      <right>
        <color indexed="63"/>
      </right>
      <top>
        <color indexed="63"/>
      </top>
      <bottom style="thin"/>
    </border>
    <border>
      <left>
        <color indexed="63"/>
      </left>
      <right>
        <color indexed="63"/>
      </right>
      <top style="thin"/>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Font="1" applyAlignment="1">
      <alignment/>
    </xf>
    <xf numFmtId="0" fontId="48" fillId="0" borderId="0" xfId="0" applyFont="1" applyAlignment="1">
      <alignment/>
    </xf>
    <xf numFmtId="3" fontId="0" fillId="0" borderId="0" xfId="0" applyNumberFormat="1" applyAlignment="1">
      <alignment/>
    </xf>
    <xf numFmtId="0" fontId="49" fillId="0" borderId="0" xfId="0" applyNumberFormat="1" applyFont="1" applyAlignment="1">
      <alignment/>
    </xf>
    <xf numFmtId="0" fontId="50" fillId="0" borderId="0" xfId="0" applyFont="1" applyAlignment="1">
      <alignment/>
    </xf>
    <xf numFmtId="3" fontId="50" fillId="0" borderId="0" xfId="0" applyNumberFormat="1" applyFont="1" applyAlignment="1">
      <alignment/>
    </xf>
    <xf numFmtId="0" fontId="2" fillId="0" borderId="0" xfId="0" applyNumberFormat="1" applyFont="1" applyAlignment="1">
      <alignment/>
    </xf>
    <xf numFmtId="0" fontId="2" fillId="0" borderId="10"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horizontal="right"/>
    </xf>
    <xf numFmtId="0" fontId="2" fillId="0" borderId="11" xfId="0" applyNumberFormat="1" applyFont="1" applyBorder="1" applyAlignment="1">
      <alignment/>
    </xf>
    <xf numFmtId="0" fontId="2" fillId="0" borderId="11" xfId="0" applyNumberFormat="1" applyFont="1" applyBorder="1" applyAlignment="1">
      <alignment horizontal="right"/>
    </xf>
    <xf numFmtId="3" fontId="2" fillId="0" borderId="0" xfId="0" applyNumberFormat="1" applyFont="1" applyFill="1" applyAlignment="1">
      <alignment horizontal="right"/>
    </xf>
    <xf numFmtId="3" fontId="2" fillId="0" borderId="0" xfId="0" applyNumberFormat="1" applyFont="1" applyFill="1" applyAlignment="1">
      <alignment/>
    </xf>
    <xf numFmtId="0" fontId="2" fillId="0" borderId="0" xfId="0" applyNumberFormat="1" applyFont="1" applyFill="1" applyAlignment="1">
      <alignment/>
    </xf>
    <xf numFmtId="3" fontId="50" fillId="0" borderId="1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51" fillId="0" borderId="0" xfId="0" applyFont="1" applyAlignment="1">
      <alignment/>
    </xf>
    <xf numFmtId="0" fontId="52" fillId="0" borderId="0" xfId="0" applyFont="1" applyAlignment="1">
      <alignment/>
    </xf>
    <xf numFmtId="0" fontId="2" fillId="0" borderId="0" xfId="0" applyNumberFormat="1" applyFont="1" applyBorder="1" applyAlignment="1">
      <alignment horizontal="center"/>
    </xf>
    <xf numFmtId="0" fontId="2" fillId="0"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quotePrefix="1">
      <alignment horizontal="right"/>
    </xf>
    <xf numFmtId="0" fontId="2" fillId="0" borderId="12" xfId="0" applyNumberFormat="1" applyFont="1" applyFill="1" applyBorder="1" applyAlignment="1">
      <alignment/>
    </xf>
    <xf numFmtId="3" fontId="2" fillId="0" borderId="12" xfId="0" applyNumberFormat="1" applyFont="1" applyFill="1" applyBorder="1" applyAlignment="1">
      <alignment/>
    </xf>
    <xf numFmtId="0" fontId="50" fillId="0" borderId="0" xfId="0" applyFont="1" applyFill="1" applyBorder="1" applyAlignment="1">
      <alignment/>
    </xf>
    <xf numFmtId="0" fontId="2" fillId="33" borderId="0" xfId="0" applyNumberFormat="1" applyFont="1" applyFill="1" applyBorder="1" applyAlignment="1">
      <alignment/>
    </xf>
    <xf numFmtId="3" fontId="2" fillId="33" borderId="0" xfId="0" applyNumberFormat="1" applyFont="1" applyFill="1" applyBorder="1" applyAlignment="1">
      <alignment/>
    </xf>
    <xf numFmtId="3" fontId="2" fillId="33" borderId="0" xfId="0" applyNumberFormat="1" applyFont="1" applyFill="1" applyBorder="1" applyAlignment="1">
      <alignment horizontal="right"/>
    </xf>
    <xf numFmtId="3" fontId="2" fillId="33" borderId="0" xfId="0" applyNumberFormat="1" applyFont="1" applyFill="1" applyBorder="1" applyAlignment="1" quotePrefix="1">
      <alignment horizontal="right"/>
    </xf>
    <xf numFmtId="0" fontId="2" fillId="33" borderId="12" xfId="0" applyNumberFormat="1" applyFont="1" applyFill="1" applyBorder="1" applyAlignment="1">
      <alignment/>
    </xf>
    <xf numFmtId="3" fontId="2" fillId="33" borderId="12" xfId="0" applyNumberFormat="1"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right"/>
    </xf>
    <xf numFmtId="0" fontId="2" fillId="33" borderId="10" xfId="0" applyNumberFormat="1" applyFont="1" applyFill="1" applyBorder="1" applyAlignment="1">
      <alignment/>
    </xf>
    <xf numFmtId="3" fontId="2" fillId="33" borderId="10" xfId="0" applyNumberFormat="1" applyFont="1" applyFill="1" applyBorder="1" applyAlignment="1">
      <alignment horizontal="right"/>
    </xf>
    <xf numFmtId="0" fontId="2" fillId="0" borderId="10" xfId="0" applyNumberFormat="1" applyFont="1" applyBorder="1" applyAlignment="1">
      <alignment horizontal="center"/>
    </xf>
    <xf numFmtId="0" fontId="2" fillId="0" borderId="11" xfId="0" applyNumberFormat="1" applyFont="1" applyBorder="1" applyAlignment="1" quotePrefix="1">
      <alignment horizontal="right"/>
    </xf>
    <xf numFmtId="0" fontId="2" fillId="0" borderId="13" xfId="0" applyNumberFormat="1" applyFont="1" applyBorder="1" applyAlignment="1">
      <alignment horizontal="right"/>
    </xf>
    <xf numFmtId="3" fontId="2" fillId="0" borderId="0" xfId="0" applyNumberFormat="1" applyFont="1" applyAlignment="1">
      <alignment horizontal="right"/>
    </xf>
    <xf numFmtId="168" fontId="2" fillId="0" borderId="0" xfId="0" applyNumberFormat="1" applyFont="1" applyAlignment="1">
      <alignment horizontal="right"/>
    </xf>
    <xf numFmtId="3" fontId="2" fillId="0" borderId="0" xfId="0" applyNumberFormat="1" applyFont="1" applyAlignment="1" quotePrefix="1">
      <alignment horizontal="right"/>
    </xf>
    <xf numFmtId="3" fontId="2" fillId="0" borderId="0" xfId="0" applyNumberFormat="1" applyFont="1" applyFill="1" applyAlignment="1" quotePrefix="1">
      <alignment horizontal="right"/>
    </xf>
    <xf numFmtId="3" fontId="2" fillId="0" borderId="14" xfId="0" applyNumberFormat="1" applyFont="1" applyBorder="1" applyAlignment="1">
      <alignment/>
    </xf>
    <xf numFmtId="0" fontId="2" fillId="0" borderId="14" xfId="0" applyNumberFormat="1" applyFont="1" applyBorder="1" applyAlignment="1">
      <alignment/>
    </xf>
    <xf numFmtId="169" fontId="2" fillId="0" borderId="0" xfId="0" applyNumberFormat="1" applyFont="1" applyAlignment="1">
      <alignment horizontal="right"/>
    </xf>
    <xf numFmtId="1" fontId="53" fillId="0" borderId="0" xfId="0" applyNumberFormat="1" applyFont="1" applyFill="1" applyBorder="1" applyAlignment="1">
      <alignment/>
    </xf>
    <xf numFmtId="3" fontId="53" fillId="0" borderId="0" xfId="0" applyNumberFormat="1" applyFont="1" applyFill="1" applyBorder="1" applyAlignment="1">
      <alignment/>
    </xf>
    <xf numFmtId="0" fontId="0" fillId="0" borderId="10" xfId="0" applyBorder="1" applyAlignment="1">
      <alignment/>
    </xf>
    <xf numFmtId="1" fontId="53" fillId="0" borderId="0" xfId="0" applyNumberFormat="1" applyFont="1" applyFill="1" applyBorder="1" applyAlignment="1">
      <alignment horizontal="right" vertical="top" wrapText="1"/>
    </xf>
    <xf numFmtId="3" fontId="53" fillId="0" borderId="0" xfId="0" applyNumberFormat="1" applyFont="1" applyFill="1" applyBorder="1" applyAlignment="1">
      <alignment horizontal="right" vertical="top" wrapText="1"/>
    </xf>
    <xf numFmtId="0" fontId="2" fillId="0" borderId="15" xfId="0" applyNumberFormat="1" applyFont="1" applyBorder="1" applyAlignment="1">
      <alignment horizontal="center"/>
    </xf>
    <xf numFmtId="0" fontId="2" fillId="0" borderId="10" xfId="0" applyNumberFormat="1" applyFont="1" applyBorder="1" applyAlignment="1">
      <alignment horizontal="right" wrapText="1"/>
    </xf>
    <xf numFmtId="0" fontId="2" fillId="0" borderId="11" xfId="0" applyNumberFormat="1" applyFont="1" applyBorder="1" applyAlignment="1">
      <alignment horizontal="right" wrapText="1"/>
    </xf>
    <xf numFmtId="0" fontId="2" fillId="0" borderId="0" xfId="0" applyNumberFormat="1" applyFont="1" applyBorder="1" applyAlignment="1">
      <alignment horizontal="left" wrapText="1"/>
    </xf>
    <xf numFmtId="0" fontId="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0" fillId="0" borderId="15" xfId="0" applyNumberFormat="1" applyFont="1" applyBorder="1" applyAlignment="1">
      <alignment horizontal="center"/>
    </xf>
    <xf numFmtId="0" fontId="2" fillId="0" borderId="16" xfId="0" applyNumberFormat="1" applyFont="1" applyBorder="1" applyAlignment="1">
      <alignment horizontal="center"/>
    </xf>
    <xf numFmtId="0" fontId="50" fillId="0" borderId="16" xfId="0" applyNumberFormat="1" applyFont="1" applyBorder="1" applyAlignment="1">
      <alignment horizontal="center"/>
    </xf>
    <xf numFmtId="0" fontId="2" fillId="0" borderId="11" xfId="0" applyNumberFormat="1" applyFont="1" applyBorder="1" applyAlignment="1">
      <alignment horizontal="center"/>
    </xf>
    <xf numFmtId="0" fontId="2" fillId="0" borderId="10" xfId="0" applyNumberFormat="1" applyFont="1" applyBorder="1" applyAlignment="1" quotePrefix="1">
      <alignment horizontal="center"/>
    </xf>
    <xf numFmtId="0" fontId="2" fillId="0" borderId="10" xfId="0" applyNumberFormat="1" applyFont="1" applyBorder="1" applyAlignment="1">
      <alignment horizontal="center"/>
    </xf>
    <xf numFmtId="0" fontId="2" fillId="0" borderId="17" xfId="0" applyNumberFormat="1" applyFont="1" applyBorder="1" applyAlignment="1">
      <alignment horizontal="center"/>
    </xf>
    <xf numFmtId="0" fontId="4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health.ny.gov/diseases/aids/general/statistic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zoomScalePageLayoutView="0" workbookViewId="0" topLeftCell="A1">
      <selection activeCell="A1" sqref="A1"/>
    </sheetView>
  </sheetViews>
  <sheetFormatPr defaultColWidth="14.7109375" defaultRowHeight="15"/>
  <cols>
    <col min="1" max="1" width="22.7109375" style="0" customWidth="1"/>
    <col min="2" max="4" width="14.7109375" style="0" customWidth="1"/>
    <col min="5" max="5" width="1.7109375" style="0" customWidth="1"/>
  </cols>
  <sheetData>
    <row r="1" spans="1:8" ht="20.25">
      <c r="A1" s="18" t="s">
        <v>0</v>
      </c>
      <c r="B1" s="19"/>
      <c r="C1" s="19"/>
      <c r="D1" s="19"/>
      <c r="E1" s="19"/>
      <c r="F1" s="19"/>
      <c r="G1" s="19"/>
      <c r="H1" s="19"/>
    </row>
    <row r="2" spans="1:8" ht="20.25">
      <c r="A2" s="18" t="s">
        <v>180</v>
      </c>
      <c r="B2" s="19"/>
      <c r="C2" s="19"/>
      <c r="D2" s="19"/>
      <c r="E2" s="19"/>
      <c r="F2" s="19"/>
      <c r="G2" s="19"/>
      <c r="H2" s="19"/>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7" spans="1:8" ht="15">
      <c r="A7" s="6"/>
      <c r="B7" s="12"/>
      <c r="C7" s="12"/>
      <c r="D7" s="12"/>
      <c r="E7" s="13"/>
      <c r="F7" s="12"/>
      <c r="G7" s="13"/>
      <c r="H7" s="12"/>
    </row>
    <row r="8" spans="1:8" ht="15">
      <c r="A8" s="6" t="s">
        <v>60</v>
      </c>
      <c r="B8" s="5">
        <f>SUM(B9:B62)</f>
        <v>10708</v>
      </c>
      <c r="C8" s="5">
        <f>SUM(C9:C62)</f>
        <v>13961</v>
      </c>
      <c r="D8" s="5">
        <f>SUM(D9:D62)</f>
        <v>24669</v>
      </c>
      <c r="F8" s="5">
        <f>SUM(F9:F62)</f>
        <v>10309</v>
      </c>
      <c r="G8" s="5">
        <f>SUM(G9:G62)</f>
        <v>13456</v>
      </c>
      <c r="H8" s="5">
        <f>SUM(H9:H62)</f>
        <v>23765</v>
      </c>
    </row>
    <row r="9" spans="1:8" ht="15">
      <c r="A9" s="6" t="s">
        <v>3</v>
      </c>
      <c r="B9" s="50">
        <v>517</v>
      </c>
      <c r="C9" s="50">
        <v>684</v>
      </c>
      <c r="D9" s="51">
        <v>1201</v>
      </c>
      <c r="E9" s="51"/>
      <c r="F9" s="50">
        <v>516</v>
      </c>
      <c r="G9" s="50">
        <v>681</v>
      </c>
      <c r="H9" s="51">
        <v>1197</v>
      </c>
    </row>
    <row r="10" spans="1:8" ht="15">
      <c r="A10" s="6" t="s">
        <v>4</v>
      </c>
      <c r="B10" s="50">
        <v>10</v>
      </c>
      <c r="C10" s="50">
        <v>22</v>
      </c>
      <c r="D10" s="50">
        <v>32</v>
      </c>
      <c r="E10" s="50"/>
      <c r="F10" s="50">
        <v>10</v>
      </c>
      <c r="G10" s="50">
        <v>22</v>
      </c>
      <c r="H10" s="50">
        <v>32</v>
      </c>
    </row>
    <row r="11" spans="1:8" ht="15">
      <c r="A11" s="6" t="s">
        <v>5</v>
      </c>
      <c r="B11" s="50">
        <v>182</v>
      </c>
      <c r="C11" s="50">
        <v>259</v>
      </c>
      <c r="D11" s="50">
        <v>441</v>
      </c>
      <c r="E11" s="50"/>
      <c r="F11" s="50">
        <v>180</v>
      </c>
      <c r="G11" s="50">
        <v>257</v>
      </c>
      <c r="H11" s="50">
        <v>437</v>
      </c>
    </row>
    <row r="12" spans="1:8" ht="15">
      <c r="A12" s="6" t="s">
        <v>6</v>
      </c>
      <c r="B12" s="50">
        <v>27</v>
      </c>
      <c r="C12" s="50">
        <v>46</v>
      </c>
      <c r="D12" s="50">
        <v>73</v>
      </c>
      <c r="E12" s="50"/>
      <c r="F12" s="50">
        <v>27</v>
      </c>
      <c r="G12" s="50">
        <v>46</v>
      </c>
      <c r="H12" s="50">
        <v>73</v>
      </c>
    </row>
    <row r="13" spans="1:8" ht="15">
      <c r="A13" s="6" t="s">
        <v>7</v>
      </c>
      <c r="B13" s="50">
        <v>54</v>
      </c>
      <c r="C13" s="50">
        <v>89</v>
      </c>
      <c r="D13" s="50">
        <v>143</v>
      </c>
      <c r="E13" s="50"/>
      <c r="F13" s="50">
        <v>41</v>
      </c>
      <c r="G13" s="50">
        <v>59</v>
      </c>
      <c r="H13" s="50">
        <v>100</v>
      </c>
    </row>
    <row r="14" spans="1:8" ht="15">
      <c r="A14" s="6" t="s">
        <v>8</v>
      </c>
      <c r="B14" s="50">
        <v>106</v>
      </c>
      <c r="C14" s="50">
        <v>111</v>
      </c>
      <c r="D14" s="50">
        <v>217</v>
      </c>
      <c r="E14" s="50"/>
      <c r="F14" s="50">
        <v>100</v>
      </c>
      <c r="G14" s="50">
        <v>109</v>
      </c>
      <c r="H14" s="50">
        <v>209</v>
      </c>
    </row>
    <row r="15" spans="1:8" ht="15">
      <c r="A15" s="6" t="s">
        <v>9</v>
      </c>
      <c r="B15" s="50">
        <v>93</v>
      </c>
      <c r="C15" s="50">
        <v>86</v>
      </c>
      <c r="D15" s="50">
        <v>179</v>
      </c>
      <c r="E15" s="50"/>
      <c r="F15" s="50">
        <v>75</v>
      </c>
      <c r="G15" s="50">
        <v>67</v>
      </c>
      <c r="H15" s="50">
        <v>142</v>
      </c>
    </row>
    <row r="16" spans="1:8" ht="15">
      <c r="A16" s="6" t="s">
        <v>10</v>
      </c>
      <c r="B16" s="50">
        <v>27</v>
      </c>
      <c r="C16" s="50">
        <v>29</v>
      </c>
      <c r="D16" s="50">
        <v>56</v>
      </c>
      <c r="E16" s="50"/>
      <c r="F16" s="50">
        <v>27</v>
      </c>
      <c r="G16" s="50">
        <v>29</v>
      </c>
      <c r="H16" s="50">
        <v>56</v>
      </c>
    </row>
    <row r="17" spans="1:8" ht="15">
      <c r="A17" s="6" t="s">
        <v>11</v>
      </c>
      <c r="B17" s="50">
        <v>52</v>
      </c>
      <c r="C17" s="50">
        <v>77</v>
      </c>
      <c r="D17" s="50">
        <v>129</v>
      </c>
      <c r="E17" s="50"/>
      <c r="F17" s="50">
        <v>40</v>
      </c>
      <c r="G17" s="50">
        <v>67</v>
      </c>
      <c r="H17" s="50">
        <v>107</v>
      </c>
    </row>
    <row r="18" spans="1:8" ht="15">
      <c r="A18" s="6" t="s">
        <v>12</v>
      </c>
      <c r="B18" s="50">
        <v>91</v>
      </c>
      <c r="C18" s="50">
        <v>101</v>
      </c>
      <c r="D18" s="50">
        <v>192</v>
      </c>
      <c r="E18" s="50"/>
      <c r="F18" s="50">
        <v>89</v>
      </c>
      <c r="G18" s="50">
        <v>98</v>
      </c>
      <c r="H18" s="50">
        <v>187</v>
      </c>
    </row>
    <row r="19" spans="1:8" ht="15">
      <c r="A19" s="6" t="s">
        <v>13</v>
      </c>
      <c r="B19" s="50">
        <v>37</v>
      </c>
      <c r="C19" s="50">
        <v>24</v>
      </c>
      <c r="D19" s="50">
        <v>61</v>
      </c>
      <c r="E19" s="50"/>
      <c r="F19" s="50">
        <v>37</v>
      </c>
      <c r="G19" s="50">
        <v>24</v>
      </c>
      <c r="H19" s="50">
        <v>61</v>
      </c>
    </row>
    <row r="20" spans="1:8" ht="15">
      <c r="A20" s="6" t="s">
        <v>14</v>
      </c>
      <c r="B20" s="50">
        <v>21</v>
      </c>
      <c r="C20" s="50">
        <v>39</v>
      </c>
      <c r="D20" s="50">
        <v>60</v>
      </c>
      <c r="E20" s="50"/>
      <c r="F20" s="50">
        <v>21</v>
      </c>
      <c r="G20" s="50">
        <v>39</v>
      </c>
      <c r="H20" s="50">
        <v>60</v>
      </c>
    </row>
    <row r="21" spans="1:8" ht="15">
      <c r="A21" s="6" t="s">
        <v>15</v>
      </c>
      <c r="B21" s="50">
        <v>327</v>
      </c>
      <c r="C21" s="50">
        <v>445</v>
      </c>
      <c r="D21" s="50">
        <v>772</v>
      </c>
      <c r="E21" s="50"/>
      <c r="F21" s="50">
        <v>306</v>
      </c>
      <c r="G21" s="50">
        <v>429</v>
      </c>
      <c r="H21" s="50">
        <v>735</v>
      </c>
    </row>
    <row r="22" spans="1:8" ht="15">
      <c r="A22" s="6" t="s">
        <v>16</v>
      </c>
      <c r="B22" s="51">
        <v>1140</v>
      </c>
      <c r="C22" s="51">
        <v>1198</v>
      </c>
      <c r="D22" s="51">
        <v>2338</v>
      </c>
      <c r="E22" s="51"/>
      <c r="F22" s="51">
        <v>1119</v>
      </c>
      <c r="G22" s="51">
        <v>1165</v>
      </c>
      <c r="H22" s="51">
        <v>2284</v>
      </c>
    </row>
    <row r="23" spans="1:8" ht="15">
      <c r="A23" s="6" t="s">
        <v>175</v>
      </c>
      <c r="B23" s="50">
        <v>17</v>
      </c>
      <c r="C23" s="50">
        <v>32</v>
      </c>
      <c r="D23" s="50">
        <v>49</v>
      </c>
      <c r="E23" s="50"/>
      <c r="F23" s="50">
        <v>10</v>
      </c>
      <c r="G23" s="50">
        <v>24</v>
      </c>
      <c r="H23" s="50">
        <v>34</v>
      </c>
    </row>
    <row r="24" spans="1:8" ht="15">
      <c r="A24" s="6" t="s">
        <v>18</v>
      </c>
      <c r="B24" s="50">
        <v>54</v>
      </c>
      <c r="C24" s="50">
        <v>82</v>
      </c>
      <c r="D24" s="50">
        <v>136</v>
      </c>
      <c r="E24" s="50"/>
      <c r="F24" s="50">
        <v>33</v>
      </c>
      <c r="G24" s="50">
        <v>43</v>
      </c>
      <c r="H24" s="50">
        <v>76</v>
      </c>
    </row>
    <row r="25" spans="1:8" ht="15">
      <c r="A25" s="6" t="s">
        <v>19</v>
      </c>
      <c r="B25" s="50">
        <v>30</v>
      </c>
      <c r="C25" s="50">
        <v>38</v>
      </c>
      <c r="D25" s="50">
        <v>68</v>
      </c>
      <c r="E25" s="50"/>
      <c r="F25" s="50">
        <v>29</v>
      </c>
      <c r="G25" s="50">
        <v>37</v>
      </c>
      <c r="H25" s="50">
        <v>66</v>
      </c>
    </row>
    <row r="26" spans="1:8" ht="15">
      <c r="A26" s="6" t="s">
        <v>20</v>
      </c>
      <c r="B26" s="50">
        <v>32</v>
      </c>
      <c r="C26" s="50">
        <v>35</v>
      </c>
      <c r="D26" s="50">
        <v>67</v>
      </c>
      <c r="E26" s="50"/>
      <c r="F26" s="50">
        <v>25</v>
      </c>
      <c r="G26" s="50">
        <v>29</v>
      </c>
      <c r="H26" s="50">
        <v>54</v>
      </c>
    </row>
    <row r="27" spans="1:8" ht="15">
      <c r="A27" s="6" t="s">
        <v>21</v>
      </c>
      <c r="B27" s="50">
        <v>62</v>
      </c>
      <c r="C27" s="50">
        <v>95</v>
      </c>
      <c r="D27" s="50">
        <v>157</v>
      </c>
      <c r="E27" s="50"/>
      <c r="F27" s="50">
        <v>55</v>
      </c>
      <c r="G27" s="50">
        <v>85</v>
      </c>
      <c r="H27" s="50">
        <v>140</v>
      </c>
    </row>
    <row r="28" spans="1:8" ht="15">
      <c r="A28" s="6" t="s">
        <v>23</v>
      </c>
      <c r="B28" s="50">
        <v>26</v>
      </c>
      <c r="C28" s="50">
        <v>38</v>
      </c>
      <c r="D28" s="50">
        <v>64</v>
      </c>
      <c r="E28" s="50"/>
      <c r="F28" s="50">
        <v>26</v>
      </c>
      <c r="G28" s="50">
        <v>38</v>
      </c>
      <c r="H28" s="50">
        <v>64</v>
      </c>
    </row>
    <row r="29" spans="1:8" ht="15">
      <c r="A29" s="6" t="s">
        <v>24</v>
      </c>
      <c r="B29" s="50">
        <v>68</v>
      </c>
      <c r="C29" s="50">
        <v>87</v>
      </c>
      <c r="D29" s="50">
        <v>155</v>
      </c>
      <c r="E29" s="50"/>
      <c r="F29" s="50">
        <v>53</v>
      </c>
      <c r="G29" s="50">
        <v>65</v>
      </c>
      <c r="H29" s="50">
        <v>118</v>
      </c>
    </row>
    <row r="30" spans="1:8" ht="15">
      <c r="A30" s="6" t="s">
        <v>191</v>
      </c>
      <c r="B30" s="50">
        <v>78</v>
      </c>
      <c r="C30" s="50">
        <v>95</v>
      </c>
      <c r="D30" s="50">
        <v>173</v>
      </c>
      <c r="E30" s="50"/>
      <c r="F30" s="50">
        <v>51</v>
      </c>
      <c r="G30" s="50">
        <v>59</v>
      </c>
      <c r="H30" s="50">
        <v>110</v>
      </c>
    </row>
    <row r="31" spans="1:8" ht="15">
      <c r="A31" s="6" t="s">
        <v>26</v>
      </c>
      <c r="B31" s="50">
        <v>33</v>
      </c>
      <c r="C31" s="50">
        <v>59</v>
      </c>
      <c r="D31" s="50">
        <v>92</v>
      </c>
      <c r="E31" s="50"/>
      <c r="F31" s="50">
        <v>28</v>
      </c>
      <c r="G31" s="50">
        <v>49</v>
      </c>
      <c r="H31" s="50">
        <v>77</v>
      </c>
    </row>
    <row r="32" spans="1:8" ht="15">
      <c r="A32" s="6" t="s">
        <v>27</v>
      </c>
      <c r="B32" s="50">
        <v>19</v>
      </c>
      <c r="C32" s="50">
        <v>33</v>
      </c>
      <c r="D32" s="50">
        <v>52</v>
      </c>
      <c r="E32" s="50"/>
      <c r="F32" s="50">
        <v>19</v>
      </c>
      <c r="G32" s="50">
        <v>33</v>
      </c>
      <c r="H32" s="50">
        <v>52</v>
      </c>
    </row>
    <row r="33" spans="1:8" ht="15">
      <c r="A33" s="6" t="s">
        <v>28</v>
      </c>
      <c r="B33" s="51">
        <v>1053</v>
      </c>
      <c r="C33" s="51">
        <v>1338</v>
      </c>
      <c r="D33" s="51">
        <v>2391</v>
      </c>
      <c r="E33" s="51"/>
      <c r="F33" s="51">
        <v>1047</v>
      </c>
      <c r="G33" s="51">
        <v>1332</v>
      </c>
      <c r="H33" s="51">
        <v>2379</v>
      </c>
    </row>
    <row r="34" spans="1:8" ht="15">
      <c r="A34" s="6" t="s">
        <v>29</v>
      </c>
      <c r="B34" s="50">
        <v>34</v>
      </c>
      <c r="C34" s="50">
        <v>50</v>
      </c>
      <c r="D34" s="50">
        <v>84</v>
      </c>
      <c r="E34" s="50"/>
      <c r="F34" s="50">
        <v>34</v>
      </c>
      <c r="G34" s="50">
        <v>50</v>
      </c>
      <c r="H34" s="50">
        <v>84</v>
      </c>
    </row>
    <row r="35" spans="1:8" ht="15">
      <c r="A35" s="6" t="s">
        <v>30</v>
      </c>
      <c r="B35" s="51">
        <v>1172</v>
      </c>
      <c r="C35" s="51">
        <v>1555</v>
      </c>
      <c r="D35" s="51">
        <v>2727</v>
      </c>
      <c r="E35" s="51"/>
      <c r="F35" s="51">
        <v>1168</v>
      </c>
      <c r="G35" s="51">
        <v>1550</v>
      </c>
      <c r="H35" s="51">
        <v>2718</v>
      </c>
    </row>
    <row r="36" spans="1:8" ht="15">
      <c r="A36" s="6" t="s">
        <v>31</v>
      </c>
      <c r="B36" s="50">
        <v>111</v>
      </c>
      <c r="C36" s="50">
        <v>118</v>
      </c>
      <c r="D36" s="50">
        <v>229</v>
      </c>
      <c r="E36" s="50"/>
      <c r="F36" s="50">
        <v>111</v>
      </c>
      <c r="G36" s="50">
        <v>118</v>
      </c>
      <c r="H36" s="50">
        <v>229</v>
      </c>
    </row>
    <row r="37" spans="1:8" ht="15">
      <c r="A37" s="6" t="s">
        <v>32</v>
      </c>
      <c r="B37" s="50">
        <v>216</v>
      </c>
      <c r="C37" s="50">
        <v>271</v>
      </c>
      <c r="D37" s="50">
        <v>487</v>
      </c>
      <c r="E37" s="50"/>
      <c r="F37" s="50">
        <v>172</v>
      </c>
      <c r="G37" s="50">
        <v>240</v>
      </c>
      <c r="H37" s="50">
        <v>412</v>
      </c>
    </row>
    <row r="38" spans="1:8" ht="15">
      <c r="A38" s="6" t="s">
        <v>33</v>
      </c>
      <c r="B38" s="50">
        <v>520</v>
      </c>
      <c r="C38" s="50">
        <v>636</v>
      </c>
      <c r="D38" s="51">
        <v>1156</v>
      </c>
      <c r="E38" s="51"/>
      <c r="F38" s="50">
        <v>519</v>
      </c>
      <c r="G38" s="50">
        <v>634</v>
      </c>
      <c r="H38" s="51">
        <v>1153</v>
      </c>
    </row>
    <row r="39" spans="1:8" ht="15">
      <c r="A39" s="6" t="s">
        <v>34</v>
      </c>
      <c r="B39" s="50">
        <v>48</v>
      </c>
      <c r="C39" s="50">
        <v>58</v>
      </c>
      <c r="D39" s="50">
        <v>106</v>
      </c>
      <c r="E39" s="50"/>
      <c r="F39" s="50">
        <v>47</v>
      </c>
      <c r="G39" s="50">
        <v>58</v>
      </c>
      <c r="H39" s="50">
        <v>105</v>
      </c>
    </row>
    <row r="40" spans="1:8" ht="15">
      <c r="A40" s="6" t="s">
        <v>35</v>
      </c>
      <c r="B40" s="50">
        <v>372</v>
      </c>
      <c r="C40" s="50">
        <v>504</v>
      </c>
      <c r="D40" s="50">
        <v>876</v>
      </c>
      <c r="E40" s="50"/>
      <c r="F40" s="50">
        <v>350</v>
      </c>
      <c r="G40" s="50">
        <v>480</v>
      </c>
      <c r="H40" s="50">
        <v>830</v>
      </c>
    </row>
    <row r="41" spans="1:8" ht="15">
      <c r="A41" s="6" t="s">
        <v>36</v>
      </c>
      <c r="B41" s="50">
        <v>50</v>
      </c>
      <c r="C41" s="50">
        <v>68</v>
      </c>
      <c r="D41" s="50">
        <v>118</v>
      </c>
      <c r="E41" s="50"/>
      <c r="F41" s="50">
        <v>18</v>
      </c>
      <c r="G41" s="50">
        <v>33</v>
      </c>
      <c r="H41" s="50">
        <v>51</v>
      </c>
    </row>
    <row r="42" spans="1:8" ht="15">
      <c r="A42" s="6" t="s">
        <v>37</v>
      </c>
      <c r="B42" s="50">
        <v>34</v>
      </c>
      <c r="C42" s="50">
        <v>52</v>
      </c>
      <c r="D42" s="50">
        <v>86</v>
      </c>
      <c r="E42" s="50"/>
      <c r="F42" s="50">
        <v>34</v>
      </c>
      <c r="G42" s="50">
        <v>52</v>
      </c>
      <c r="H42" s="50">
        <v>86</v>
      </c>
    </row>
    <row r="43" spans="1:8" ht="15">
      <c r="A43" s="6" t="s">
        <v>38</v>
      </c>
      <c r="B43" s="50">
        <v>20</v>
      </c>
      <c r="C43" s="50">
        <v>25</v>
      </c>
      <c r="D43" s="50">
        <v>45</v>
      </c>
      <c r="E43" s="50"/>
      <c r="F43" s="50">
        <v>20</v>
      </c>
      <c r="G43" s="50">
        <v>25</v>
      </c>
      <c r="H43" s="50">
        <v>45</v>
      </c>
    </row>
    <row r="44" spans="1:8" ht="15">
      <c r="A44" s="6" t="s">
        <v>39</v>
      </c>
      <c r="B44" s="50">
        <v>58</v>
      </c>
      <c r="C44" s="50">
        <v>88</v>
      </c>
      <c r="D44" s="50">
        <v>146</v>
      </c>
      <c r="E44" s="50"/>
      <c r="F44" s="50">
        <v>58</v>
      </c>
      <c r="G44" s="50">
        <v>87</v>
      </c>
      <c r="H44" s="50">
        <v>145</v>
      </c>
    </row>
    <row r="45" spans="1:8" ht="15">
      <c r="A45" s="6" t="s">
        <v>40</v>
      </c>
      <c r="B45" s="50">
        <v>125</v>
      </c>
      <c r="C45" s="50">
        <v>173</v>
      </c>
      <c r="D45" s="50">
        <v>298</v>
      </c>
      <c r="E45" s="50"/>
      <c r="F45" s="50">
        <v>124</v>
      </c>
      <c r="G45" s="50">
        <v>172</v>
      </c>
      <c r="H45" s="50">
        <v>296</v>
      </c>
    </row>
    <row r="46" spans="1:8" ht="15">
      <c r="A46" s="6" t="s">
        <v>41</v>
      </c>
      <c r="B46" s="50">
        <v>269</v>
      </c>
      <c r="C46" s="50">
        <v>327</v>
      </c>
      <c r="D46" s="50">
        <v>596</v>
      </c>
      <c r="E46" s="50"/>
      <c r="F46" s="50">
        <v>269</v>
      </c>
      <c r="G46" s="50">
        <v>324</v>
      </c>
      <c r="H46" s="50">
        <v>593</v>
      </c>
    </row>
    <row r="47" spans="1:8" ht="15">
      <c r="A47" s="6" t="s">
        <v>43</v>
      </c>
      <c r="B47" s="50">
        <v>94</v>
      </c>
      <c r="C47" s="50">
        <v>139</v>
      </c>
      <c r="D47" s="50">
        <v>233</v>
      </c>
      <c r="E47" s="50"/>
      <c r="F47" s="50">
        <v>92</v>
      </c>
      <c r="G47" s="50">
        <v>136</v>
      </c>
      <c r="H47" s="50">
        <v>228</v>
      </c>
    </row>
    <row r="48" spans="1:8" ht="15">
      <c r="A48" s="6" t="s">
        <v>44</v>
      </c>
      <c r="B48" s="50">
        <v>203</v>
      </c>
      <c r="C48" s="50">
        <v>250</v>
      </c>
      <c r="D48" s="50">
        <v>453</v>
      </c>
      <c r="E48" s="50"/>
      <c r="F48" s="50">
        <v>202</v>
      </c>
      <c r="G48" s="50">
        <v>250</v>
      </c>
      <c r="H48" s="50">
        <v>452</v>
      </c>
    </row>
    <row r="49" spans="1:8" ht="15">
      <c r="A49" s="14" t="s">
        <v>45</v>
      </c>
      <c r="B49" s="50">
        <v>13</v>
      </c>
      <c r="C49" s="50">
        <v>21</v>
      </c>
      <c r="D49" s="50">
        <v>34</v>
      </c>
      <c r="E49" s="50"/>
      <c r="F49" s="50">
        <v>12</v>
      </c>
      <c r="G49" s="50">
        <v>21</v>
      </c>
      <c r="H49" s="50">
        <v>33</v>
      </c>
    </row>
    <row r="50" spans="1:8" ht="15">
      <c r="A50" s="6" t="s">
        <v>176</v>
      </c>
      <c r="B50" s="50">
        <v>12</v>
      </c>
      <c r="C50" s="50">
        <v>6</v>
      </c>
      <c r="D50" s="50">
        <v>18</v>
      </c>
      <c r="E50" s="50"/>
      <c r="F50" s="50">
        <v>12</v>
      </c>
      <c r="G50" s="50">
        <v>6</v>
      </c>
      <c r="H50" s="50">
        <v>18</v>
      </c>
    </row>
    <row r="51" spans="1:8" ht="15">
      <c r="A51" s="6" t="s">
        <v>47</v>
      </c>
      <c r="B51" s="50">
        <v>26</v>
      </c>
      <c r="C51" s="50">
        <v>38</v>
      </c>
      <c r="D51" s="50">
        <v>64</v>
      </c>
      <c r="E51" s="50"/>
      <c r="F51" s="50">
        <v>24</v>
      </c>
      <c r="G51" s="50">
        <v>35</v>
      </c>
      <c r="H51" s="50">
        <v>59</v>
      </c>
    </row>
    <row r="52" spans="1:8" ht="15">
      <c r="A52" s="6" t="s">
        <v>48</v>
      </c>
      <c r="B52" s="50">
        <v>32</v>
      </c>
      <c r="C52" s="50">
        <v>57</v>
      </c>
      <c r="D52" s="50">
        <v>89</v>
      </c>
      <c r="E52" s="50"/>
      <c r="F52" s="50">
        <v>32</v>
      </c>
      <c r="G52" s="50">
        <v>57</v>
      </c>
      <c r="H52" s="50">
        <v>89</v>
      </c>
    </row>
    <row r="53" spans="1:8" ht="15">
      <c r="A53" s="6" t="s">
        <v>49</v>
      </c>
      <c r="B53" s="51">
        <v>1292</v>
      </c>
      <c r="C53" s="51">
        <v>1754</v>
      </c>
      <c r="D53" s="51">
        <v>3046</v>
      </c>
      <c r="E53" s="51"/>
      <c r="F53" s="51">
        <v>1292</v>
      </c>
      <c r="G53" s="51">
        <v>1751</v>
      </c>
      <c r="H53" s="51">
        <v>3043</v>
      </c>
    </row>
    <row r="54" spans="1:8" ht="15">
      <c r="A54" s="6" t="s">
        <v>50</v>
      </c>
      <c r="B54" s="50">
        <v>106</v>
      </c>
      <c r="C54" s="50">
        <v>171</v>
      </c>
      <c r="D54" s="50">
        <v>277</v>
      </c>
      <c r="E54" s="50"/>
      <c r="F54" s="50">
        <v>94</v>
      </c>
      <c r="G54" s="50">
        <v>147</v>
      </c>
      <c r="H54" s="50">
        <v>241</v>
      </c>
    </row>
    <row r="55" spans="1:8" ht="15">
      <c r="A55" s="14" t="s">
        <v>51</v>
      </c>
      <c r="B55" s="50">
        <v>22</v>
      </c>
      <c r="C55" s="50">
        <v>23</v>
      </c>
      <c r="D55" s="50">
        <v>45</v>
      </c>
      <c r="E55" s="50"/>
      <c r="F55" s="50">
        <v>22</v>
      </c>
      <c r="G55" s="50">
        <v>23</v>
      </c>
      <c r="H55" s="50">
        <v>45</v>
      </c>
    </row>
    <row r="56" spans="1:8" ht="15">
      <c r="A56" s="6" t="s">
        <v>52</v>
      </c>
      <c r="B56" s="50">
        <v>87</v>
      </c>
      <c r="C56" s="50">
        <v>81</v>
      </c>
      <c r="D56" s="50">
        <v>168</v>
      </c>
      <c r="E56" s="50"/>
      <c r="F56" s="50">
        <v>87</v>
      </c>
      <c r="G56" s="50">
        <v>81</v>
      </c>
      <c r="H56" s="50">
        <v>168</v>
      </c>
    </row>
    <row r="57" spans="1:8" ht="15">
      <c r="A57" s="6" t="s">
        <v>53</v>
      </c>
      <c r="B57" s="50">
        <v>197</v>
      </c>
      <c r="C57" s="50">
        <v>313</v>
      </c>
      <c r="D57" s="50">
        <v>510</v>
      </c>
      <c r="E57" s="50"/>
      <c r="F57" s="50">
        <v>183</v>
      </c>
      <c r="G57" s="50">
        <v>303</v>
      </c>
      <c r="H57" s="50">
        <v>486</v>
      </c>
    </row>
    <row r="58" spans="1:8" ht="15">
      <c r="A58" s="6" t="s">
        <v>54</v>
      </c>
      <c r="B58" s="50">
        <v>23</v>
      </c>
      <c r="C58" s="50">
        <v>43</v>
      </c>
      <c r="D58" s="50">
        <v>66</v>
      </c>
      <c r="E58" s="50"/>
      <c r="F58" s="50">
        <v>23</v>
      </c>
      <c r="G58" s="50">
        <v>43</v>
      </c>
      <c r="H58" s="50">
        <v>66</v>
      </c>
    </row>
    <row r="59" spans="1:8" ht="15">
      <c r="A59" s="6" t="s">
        <v>55</v>
      </c>
      <c r="B59" s="50">
        <v>41</v>
      </c>
      <c r="C59" s="50">
        <v>85</v>
      </c>
      <c r="D59" s="50">
        <v>126</v>
      </c>
      <c r="E59" s="50"/>
      <c r="F59" s="50">
        <v>28</v>
      </c>
      <c r="G59" s="50">
        <v>74</v>
      </c>
      <c r="H59" s="50">
        <v>102</v>
      </c>
    </row>
    <row r="60" spans="1:8" ht="15">
      <c r="A60" s="6" t="s">
        <v>56</v>
      </c>
      <c r="B60" s="50">
        <v>47</v>
      </c>
      <c r="C60" s="50">
        <v>60</v>
      </c>
      <c r="D60" s="50">
        <v>107</v>
      </c>
      <c r="E60" s="50"/>
      <c r="F60" s="50">
        <v>47</v>
      </c>
      <c r="G60" s="50">
        <v>60</v>
      </c>
      <c r="H60" s="50">
        <v>107</v>
      </c>
    </row>
    <row r="61" spans="1:8" ht="15">
      <c r="A61" s="14" t="s">
        <v>57</v>
      </c>
      <c r="B61" s="51">
        <v>1301</v>
      </c>
      <c r="C61" s="51">
        <v>1801</v>
      </c>
      <c r="D61" s="51">
        <v>3102</v>
      </c>
      <c r="E61" s="51"/>
      <c r="F61" s="51">
        <v>1254</v>
      </c>
      <c r="G61" s="51">
        <v>1734</v>
      </c>
      <c r="H61" s="51">
        <v>2988</v>
      </c>
    </row>
    <row r="62" spans="1:8" ht="15">
      <c r="A62" s="6" t="s">
        <v>58</v>
      </c>
      <c r="B62" s="50">
        <v>27</v>
      </c>
      <c r="C62" s="50">
        <v>52</v>
      </c>
      <c r="D62" s="50">
        <v>79</v>
      </c>
      <c r="E62" s="50"/>
      <c r="F62" s="50">
        <v>17</v>
      </c>
      <c r="G62" s="50">
        <v>26</v>
      </c>
      <c r="H62" s="50">
        <v>43</v>
      </c>
    </row>
    <row r="63" spans="1:8" ht="15">
      <c r="A63" s="7"/>
      <c r="B63" s="52"/>
      <c r="C63" s="52"/>
      <c r="D63" s="52"/>
      <c r="E63" s="52"/>
      <c r="F63" s="52"/>
      <c r="G63" s="52"/>
      <c r="H63" s="52"/>
    </row>
    <row r="64" spans="1:8" ht="15">
      <c r="A64" s="8" t="s">
        <v>67</v>
      </c>
      <c r="B64" s="16"/>
      <c r="C64" s="16"/>
      <c r="D64" s="16"/>
      <c r="E64" s="16"/>
      <c r="F64" s="16"/>
      <c r="G64" s="16"/>
      <c r="H64" s="16"/>
    </row>
    <row r="65" spans="1:8" ht="15">
      <c r="A65" s="8" t="s">
        <v>181</v>
      </c>
      <c r="B65" s="16"/>
      <c r="C65" s="16"/>
      <c r="D65" s="16"/>
      <c r="E65" s="16"/>
      <c r="F65" s="16"/>
      <c r="G65" s="16"/>
      <c r="H65" s="16"/>
    </row>
    <row r="66" spans="1:8" ht="45" customHeight="1">
      <c r="A66" s="58" t="s">
        <v>182</v>
      </c>
      <c r="B66" s="58"/>
      <c r="C66" s="58"/>
      <c r="D66" s="58"/>
      <c r="E66" s="58"/>
      <c r="F66" s="58"/>
      <c r="G66" s="58"/>
      <c r="H66" s="58"/>
    </row>
    <row r="67" spans="1:8" ht="15">
      <c r="A67" s="8" t="s">
        <v>63</v>
      </c>
      <c r="B67" s="16"/>
      <c r="C67" s="16"/>
      <c r="D67" s="16"/>
      <c r="E67" s="16"/>
      <c r="F67" s="16"/>
      <c r="G67" s="16"/>
      <c r="H67" s="16"/>
    </row>
    <row r="68" spans="1:8" ht="15">
      <c r="A68" s="6"/>
      <c r="B68" s="17"/>
      <c r="C68" s="17"/>
      <c r="D68" s="17"/>
      <c r="E68" s="17"/>
      <c r="F68" s="17"/>
      <c r="G68" s="17"/>
      <c r="H68" s="17"/>
    </row>
    <row r="69" spans="1:8" ht="52.5" customHeight="1">
      <c r="A69" s="59" t="s">
        <v>185</v>
      </c>
      <c r="B69" s="59"/>
      <c r="C69" s="59"/>
      <c r="D69" s="59"/>
      <c r="E69" s="59"/>
      <c r="F69" s="59"/>
      <c r="G69" s="59"/>
      <c r="H69" s="59"/>
    </row>
    <row r="70" ht="15">
      <c r="A70" s="69" t="s">
        <v>192</v>
      </c>
    </row>
  </sheetData>
  <sheetProtection/>
  <mergeCells count="6">
    <mergeCell ref="B4:D4"/>
    <mergeCell ref="F4:H4"/>
    <mergeCell ref="B5:B6"/>
    <mergeCell ref="F5:F6"/>
    <mergeCell ref="A66:H66"/>
    <mergeCell ref="A69:H69"/>
  </mergeCells>
  <hyperlinks>
    <hyperlink ref="A70" r:id="rId1" display="https://www.health.ny.gov/diseases/aids/general/statistics/"/>
  </hyperlinks>
  <printOptions/>
  <pageMargins left="0.7" right="0.7" top="0.75" bottom="0.75" header="0.3" footer="0.3"/>
  <pageSetup fitToHeight="2" fitToWidth="1" horizontalDpi="600" verticalDpi="600" orientation="landscape" scale="91" r:id="rId2"/>
</worksheet>
</file>

<file path=xl/worksheets/sheet10.xml><?xml version="1.0" encoding="utf-8"?>
<worksheet xmlns="http://schemas.openxmlformats.org/spreadsheetml/2006/main" xmlns:r="http://schemas.openxmlformats.org/officeDocument/2006/relationships">
  <dimension ref="A1:H75"/>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20" width="12.7109375" style="0" customWidth="1"/>
  </cols>
  <sheetData>
    <row r="1" spans="1:8" ht="20.25">
      <c r="A1" s="18" t="s">
        <v>0</v>
      </c>
      <c r="B1" s="6"/>
      <c r="C1" s="6"/>
      <c r="D1" s="6"/>
      <c r="E1" s="6"/>
      <c r="F1" s="6"/>
      <c r="G1" s="6"/>
      <c r="H1" s="6"/>
    </row>
    <row r="2" spans="1:8" ht="20.25">
      <c r="A2" s="18" t="s">
        <v>87</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7.25">
      <c r="A8" s="30" t="s">
        <v>78</v>
      </c>
      <c r="B8" s="31">
        <v>27808</v>
      </c>
      <c r="C8" s="31">
        <v>10777</v>
      </c>
      <c r="D8" s="31">
        <v>17031</v>
      </c>
      <c r="E8" s="32"/>
      <c r="F8" s="31">
        <v>20921</v>
      </c>
      <c r="G8" s="32">
        <v>8010</v>
      </c>
      <c r="H8" s="31">
        <v>12911</v>
      </c>
    </row>
    <row r="9" spans="1:8" ht="15">
      <c r="A9" s="30" t="s">
        <v>3</v>
      </c>
      <c r="B9" s="31">
        <v>1091</v>
      </c>
      <c r="C9" s="31">
        <v>459</v>
      </c>
      <c r="D9" s="31">
        <v>632</v>
      </c>
      <c r="E9" s="32"/>
      <c r="F9" s="33">
        <v>970</v>
      </c>
      <c r="G9" s="31">
        <v>418</v>
      </c>
      <c r="H9" s="31">
        <v>552</v>
      </c>
    </row>
    <row r="10" spans="1:8" ht="15">
      <c r="A10" s="30" t="s">
        <v>4</v>
      </c>
      <c r="B10" s="31">
        <v>24</v>
      </c>
      <c r="C10" s="31">
        <v>10</v>
      </c>
      <c r="D10" s="31">
        <v>14</v>
      </c>
      <c r="E10" s="32"/>
      <c r="F10" s="33">
        <v>23</v>
      </c>
      <c r="G10" s="31">
        <v>10</v>
      </c>
      <c r="H10" s="31">
        <v>13</v>
      </c>
    </row>
    <row r="11" spans="1:8" ht="15">
      <c r="A11" s="30" t="s">
        <v>5</v>
      </c>
      <c r="B11" s="31">
        <v>355</v>
      </c>
      <c r="C11" s="31">
        <v>145</v>
      </c>
      <c r="D11" s="31">
        <v>210</v>
      </c>
      <c r="E11" s="32"/>
      <c r="F11" s="33">
        <v>337</v>
      </c>
      <c r="G11" s="31">
        <v>138</v>
      </c>
      <c r="H11" s="31">
        <v>199</v>
      </c>
    </row>
    <row r="12" spans="1:8" ht="15">
      <c r="A12" s="30" t="s">
        <v>6</v>
      </c>
      <c r="B12" s="31">
        <v>100</v>
      </c>
      <c r="C12" s="31">
        <v>38</v>
      </c>
      <c r="D12" s="31">
        <v>62</v>
      </c>
      <c r="E12" s="32"/>
      <c r="F12" s="33">
        <v>45</v>
      </c>
      <c r="G12" s="31">
        <v>19</v>
      </c>
      <c r="H12" s="31">
        <v>26</v>
      </c>
    </row>
    <row r="13" spans="1:8" ht="15">
      <c r="A13" s="30" t="s">
        <v>7</v>
      </c>
      <c r="B13" s="31">
        <v>247</v>
      </c>
      <c r="C13" s="31">
        <v>93</v>
      </c>
      <c r="D13" s="31">
        <v>154</v>
      </c>
      <c r="E13" s="32"/>
      <c r="F13" s="33">
        <v>82</v>
      </c>
      <c r="G13" s="31">
        <v>29</v>
      </c>
      <c r="H13" s="31">
        <v>53</v>
      </c>
    </row>
    <row r="14" spans="1:8" ht="15">
      <c r="A14" s="30" t="s">
        <v>8</v>
      </c>
      <c r="B14" s="31">
        <v>252</v>
      </c>
      <c r="C14" s="31">
        <v>139</v>
      </c>
      <c r="D14" s="31">
        <v>113</v>
      </c>
      <c r="E14" s="32"/>
      <c r="F14" s="33">
        <v>168</v>
      </c>
      <c r="G14" s="31">
        <v>89</v>
      </c>
      <c r="H14" s="31">
        <v>79</v>
      </c>
    </row>
    <row r="15" spans="1:8" ht="15">
      <c r="A15" s="30" t="s">
        <v>9</v>
      </c>
      <c r="B15" s="31">
        <v>236</v>
      </c>
      <c r="C15" s="31">
        <v>119</v>
      </c>
      <c r="D15" s="31">
        <v>117</v>
      </c>
      <c r="E15" s="32"/>
      <c r="F15" s="33">
        <v>100</v>
      </c>
      <c r="G15" s="31">
        <v>59</v>
      </c>
      <c r="H15" s="31">
        <v>41</v>
      </c>
    </row>
    <row r="16" spans="1:8" ht="15">
      <c r="A16" s="30" t="s">
        <v>10</v>
      </c>
      <c r="B16" s="31">
        <v>55</v>
      </c>
      <c r="C16" s="31">
        <v>22</v>
      </c>
      <c r="D16" s="31">
        <v>33</v>
      </c>
      <c r="E16" s="32"/>
      <c r="F16" s="33">
        <v>43</v>
      </c>
      <c r="G16" s="31">
        <v>19</v>
      </c>
      <c r="H16" s="31">
        <v>24</v>
      </c>
    </row>
    <row r="17" spans="1:8" ht="15">
      <c r="A17" s="30" t="s">
        <v>11</v>
      </c>
      <c r="B17" s="31">
        <v>348</v>
      </c>
      <c r="C17" s="31">
        <v>115</v>
      </c>
      <c r="D17" s="31">
        <v>233</v>
      </c>
      <c r="E17" s="32"/>
      <c r="F17" s="33">
        <v>73</v>
      </c>
      <c r="G17" s="31">
        <v>38</v>
      </c>
      <c r="H17" s="31">
        <v>35</v>
      </c>
    </row>
    <row r="18" spans="1:8" ht="15">
      <c r="A18" s="30" t="s">
        <v>12</v>
      </c>
      <c r="B18" s="31">
        <v>150</v>
      </c>
      <c r="C18" s="31">
        <v>81</v>
      </c>
      <c r="D18" s="31">
        <v>69</v>
      </c>
      <c r="E18" s="32"/>
      <c r="F18" s="33">
        <v>89</v>
      </c>
      <c r="G18" s="31">
        <v>47</v>
      </c>
      <c r="H18" s="31">
        <v>42</v>
      </c>
    </row>
    <row r="19" spans="1:8" ht="15">
      <c r="A19" s="30" t="s">
        <v>13</v>
      </c>
      <c r="B19" s="31">
        <v>23</v>
      </c>
      <c r="C19" s="31">
        <v>10</v>
      </c>
      <c r="D19" s="31">
        <v>13</v>
      </c>
      <c r="E19" s="32"/>
      <c r="F19" s="33">
        <v>23</v>
      </c>
      <c r="G19" s="31">
        <v>10</v>
      </c>
      <c r="H19" s="31">
        <v>13</v>
      </c>
    </row>
    <row r="20" spans="1:8" ht="15">
      <c r="A20" s="30" t="s">
        <v>14</v>
      </c>
      <c r="B20" s="31">
        <v>47</v>
      </c>
      <c r="C20" s="31">
        <v>19</v>
      </c>
      <c r="D20" s="31">
        <v>28</v>
      </c>
      <c r="E20" s="32"/>
      <c r="F20" s="33">
        <v>45</v>
      </c>
      <c r="G20" s="31">
        <v>19</v>
      </c>
      <c r="H20" s="31">
        <v>26</v>
      </c>
    </row>
    <row r="21" spans="1:8" ht="15">
      <c r="A21" s="30" t="s">
        <v>15</v>
      </c>
      <c r="B21" s="31">
        <v>1272</v>
      </c>
      <c r="C21" s="31">
        <v>484</v>
      </c>
      <c r="D21" s="31">
        <v>788</v>
      </c>
      <c r="E21" s="32"/>
      <c r="F21" s="33">
        <v>630</v>
      </c>
      <c r="G21" s="31">
        <v>238</v>
      </c>
      <c r="H21" s="31">
        <v>392</v>
      </c>
    </row>
    <row r="22" spans="1:8" ht="15">
      <c r="A22" s="30" t="s">
        <v>16</v>
      </c>
      <c r="B22" s="31">
        <v>1939</v>
      </c>
      <c r="C22" s="31">
        <v>838</v>
      </c>
      <c r="D22" s="31">
        <v>1101</v>
      </c>
      <c r="E22" s="32"/>
      <c r="F22" s="33">
        <v>1722</v>
      </c>
      <c r="G22" s="31">
        <v>751</v>
      </c>
      <c r="H22" s="31">
        <v>971</v>
      </c>
    </row>
    <row r="23" spans="1:8" ht="15">
      <c r="A23" s="30" t="s">
        <v>17</v>
      </c>
      <c r="B23" s="31">
        <v>125</v>
      </c>
      <c r="C23" s="31">
        <v>48</v>
      </c>
      <c r="D23" s="31">
        <v>77</v>
      </c>
      <c r="E23" s="32"/>
      <c r="F23" s="33">
        <v>18</v>
      </c>
      <c r="G23" s="31">
        <v>7</v>
      </c>
      <c r="H23" s="31">
        <v>11</v>
      </c>
    </row>
    <row r="24" spans="1:8" ht="15">
      <c r="A24" s="30" t="s">
        <v>18</v>
      </c>
      <c r="B24" s="31">
        <v>446</v>
      </c>
      <c r="C24" s="31">
        <v>201</v>
      </c>
      <c r="D24" s="31">
        <v>245</v>
      </c>
      <c r="E24" s="32"/>
      <c r="F24" s="33">
        <v>27</v>
      </c>
      <c r="G24" s="31">
        <v>8</v>
      </c>
      <c r="H24" s="31">
        <v>19</v>
      </c>
    </row>
    <row r="25" spans="1:8" ht="15">
      <c r="A25" s="30" t="s">
        <v>19</v>
      </c>
      <c r="B25" s="31">
        <v>68</v>
      </c>
      <c r="C25" s="31">
        <v>29</v>
      </c>
      <c r="D25" s="31">
        <v>39</v>
      </c>
      <c r="E25" s="32"/>
      <c r="F25" s="33">
        <v>60</v>
      </c>
      <c r="G25" s="31">
        <v>26</v>
      </c>
      <c r="H25" s="31">
        <v>34</v>
      </c>
    </row>
    <row r="26" spans="1:8" ht="15">
      <c r="A26" s="30" t="s">
        <v>20</v>
      </c>
      <c r="B26" s="31">
        <v>61</v>
      </c>
      <c r="C26" s="31">
        <v>27</v>
      </c>
      <c r="D26" s="31">
        <v>34</v>
      </c>
      <c r="E26" s="32"/>
      <c r="F26" s="33">
        <v>49</v>
      </c>
      <c r="G26" s="31">
        <v>22</v>
      </c>
      <c r="H26" s="31">
        <v>27</v>
      </c>
    </row>
    <row r="27" spans="1:8" ht="15">
      <c r="A27" s="30" t="s">
        <v>21</v>
      </c>
      <c r="B27" s="31">
        <v>195</v>
      </c>
      <c r="C27" s="31">
        <v>65</v>
      </c>
      <c r="D27" s="31">
        <v>130</v>
      </c>
      <c r="E27" s="32"/>
      <c r="F27" s="33">
        <v>65</v>
      </c>
      <c r="G27" s="31">
        <v>26</v>
      </c>
      <c r="H27" s="31">
        <v>39</v>
      </c>
    </row>
    <row r="28" spans="1:8" ht="15">
      <c r="A28" s="30" t="s">
        <v>22</v>
      </c>
      <c r="B28" s="31">
        <v>2</v>
      </c>
      <c r="C28" s="32">
        <v>0</v>
      </c>
      <c r="D28" s="31">
        <v>2</v>
      </c>
      <c r="E28" s="32"/>
      <c r="F28" s="33">
        <v>2</v>
      </c>
      <c r="G28" s="32">
        <v>0</v>
      </c>
      <c r="H28" s="31">
        <v>2</v>
      </c>
    </row>
    <row r="29" spans="1:8" ht="15">
      <c r="A29" s="30" t="s">
        <v>23</v>
      </c>
      <c r="B29" s="31">
        <v>47</v>
      </c>
      <c r="C29" s="31">
        <v>24</v>
      </c>
      <c r="D29" s="31">
        <v>23</v>
      </c>
      <c r="E29" s="32"/>
      <c r="F29" s="33">
        <v>45</v>
      </c>
      <c r="G29" s="31">
        <v>24</v>
      </c>
      <c r="H29" s="31">
        <v>21</v>
      </c>
    </row>
    <row r="30" spans="1:8" ht="15">
      <c r="A30" s="30" t="s">
        <v>24</v>
      </c>
      <c r="B30" s="31">
        <v>357</v>
      </c>
      <c r="C30" s="31">
        <v>192</v>
      </c>
      <c r="D30" s="31">
        <v>165</v>
      </c>
      <c r="E30" s="32"/>
      <c r="F30" s="33">
        <v>65</v>
      </c>
      <c r="G30" s="31">
        <v>27</v>
      </c>
      <c r="H30" s="31">
        <v>38</v>
      </c>
    </row>
    <row r="31" spans="1:8" ht="15">
      <c r="A31" s="30" t="s">
        <v>25</v>
      </c>
      <c r="B31" s="31">
        <v>27</v>
      </c>
      <c r="C31" s="31">
        <v>21</v>
      </c>
      <c r="D31" s="31">
        <v>6</v>
      </c>
      <c r="E31" s="32"/>
      <c r="F31" s="33">
        <v>27</v>
      </c>
      <c r="G31" s="31">
        <v>21</v>
      </c>
      <c r="H31" s="31">
        <v>6</v>
      </c>
    </row>
    <row r="32" spans="1:8" ht="15">
      <c r="A32" s="30" t="s">
        <v>26</v>
      </c>
      <c r="B32" s="31">
        <v>187</v>
      </c>
      <c r="C32" s="31">
        <v>85</v>
      </c>
      <c r="D32" s="31">
        <v>102</v>
      </c>
      <c r="E32" s="32"/>
      <c r="F32" s="33">
        <v>48</v>
      </c>
      <c r="G32" s="31">
        <v>19</v>
      </c>
      <c r="H32" s="31">
        <v>29</v>
      </c>
    </row>
    <row r="33" spans="1:8" ht="15">
      <c r="A33" s="30" t="s">
        <v>27</v>
      </c>
      <c r="B33" s="31">
        <v>46</v>
      </c>
      <c r="C33" s="31">
        <v>19</v>
      </c>
      <c r="D33" s="31">
        <v>27</v>
      </c>
      <c r="E33" s="32"/>
      <c r="F33" s="33">
        <v>34</v>
      </c>
      <c r="G33" s="31">
        <v>15</v>
      </c>
      <c r="H33" s="31">
        <v>19</v>
      </c>
    </row>
    <row r="34" spans="1:8" ht="15">
      <c r="A34" s="30" t="s">
        <v>28</v>
      </c>
      <c r="B34" s="31">
        <v>2183</v>
      </c>
      <c r="C34" s="31">
        <v>896</v>
      </c>
      <c r="D34" s="31">
        <v>1287</v>
      </c>
      <c r="E34" s="32"/>
      <c r="F34" s="33">
        <v>2037</v>
      </c>
      <c r="G34" s="31">
        <v>845</v>
      </c>
      <c r="H34" s="31">
        <v>1192</v>
      </c>
    </row>
    <row r="35" spans="1:8" ht="15">
      <c r="A35" s="30" t="s">
        <v>29</v>
      </c>
      <c r="B35" s="31">
        <v>64</v>
      </c>
      <c r="C35" s="31">
        <v>27</v>
      </c>
      <c r="D35" s="31">
        <v>37</v>
      </c>
      <c r="E35" s="32"/>
      <c r="F35" s="33">
        <v>59</v>
      </c>
      <c r="G35" s="31">
        <v>26</v>
      </c>
      <c r="H35" s="31">
        <v>33</v>
      </c>
    </row>
    <row r="36" spans="1:8" ht="15">
      <c r="A36" s="30" t="s">
        <v>30</v>
      </c>
      <c r="B36" s="31">
        <v>2852</v>
      </c>
      <c r="C36" s="31">
        <v>1024</v>
      </c>
      <c r="D36" s="31">
        <v>1828</v>
      </c>
      <c r="E36" s="32"/>
      <c r="F36" s="33">
        <v>2763</v>
      </c>
      <c r="G36" s="31">
        <v>1004</v>
      </c>
      <c r="H36" s="31">
        <v>1759</v>
      </c>
    </row>
    <row r="37" spans="1:8" ht="15">
      <c r="A37" s="30" t="s">
        <v>31</v>
      </c>
      <c r="B37" s="31">
        <v>182</v>
      </c>
      <c r="C37" s="31">
        <v>78</v>
      </c>
      <c r="D37" s="31">
        <v>104</v>
      </c>
      <c r="E37" s="32"/>
      <c r="F37" s="33">
        <v>172</v>
      </c>
      <c r="G37" s="31">
        <v>73</v>
      </c>
      <c r="H37" s="31">
        <v>99</v>
      </c>
    </row>
    <row r="38" spans="1:8" ht="15">
      <c r="A38" s="30" t="s">
        <v>32</v>
      </c>
      <c r="B38" s="31">
        <v>818</v>
      </c>
      <c r="C38" s="31">
        <v>314</v>
      </c>
      <c r="D38" s="31">
        <v>504</v>
      </c>
      <c r="E38" s="32"/>
      <c r="F38" s="33">
        <v>268</v>
      </c>
      <c r="G38" s="31">
        <v>99</v>
      </c>
      <c r="H38" s="31">
        <v>169</v>
      </c>
    </row>
    <row r="39" spans="1:8" ht="15">
      <c r="A39" s="30" t="s">
        <v>33</v>
      </c>
      <c r="B39" s="31">
        <v>944</v>
      </c>
      <c r="C39" s="31">
        <v>343</v>
      </c>
      <c r="D39" s="31">
        <v>601</v>
      </c>
      <c r="E39" s="32"/>
      <c r="F39" s="33">
        <v>885</v>
      </c>
      <c r="G39" s="31">
        <v>321</v>
      </c>
      <c r="H39" s="31">
        <v>564</v>
      </c>
    </row>
    <row r="40" spans="1:8" ht="15">
      <c r="A40" s="30" t="s">
        <v>34</v>
      </c>
      <c r="B40" s="31">
        <v>83</v>
      </c>
      <c r="C40" s="31">
        <v>40</v>
      </c>
      <c r="D40" s="31">
        <v>43</v>
      </c>
      <c r="E40" s="32"/>
      <c r="F40" s="33">
        <v>76</v>
      </c>
      <c r="G40" s="31">
        <v>38</v>
      </c>
      <c r="H40" s="31">
        <v>38</v>
      </c>
    </row>
    <row r="41" spans="1:8" ht="15">
      <c r="A41" s="30" t="s">
        <v>35</v>
      </c>
      <c r="B41" s="31">
        <v>1057</v>
      </c>
      <c r="C41" s="31">
        <v>381</v>
      </c>
      <c r="D41" s="31">
        <v>676</v>
      </c>
      <c r="E41" s="32"/>
      <c r="F41" s="33">
        <v>814</v>
      </c>
      <c r="G41" s="31">
        <v>297</v>
      </c>
      <c r="H41" s="31">
        <v>517</v>
      </c>
    </row>
    <row r="42" spans="1:8" ht="15">
      <c r="A42" s="30" t="s">
        <v>36</v>
      </c>
      <c r="B42" s="31">
        <v>417</v>
      </c>
      <c r="C42" s="31">
        <v>179</v>
      </c>
      <c r="D42" s="31">
        <v>238</v>
      </c>
      <c r="E42" s="32"/>
      <c r="F42" s="33">
        <v>34</v>
      </c>
      <c r="G42" s="31">
        <v>13</v>
      </c>
      <c r="H42" s="31">
        <v>21</v>
      </c>
    </row>
    <row r="43" spans="1:8" ht="15">
      <c r="A43" s="30" t="s">
        <v>37</v>
      </c>
      <c r="B43" s="31">
        <v>79</v>
      </c>
      <c r="C43" s="31">
        <v>29</v>
      </c>
      <c r="D43" s="31">
        <v>50</v>
      </c>
      <c r="E43" s="32"/>
      <c r="F43" s="33">
        <v>77</v>
      </c>
      <c r="G43" s="31">
        <v>28</v>
      </c>
      <c r="H43" s="31">
        <v>49</v>
      </c>
    </row>
    <row r="44" spans="1:8" ht="15">
      <c r="A44" s="30" t="s">
        <v>38</v>
      </c>
      <c r="B44" s="31">
        <v>62</v>
      </c>
      <c r="C44" s="31">
        <v>27</v>
      </c>
      <c r="D44" s="31">
        <v>35</v>
      </c>
      <c r="E44" s="32"/>
      <c r="F44" s="33">
        <v>60</v>
      </c>
      <c r="G44" s="31">
        <v>27</v>
      </c>
      <c r="H44" s="31">
        <v>33</v>
      </c>
    </row>
    <row r="45" spans="1:8" ht="15">
      <c r="A45" s="30" t="s">
        <v>39</v>
      </c>
      <c r="B45" s="31">
        <v>124</v>
      </c>
      <c r="C45" s="31">
        <v>34</v>
      </c>
      <c r="D45" s="31">
        <v>90</v>
      </c>
      <c r="E45" s="32"/>
      <c r="F45" s="33">
        <v>121</v>
      </c>
      <c r="G45" s="31">
        <v>33</v>
      </c>
      <c r="H45" s="31">
        <v>88</v>
      </c>
    </row>
    <row r="46" spans="1:8" ht="15">
      <c r="A46" s="30" t="s">
        <v>40</v>
      </c>
      <c r="B46" s="31">
        <v>256</v>
      </c>
      <c r="C46" s="31">
        <v>101</v>
      </c>
      <c r="D46" s="31">
        <v>155</v>
      </c>
      <c r="E46" s="32"/>
      <c r="F46" s="33">
        <v>232</v>
      </c>
      <c r="G46" s="31">
        <v>91</v>
      </c>
      <c r="H46" s="31">
        <v>141</v>
      </c>
    </row>
    <row r="47" spans="1:8" ht="15">
      <c r="A47" s="30" t="s">
        <v>41</v>
      </c>
      <c r="B47" s="31">
        <v>778</v>
      </c>
      <c r="C47" s="31">
        <v>224</v>
      </c>
      <c r="D47" s="31">
        <v>554</v>
      </c>
      <c r="E47" s="32"/>
      <c r="F47" s="33">
        <v>697</v>
      </c>
      <c r="G47" s="31">
        <v>215</v>
      </c>
      <c r="H47" s="31">
        <v>482</v>
      </c>
    </row>
    <row r="48" spans="1:8" ht="15">
      <c r="A48" s="30" t="s">
        <v>42</v>
      </c>
      <c r="B48" s="31">
        <v>342</v>
      </c>
      <c r="C48" s="31">
        <v>134</v>
      </c>
      <c r="D48" s="31">
        <v>208</v>
      </c>
      <c r="E48" s="32"/>
      <c r="F48" s="33">
        <v>70</v>
      </c>
      <c r="G48" s="31">
        <v>27</v>
      </c>
      <c r="H48" s="31">
        <v>43</v>
      </c>
    </row>
    <row r="49" spans="1:8" ht="15">
      <c r="A49" s="30" t="s">
        <v>43</v>
      </c>
      <c r="B49" s="31">
        <v>244</v>
      </c>
      <c r="C49" s="31">
        <v>101</v>
      </c>
      <c r="D49" s="31">
        <v>143</v>
      </c>
      <c r="E49" s="32"/>
      <c r="F49" s="33">
        <v>154</v>
      </c>
      <c r="G49" s="31">
        <v>65</v>
      </c>
      <c r="H49" s="31">
        <v>89</v>
      </c>
    </row>
    <row r="50" spans="1:8" ht="15">
      <c r="A50" s="30" t="s">
        <v>44</v>
      </c>
      <c r="B50" s="31">
        <v>415</v>
      </c>
      <c r="C50" s="31">
        <v>182</v>
      </c>
      <c r="D50" s="31">
        <v>233</v>
      </c>
      <c r="E50" s="32"/>
      <c r="F50" s="33">
        <v>378</v>
      </c>
      <c r="G50" s="31">
        <v>168</v>
      </c>
      <c r="H50" s="31">
        <v>210</v>
      </c>
    </row>
    <row r="51" spans="1:8" ht="15">
      <c r="A51" s="30" t="s">
        <v>45</v>
      </c>
      <c r="B51" s="31">
        <v>39</v>
      </c>
      <c r="C51" s="31">
        <v>21</v>
      </c>
      <c r="D51" s="31">
        <v>18</v>
      </c>
      <c r="E51" s="32"/>
      <c r="F51" s="33">
        <v>25</v>
      </c>
      <c r="G51" s="31">
        <v>12</v>
      </c>
      <c r="H51" s="31">
        <v>13</v>
      </c>
    </row>
    <row r="52" spans="1:8" ht="15">
      <c r="A52" s="30" t="s">
        <v>46</v>
      </c>
      <c r="B52" s="31">
        <v>11</v>
      </c>
      <c r="C52" s="31">
        <v>6</v>
      </c>
      <c r="D52" s="31">
        <v>5</v>
      </c>
      <c r="E52" s="32"/>
      <c r="F52" s="33">
        <v>6</v>
      </c>
      <c r="G52" s="31">
        <v>3</v>
      </c>
      <c r="H52" s="31">
        <v>3</v>
      </c>
    </row>
    <row r="53" spans="1:8" ht="15">
      <c r="A53" s="30" t="s">
        <v>47</v>
      </c>
      <c r="B53" s="31">
        <v>129</v>
      </c>
      <c r="C53" s="31">
        <v>68</v>
      </c>
      <c r="D53" s="31">
        <v>61</v>
      </c>
      <c r="E53" s="32"/>
      <c r="F53" s="33">
        <v>22</v>
      </c>
      <c r="G53" s="31">
        <v>15</v>
      </c>
      <c r="H53" s="31">
        <v>7</v>
      </c>
    </row>
    <row r="54" spans="1:8" ht="15">
      <c r="A54" s="30" t="s">
        <v>48</v>
      </c>
      <c r="B54" s="31">
        <v>74</v>
      </c>
      <c r="C54" s="31">
        <v>35</v>
      </c>
      <c r="D54" s="31">
        <v>39</v>
      </c>
      <c r="E54" s="32"/>
      <c r="F54" s="33">
        <v>70</v>
      </c>
      <c r="G54" s="31">
        <v>33</v>
      </c>
      <c r="H54" s="31">
        <v>37</v>
      </c>
    </row>
    <row r="55" spans="1:8" ht="15">
      <c r="A55" s="30" t="s">
        <v>49</v>
      </c>
      <c r="B55" s="31">
        <v>2915</v>
      </c>
      <c r="C55" s="31">
        <v>1057</v>
      </c>
      <c r="D55" s="31">
        <v>1858</v>
      </c>
      <c r="E55" s="32"/>
      <c r="F55" s="33">
        <v>2775</v>
      </c>
      <c r="G55" s="31">
        <v>1008</v>
      </c>
      <c r="H55" s="31">
        <v>1767</v>
      </c>
    </row>
    <row r="56" spans="1:8" ht="15">
      <c r="A56" s="30" t="s">
        <v>50</v>
      </c>
      <c r="B56" s="31">
        <v>455</v>
      </c>
      <c r="C56" s="31">
        <v>170</v>
      </c>
      <c r="D56" s="31">
        <v>285</v>
      </c>
      <c r="E56" s="32"/>
      <c r="F56" s="33">
        <v>293</v>
      </c>
      <c r="G56" s="31">
        <v>107</v>
      </c>
      <c r="H56" s="31">
        <v>186</v>
      </c>
    </row>
    <row r="57" spans="1:8" ht="15">
      <c r="A57" s="30" t="s">
        <v>51</v>
      </c>
      <c r="B57" s="31">
        <v>33</v>
      </c>
      <c r="C57" s="31">
        <v>15</v>
      </c>
      <c r="D57" s="31">
        <v>18</v>
      </c>
      <c r="E57" s="32"/>
      <c r="F57" s="33">
        <v>33</v>
      </c>
      <c r="G57" s="31">
        <v>15</v>
      </c>
      <c r="H57" s="31">
        <v>18</v>
      </c>
    </row>
    <row r="58" spans="1:8" ht="15">
      <c r="A58" s="30" t="s">
        <v>52</v>
      </c>
      <c r="B58" s="31">
        <v>126</v>
      </c>
      <c r="C58" s="31">
        <v>44</v>
      </c>
      <c r="D58" s="31">
        <v>82</v>
      </c>
      <c r="E58" s="32"/>
      <c r="F58" s="33">
        <v>117</v>
      </c>
      <c r="G58" s="31">
        <v>43</v>
      </c>
      <c r="H58" s="31">
        <v>74</v>
      </c>
    </row>
    <row r="59" spans="1:8" ht="15">
      <c r="A59" s="30" t="s">
        <v>53</v>
      </c>
      <c r="B59" s="31">
        <v>810</v>
      </c>
      <c r="C59" s="31">
        <v>306</v>
      </c>
      <c r="D59" s="31">
        <v>504</v>
      </c>
      <c r="E59" s="32"/>
      <c r="F59" s="33">
        <v>406</v>
      </c>
      <c r="G59" s="31">
        <v>147</v>
      </c>
      <c r="H59" s="31">
        <v>259</v>
      </c>
    </row>
    <row r="60" spans="1:8" ht="15">
      <c r="A60" s="30" t="s">
        <v>54</v>
      </c>
      <c r="B60" s="31">
        <v>65</v>
      </c>
      <c r="C60" s="31">
        <v>28</v>
      </c>
      <c r="D60" s="31">
        <v>37</v>
      </c>
      <c r="E60" s="32"/>
      <c r="F60" s="33">
        <v>63</v>
      </c>
      <c r="G60" s="31">
        <v>27</v>
      </c>
      <c r="H60" s="31">
        <v>36</v>
      </c>
    </row>
    <row r="61" spans="1:8" ht="15">
      <c r="A61" s="30" t="s">
        <v>55</v>
      </c>
      <c r="B61" s="31">
        <v>209</v>
      </c>
      <c r="C61" s="31">
        <v>84</v>
      </c>
      <c r="D61" s="31">
        <v>125</v>
      </c>
      <c r="E61" s="32"/>
      <c r="F61" s="33">
        <v>30</v>
      </c>
      <c r="G61" s="31">
        <v>13</v>
      </c>
      <c r="H61" s="31">
        <v>17</v>
      </c>
    </row>
    <row r="62" spans="1:8" ht="15">
      <c r="A62" s="30" t="s">
        <v>56</v>
      </c>
      <c r="B62" s="31">
        <v>125</v>
      </c>
      <c r="C62" s="31">
        <v>70</v>
      </c>
      <c r="D62" s="31">
        <v>55</v>
      </c>
      <c r="E62" s="32"/>
      <c r="F62" s="33">
        <v>101</v>
      </c>
      <c r="G62" s="31">
        <v>56</v>
      </c>
      <c r="H62" s="31">
        <v>45</v>
      </c>
    </row>
    <row r="63" spans="1:8" ht="15">
      <c r="A63" s="30" t="s">
        <v>57</v>
      </c>
      <c r="B63" s="31">
        <v>3933</v>
      </c>
      <c r="C63" s="31">
        <v>1369</v>
      </c>
      <c r="D63" s="31">
        <v>2564</v>
      </c>
      <c r="E63" s="32"/>
      <c r="F63" s="33">
        <v>3258</v>
      </c>
      <c r="G63" s="31">
        <v>1066</v>
      </c>
      <c r="H63" s="31">
        <v>2192</v>
      </c>
    </row>
    <row r="64" spans="1:8" ht="15">
      <c r="A64" s="30" t="s">
        <v>58</v>
      </c>
      <c r="B64" s="31">
        <v>265</v>
      </c>
      <c r="C64" s="31">
        <v>100</v>
      </c>
      <c r="D64" s="31">
        <v>165</v>
      </c>
      <c r="E64" s="32"/>
      <c r="F64" s="33">
        <v>14</v>
      </c>
      <c r="G64" s="31">
        <v>8</v>
      </c>
      <c r="H64" s="31">
        <v>6</v>
      </c>
    </row>
    <row r="65" spans="1:8" ht="15">
      <c r="A65" s="30" t="s">
        <v>59</v>
      </c>
      <c r="B65" s="31">
        <v>14</v>
      </c>
      <c r="C65" s="31">
        <v>8</v>
      </c>
      <c r="D65" s="31">
        <v>6</v>
      </c>
      <c r="E65" s="32"/>
      <c r="F65" s="33">
        <v>14</v>
      </c>
      <c r="G65" s="31">
        <v>8</v>
      </c>
      <c r="H65" s="31">
        <v>6</v>
      </c>
    </row>
    <row r="66" spans="1:8" ht="15">
      <c r="A66" s="34"/>
      <c r="B66" s="35"/>
      <c r="C66" s="35"/>
      <c r="D66" s="35"/>
      <c r="E66" s="35"/>
      <c r="F66" s="35"/>
      <c r="G66" s="35"/>
      <c r="H66" s="35"/>
    </row>
    <row r="67" spans="1:8" ht="15">
      <c r="A67" s="30" t="s">
        <v>88</v>
      </c>
      <c r="B67" s="31"/>
      <c r="C67" s="31"/>
      <c r="D67" s="31"/>
      <c r="E67" s="31"/>
      <c r="F67" s="31"/>
      <c r="G67" s="31"/>
      <c r="H67" s="31"/>
    </row>
    <row r="68" spans="1:8" ht="15">
      <c r="A68" s="30" t="s">
        <v>73</v>
      </c>
      <c r="B68" s="31"/>
      <c r="C68" s="31"/>
      <c r="D68" s="31"/>
      <c r="E68" s="31"/>
      <c r="F68" s="31"/>
      <c r="G68" s="31"/>
      <c r="H68" s="31"/>
    </row>
    <row r="69" spans="1:8" ht="15">
      <c r="A69" s="30" t="s">
        <v>74</v>
      </c>
      <c r="B69" s="31"/>
      <c r="C69" s="31"/>
      <c r="D69" s="31"/>
      <c r="E69" s="31"/>
      <c r="F69" s="31"/>
      <c r="G69" s="31"/>
      <c r="H69" s="31"/>
    </row>
    <row r="70" spans="1:8" ht="42.75" customHeight="1">
      <c r="A70" s="61" t="s">
        <v>79</v>
      </c>
      <c r="B70" s="61"/>
      <c r="C70" s="61"/>
      <c r="D70" s="61"/>
      <c r="E70" s="61"/>
      <c r="F70" s="61"/>
      <c r="G70" s="61"/>
      <c r="H70" s="61"/>
    </row>
    <row r="71" spans="1:8" ht="15">
      <c r="A71" s="30"/>
      <c r="B71" s="31"/>
      <c r="C71" s="31"/>
      <c r="D71" s="31"/>
      <c r="E71" s="31"/>
      <c r="F71" s="31"/>
      <c r="G71" s="31"/>
      <c r="H71" s="31"/>
    </row>
    <row r="72" spans="1:8" ht="59.25" customHeight="1">
      <c r="A72" s="61" t="s">
        <v>89</v>
      </c>
      <c r="B72" s="61"/>
      <c r="C72" s="61"/>
      <c r="D72" s="61"/>
      <c r="E72" s="61"/>
      <c r="F72" s="61"/>
      <c r="G72" s="61"/>
      <c r="H72" s="61"/>
    </row>
    <row r="73" spans="1:8" ht="15">
      <c r="A73" s="69" t="s">
        <v>192</v>
      </c>
      <c r="B73" s="31"/>
      <c r="C73" s="31"/>
      <c r="D73" s="31"/>
      <c r="E73" s="31"/>
      <c r="F73" s="31"/>
      <c r="G73" s="31"/>
      <c r="H73" s="31"/>
    </row>
    <row r="74" spans="1:8" ht="15">
      <c r="A74" s="30" t="s">
        <v>69</v>
      </c>
      <c r="B74" s="31"/>
      <c r="C74" s="31"/>
      <c r="D74" s="31"/>
      <c r="E74" s="31"/>
      <c r="F74" s="31"/>
      <c r="G74" s="31"/>
      <c r="H74" s="31"/>
    </row>
    <row r="75" spans="1:8" ht="15">
      <c r="A75" s="30"/>
      <c r="B75" s="31"/>
      <c r="C75" s="31"/>
      <c r="D75" s="31"/>
      <c r="E75" s="31"/>
      <c r="F75" s="31"/>
      <c r="G75" s="31"/>
      <c r="H75" s="31"/>
    </row>
  </sheetData>
  <sheetProtection/>
  <mergeCells count="6">
    <mergeCell ref="B4:D4"/>
    <mergeCell ref="F4:H4"/>
    <mergeCell ref="A70:H70"/>
    <mergeCell ref="A72:H72"/>
    <mergeCell ref="B5:B6"/>
    <mergeCell ref="F5:F6"/>
  </mergeCells>
  <hyperlinks>
    <hyperlink ref="A73" r:id="rId1" display="https://www.health.ny.gov/diseases/aids/general/statistic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24" width="12.7109375" style="0" customWidth="1"/>
  </cols>
  <sheetData>
    <row r="1" spans="1:8" ht="20.25">
      <c r="A1" s="18" t="s">
        <v>0</v>
      </c>
      <c r="B1" s="6"/>
      <c r="C1" s="6"/>
      <c r="D1" s="6"/>
      <c r="E1" s="6"/>
      <c r="F1" s="6"/>
      <c r="G1" s="6"/>
      <c r="H1" s="6"/>
    </row>
    <row r="2" spans="1:8" ht="20.25">
      <c r="A2" s="18" t="s">
        <v>90</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9" ht="15">
      <c r="A8" s="30" t="s">
        <v>60</v>
      </c>
      <c r="B8" s="32">
        <v>27260</v>
      </c>
      <c r="C8" s="32">
        <v>10400</v>
      </c>
      <c r="D8" s="32">
        <v>16860</v>
      </c>
      <c r="E8" s="32"/>
      <c r="F8" s="32">
        <v>20622</v>
      </c>
      <c r="G8" s="32">
        <v>7726</v>
      </c>
      <c r="H8" s="32">
        <v>12896</v>
      </c>
      <c r="I8" s="4"/>
    </row>
    <row r="9" spans="1:9" ht="15">
      <c r="A9" s="30" t="s">
        <v>3</v>
      </c>
      <c r="B9" s="31">
        <v>1050</v>
      </c>
      <c r="C9" s="31">
        <v>441</v>
      </c>
      <c r="D9" s="31">
        <v>609</v>
      </c>
      <c r="E9" s="32"/>
      <c r="F9" s="33">
        <v>946</v>
      </c>
      <c r="G9" s="31">
        <v>394</v>
      </c>
      <c r="H9" s="31">
        <v>552</v>
      </c>
      <c r="I9" s="4"/>
    </row>
    <row r="10" spans="1:9" ht="15">
      <c r="A10" s="30" t="s">
        <v>4</v>
      </c>
      <c r="B10" s="31">
        <v>23</v>
      </c>
      <c r="C10" s="31">
        <v>9</v>
      </c>
      <c r="D10" s="31">
        <v>14</v>
      </c>
      <c r="E10" s="32"/>
      <c r="F10" s="33">
        <v>22</v>
      </c>
      <c r="G10" s="31">
        <v>9</v>
      </c>
      <c r="H10" s="31">
        <v>13</v>
      </c>
      <c r="I10" s="4"/>
    </row>
    <row r="11" spans="1:9" ht="15">
      <c r="A11" s="30" t="s">
        <v>5</v>
      </c>
      <c r="B11" s="31">
        <v>334</v>
      </c>
      <c r="C11" s="31">
        <v>139</v>
      </c>
      <c r="D11" s="31">
        <v>195</v>
      </c>
      <c r="E11" s="32"/>
      <c r="F11" s="33">
        <v>326</v>
      </c>
      <c r="G11" s="31">
        <v>137</v>
      </c>
      <c r="H11" s="31">
        <v>189</v>
      </c>
      <c r="I11" s="4"/>
    </row>
    <row r="12" spans="1:9" ht="15">
      <c r="A12" s="30" t="s">
        <v>6</v>
      </c>
      <c r="B12" s="31">
        <v>99</v>
      </c>
      <c r="C12" s="31">
        <v>34</v>
      </c>
      <c r="D12" s="31">
        <v>65</v>
      </c>
      <c r="E12" s="32"/>
      <c r="F12" s="33">
        <v>49</v>
      </c>
      <c r="G12" s="31">
        <v>17</v>
      </c>
      <c r="H12" s="31">
        <v>32</v>
      </c>
      <c r="I12" s="4"/>
    </row>
    <row r="13" spans="1:9" ht="15">
      <c r="A13" s="30" t="s">
        <v>7</v>
      </c>
      <c r="B13" s="31">
        <v>255</v>
      </c>
      <c r="C13" s="31">
        <v>97</v>
      </c>
      <c r="D13" s="31">
        <v>158</v>
      </c>
      <c r="E13" s="32"/>
      <c r="F13" s="33">
        <v>84</v>
      </c>
      <c r="G13" s="31">
        <v>33</v>
      </c>
      <c r="H13" s="31">
        <v>51</v>
      </c>
      <c r="I13" s="4"/>
    </row>
    <row r="14" spans="1:9" ht="15">
      <c r="A14" s="30" t="s">
        <v>8</v>
      </c>
      <c r="B14" s="31">
        <v>234</v>
      </c>
      <c r="C14" s="31">
        <v>128</v>
      </c>
      <c r="D14" s="31">
        <v>106</v>
      </c>
      <c r="E14" s="32"/>
      <c r="F14" s="33">
        <v>164</v>
      </c>
      <c r="G14" s="31">
        <v>83</v>
      </c>
      <c r="H14" s="31">
        <v>81</v>
      </c>
      <c r="I14" s="4"/>
    </row>
    <row r="15" spans="1:9" ht="15">
      <c r="A15" s="30" t="s">
        <v>9</v>
      </c>
      <c r="B15" s="31">
        <v>236</v>
      </c>
      <c r="C15" s="31">
        <v>114</v>
      </c>
      <c r="D15" s="31">
        <v>122</v>
      </c>
      <c r="E15" s="32"/>
      <c r="F15" s="33">
        <v>100</v>
      </c>
      <c r="G15" s="31">
        <v>55</v>
      </c>
      <c r="H15" s="31">
        <v>45</v>
      </c>
      <c r="I15" s="4"/>
    </row>
    <row r="16" spans="1:9" ht="15">
      <c r="A16" s="30" t="s">
        <v>10</v>
      </c>
      <c r="B16" s="31">
        <v>55</v>
      </c>
      <c r="C16" s="31">
        <v>21</v>
      </c>
      <c r="D16" s="31">
        <v>34</v>
      </c>
      <c r="E16" s="32"/>
      <c r="F16" s="33">
        <v>43</v>
      </c>
      <c r="G16" s="31">
        <v>18</v>
      </c>
      <c r="H16" s="31">
        <v>25</v>
      </c>
      <c r="I16" s="4"/>
    </row>
    <row r="17" spans="1:9" ht="15">
      <c r="A17" s="30" t="s">
        <v>11</v>
      </c>
      <c r="B17" s="31">
        <v>352</v>
      </c>
      <c r="C17" s="31">
        <v>113</v>
      </c>
      <c r="D17" s="31">
        <v>239</v>
      </c>
      <c r="E17" s="32"/>
      <c r="F17" s="33">
        <v>73</v>
      </c>
      <c r="G17" s="31">
        <v>36</v>
      </c>
      <c r="H17" s="31">
        <v>37</v>
      </c>
      <c r="I17" s="4"/>
    </row>
    <row r="18" spans="1:9" ht="15">
      <c r="A18" s="30" t="s">
        <v>12</v>
      </c>
      <c r="B18" s="31">
        <v>151</v>
      </c>
      <c r="C18" s="31">
        <v>84</v>
      </c>
      <c r="D18" s="31">
        <v>67</v>
      </c>
      <c r="E18" s="32"/>
      <c r="F18" s="33">
        <v>88</v>
      </c>
      <c r="G18" s="31">
        <v>48</v>
      </c>
      <c r="H18" s="31">
        <v>40</v>
      </c>
      <c r="I18" s="4"/>
    </row>
    <row r="19" spans="1:9" ht="15">
      <c r="A19" s="30" t="s">
        <v>13</v>
      </c>
      <c r="B19" s="31">
        <v>18</v>
      </c>
      <c r="C19" s="31">
        <v>6</v>
      </c>
      <c r="D19" s="31">
        <v>12</v>
      </c>
      <c r="E19" s="32"/>
      <c r="F19" s="33">
        <v>18</v>
      </c>
      <c r="G19" s="31">
        <v>6</v>
      </c>
      <c r="H19" s="31">
        <v>12</v>
      </c>
      <c r="I19" s="4"/>
    </row>
    <row r="20" spans="1:9" ht="15">
      <c r="A20" s="30" t="s">
        <v>14</v>
      </c>
      <c r="B20" s="31">
        <v>50</v>
      </c>
      <c r="C20" s="31">
        <v>19</v>
      </c>
      <c r="D20" s="31">
        <v>31</v>
      </c>
      <c r="E20" s="32"/>
      <c r="F20" s="33">
        <v>48</v>
      </c>
      <c r="G20" s="31">
        <v>19</v>
      </c>
      <c r="H20" s="31">
        <v>29</v>
      </c>
      <c r="I20" s="4"/>
    </row>
    <row r="21" spans="1:9" ht="15">
      <c r="A21" s="30" t="s">
        <v>15</v>
      </c>
      <c r="B21" s="31">
        <v>1266</v>
      </c>
      <c r="C21" s="31">
        <v>468</v>
      </c>
      <c r="D21" s="31">
        <v>798</v>
      </c>
      <c r="E21" s="32"/>
      <c r="F21" s="33">
        <v>640</v>
      </c>
      <c r="G21" s="31">
        <v>236</v>
      </c>
      <c r="H21" s="31">
        <v>404</v>
      </c>
      <c r="I21" s="4"/>
    </row>
    <row r="22" spans="1:9" ht="15">
      <c r="A22" s="30" t="s">
        <v>16</v>
      </c>
      <c r="B22" s="31">
        <v>1868</v>
      </c>
      <c r="C22" s="31">
        <v>798</v>
      </c>
      <c r="D22" s="31">
        <v>1070</v>
      </c>
      <c r="E22" s="32"/>
      <c r="F22" s="33">
        <v>1668</v>
      </c>
      <c r="G22" s="31">
        <v>712</v>
      </c>
      <c r="H22" s="31">
        <v>956</v>
      </c>
      <c r="I22" s="4"/>
    </row>
    <row r="23" spans="1:9" ht="15">
      <c r="A23" s="30" t="s">
        <v>17</v>
      </c>
      <c r="B23" s="31">
        <v>127</v>
      </c>
      <c r="C23" s="31">
        <v>45</v>
      </c>
      <c r="D23" s="31">
        <v>82</v>
      </c>
      <c r="E23" s="32"/>
      <c r="F23" s="33">
        <v>19</v>
      </c>
      <c r="G23" s="31">
        <v>8</v>
      </c>
      <c r="H23" s="31">
        <v>11</v>
      </c>
      <c r="I23" s="4"/>
    </row>
    <row r="24" spans="1:9" ht="15">
      <c r="A24" s="30" t="s">
        <v>18</v>
      </c>
      <c r="B24" s="31">
        <v>455</v>
      </c>
      <c r="C24" s="31">
        <v>193</v>
      </c>
      <c r="D24" s="31">
        <v>262</v>
      </c>
      <c r="E24" s="32"/>
      <c r="F24" s="33">
        <v>40</v>
      </c>
      <c r="G24" s="31">
        <v>9</v>
      </c>
      <c r="H24" s="31">
        <v>31</v>
      </c>
      <c r="I24" s="4"/>
    </row>
    <row r="25" spans="1:9" ht="15">
      <c r="A25" s="30" t="s">
        <v>19</v>
      </c>
      <c r="B25" s="31">
        <v>61</v>
      </c>
      <c r="C25" s="31">
        <v>27</v>
      </c>
      <c r="D25" s="31">
        <v>34</v>
      </c>
      <c r="E25" s="32"/>
      <c r="F25" s="33">
        <v>53</v>
      </c>
      <c r="G25" s="31">
        <v>24</v>
      </c>
      <c r="H25" s="31">
        <v>29</v>
      </c>
      <c r="I25" s="4"/>
    </row>
    <row r="26" spans="1:9" ht="15">
      <c r="A26" s="30" t="s">
        <v>20</v>
      </c>
      <c r="B26" s="31">
        <v>61</v>
      </c>
      <c r="C26" s="31">
        <v>28</v>
      </c>
      <c r="D26" s="31">
        <v>33</v>
      </c>
      <c r="E26" s="32"/>
      <c r="F26" s="33">
        <v>48</v>
      </c>
      <c r="G26" s="31">
        <v>24</v>
      </c>
      <c r="H26" s="31">
        <v>24</v>
      </c>
      <c r="I26" s="4"/>
    </row>
    <row r="27" spans="1:9" ht="15">
      <c r="A27" s="30" t="s">
        <v>21</v>
      </c>
      <c r="B27" s="31">
        <v>201</v>
      </c>
      <c r="C27" s="31">
        <v>69</v>
      </c>
      <c r="D27" s="31">
        <v>132</v>
      </c>
      <c r="E27" s="32"/>
      <c r="F27" s="33">
        <v>76</v>
      </c>
      <c r="G27" s="31">
        <v>30</v>
      </c>
      <c r="H27" s="31">
        <v>46</v>
      </c>
      <c r="I27" s="4"/>
    </row>
    <row r="28" spans="1:9" ht="15">
      <c r="A28" s="30" t="s">
        <v>22</v>
      </c>
      <c r="B28" s="31">
        <v>2</v>
      </c>
      <c r="C28" s="32">
        <v>0</v>
      </c>
      <c r="D28" s="31">
        <v>2</v>
      </c>
      <c r="E28" s="32"/>
      <c r="F28" s="33">
        <v>2</v>
      </c>
      <c r="G28" s="32">
        <v>0</v>
      </c>
      <c r="H28" s="31">
        <v>2</v>
      </c>
      <c r="I28" s="4"/>
    </row>
    <row r="29" spans="1:9" ht="15">
      <c r="A29" s="30" t="s">
        <v>23</v>
      </c>
      <c r="B29" s="31">
        <v>48</v>
      </c>
      <c r="C29" s="31">
        <v>24</v>
      </c>
      <c r="D29" s="31">
        <v>24</v>
      </c>
      <c r="E29" s="32"/>
      <c r="F29" s="33">
        <v>46</v>
      </c>
      <c r="G29" s="31">
        <v>24</v>
      </c>
      <c r="H29" s="31">
        <v>22</v>
      </c>
      <c r="I29" s="4"/>
    </row>
    <row r="30" spans="1:9" ht="15">
      <c r="A30" s="30" t="s">
        <v>24</v>
      </c>
      <c r="B30" s="31">
        <v>363</v>
      </c>
      <c r="C30" s="31">
        <v>187</v>
      </c>
      <c r="D30" s="31">
        <v>176</v>
      </c>
      <c r="E30" s="32"/>
      <c r="F30" s="33">
        <v>69</v>
      </c>
      <c r="G30" s="31">
        <v>27</v>
      </c>
      <c r="H30" s="31">
        <v>42</v>
      </c>
      <c r="I30" s="4"/>
    </row>
    <row r="31" spans="1:9" ht="15">
      <c r="A31" s="30" t="s">
        <v>25</v>
      </c>
      <c r="B31" s="31">
        <v>27</v>
      </c>
      <c r="C31" s="31">
        <v>21</v>
      </c>
      <c r="D31" s="31">
        <v>6</v>
      </c>
      <c r="E31" s="32"/>
      <c r="F31" s="33">
        <v>26</v>
      </c>
      <c r="G31" s="31">
        <v>20</v>
      </c>
      <c r="H31" s="31">
        <v>6</v>
      </c>
      <c r="I31" s="4"/>
    </row>
    <row r="32" spans="1:9" ht="15">
      <c r="A32" s="30" t="s">
        <v>26</v>
      </c>
      <c r="B32" s="31">
        <v>199</v>
      </c>
      <c r="C32" s="31">
        <v>91</v>
      </c>
      <c r="D32" s="31">
        <v>108</v>
      </c>
      <c r="E32" s="32"/>
      <c r="F32" s="33">
        <v>51</v>
      </c>
      <c r="G32" s="31">
        <v>21</v>
      </c>
      <c r="H32" s="31">
        <v>30</v>
      </c>
      <c r="I32" s="4"/>
    </row>
    <row r="33" spans="1:9" ht="15">
      <c r="A33" s="30" t="s">
        <v>27</v>
      </c>
      <c r="B33" s="31">
        <v>48</v>
      </c>
      <c r="C33" s="31">
        <v>19</v>
      </c>
      <c r="D33" s="31">
        <v>29</v>
      </c>
      <c r="E33" s="32"/>
      <c r="F33" s="33">
        <v>34</v>
      </c>
      <c r="G33" s="31">
        <v>15</v>
      </c>
      <c r="H33" s="31">
        <v>19</v>
      </c>
      <c r="I33" s="4"/>
    </row>
    <row r="34" spans="1:9" ht="15">
      <c r="A34" s="30" t="s">
        <v>28</v>
      </c>
      <c r="B34" s="31">
        <v>2100</v>
      </c>
      <c r="C34" s="31">
        <v>862</v>
      </c>
      <c r="D34" s="31">
        <v>1238</v>
      </c>
      <c r="E34" s="32"/>
      <c r="F34" s="33">
        <v>1984</v>
      </c>
      <c r="G34" s="31">
        <v>814</v>
      </c>
      <c r="H34" s="31">
        <v>1170</v>
      </c>
      <c r="I34" s="4"/>
    </row>
    <row r="35" spans="1:9" ht="15">
      <c r="A35" s="30" t="s">
        <v>29</v>
      </c>
      <c r="B35" s="31">
        <v>66</v>
      </c>
      <c r="C35" s="31">
        <v>27</v>
      </c>
      <c r="D35" s="31">
        <v>39</v>
      </c>
      <c r="E35" s="32"/>
      <c r="F35" s="33">
        <v>62</v>
      </c>
      <c r="G35" s="31">
        <v>25</v>
      </c>
      <c r="H35" s="31">
        <v>37</v>
      </c>
      <c r="I35" s="4"/>
    </row>
    <row r="36" spans="1:9" ht="15">
      <c r="A36" s="30" t="s">
        <v>30</v>
      </c>
      <c r="B36" s="31">
        <v>2732</v>
      </c>
      <c r="C36" s="31">
        <v>951</v>
      </c>
      <c r="D36" s="31">
        <v>1781</v>
      </c>
      <c r="E36" s="32"/>
      <c r="F36" s="33">
        <v>2671</v>
      </c>
      <c r="G36" s="31">
        <v>935</v>
      </c>
      <c r="H36" s="31">
        <v>1736</v>
      </c>
      <c r="I36" s="4"/>
    </row>
    <row r="37" spans="1:9" ht="15">
      <c r="A37" s="30" t="s">
        <v>31</v>
      </c>
      <c r="B37" s="31">
        <v>171</v>
      </c>
      <c r="C37" s="31">
        <v>72</v>
      </c>
      <c r="D37" s="31">
        <v>99</v>
      </c>
      <c r="E37" s="32"/>
      <c r="F37" s="33">
        <v>163</v>
      </c>
      <c r="G37" s="31">
        <v>68</v>
      </c>
      <c r="H37" s="31">
        <v>95</v>
      </c>
      <c r="I37" s="4"/>
    </row>
    <row r="38" spans="1:9" ht="15">
      <c r="A38" s="30" t="s">
        <v>32</v>
      </c>
      <c r="B38" s="31">
        <v>837</v>
      </c>
      <c r="C38" s="31">
        <v>310</v>
      </c>
      <c r="D38" s="31">
        <v>527</v>
      </c>
      <c r="E38" s="32"/>
      <c r="F38" s="33">
        <v>279</v>
      </c>
      <c r="G38" s="31">
        <v>105</v>
      </c>
      <c r="H38" s="31">
        <v>174</v>
      </c>
      <c r="I38" s="4"/>
    </row>
    <row r="39" spans="1:9" ht="15">
      <c r="A39" s="30" t="s">
        <v>33</v>
      </c>
      <c r="B39" s="31">
        <v>914</v>
      </c>
      <c r="C39" s="31">
        <v>334</v>
      </c>
      <c r="D39" s="31">
        <v>580</v>
      </c>
      <c r="E39" s="32"/>
      <c r="F39" s="33">
        <v>868</v>
      </c>
      <c r="G39" s="31">
        <v>313</v>
      </c>
      <c r="H39" s="31">
        <v>555</v>
      </c>
      <c r="I39" s="4"/>
    </row>
    <row r="40" spans="1:9" ht="15">
      <c r="A40" s="30" t="s">
        <v>34</v>
      </c>
      <c r="B40" s="31">
        <v>78</v>
      </c>
      <c r="C40" s="31">
        <v>35</v>
      </c>
      <c r="D40" s="31">
        <v>43</v>
      </c>
      <c r="E40" s="32"/>
      <c r="F40" s="33">
        <v>75</v>
      </c>
      <c r="G40" s="31">
        <v>35</v>
      </c>
      <c r="H40" s="31">
        <v>40</v>
      </c>
      <c r="I40" s="4"/>
    </row>
    <row r="41" spans="1:9" ht="15">
      <c r="A41" s="30" t="s">
        <v>35</v>
      </c>
      <c r="B41" s="31">
        <v>1050</v>
      </c>
      <c r="C41" s="31">
        <v>375</v>
      </c>
      <c r="D41" s="31">
        <v>675</v>
      </c>
      <c r="E41" s="32"/>
      <c r="F41" s="33">
        <v>816</v>
      </c>
      <c r="G41" s="31">
        <v>292</v>
      </c>
      <c r="H41" s="31">
        <v>524</v>
      </c>
      <c r="I41" s="4"/>
    </row>
    <row r="42" spans="1:9" ht="15">
      <c r="A42" s="30" t="s">
        <v>36</v>
      </c>
      <c r="B42" s="31">
        <v>436</v>
      </c>
      <c r="C42" s="31">
        <v>181</v>
      </c>
      <c r="D42" s="31">
        <v>255</v>
      </c>
      <c r="E42" s="32"/>
      <c r="F42" s="33">
        <v>44</v>
      </c>
      <c r="G42" s="31">
        <v>15</v>
      </c>
      <c r="H42" s="31">
        <v>29</v>
      </c>
      <c r="I42" s="4"/>
    </row>
    <row r="43" spans="1:9" ht="15">
      <c r="A43" s="30" t="s">
        <v>37</v>
      </c>
      <c r="B43" s="31">
        <v>78</v>
      </c>
      <c r="C43" s="31">
        <v>27</v>
      </c>
      <c r="D43" s="31">
        <v>51</v>
      </c>
      <c r="E43" s="32"/>
      <c r="F43" s="33">
        <v>77</v>
      </c>
      <c r="G43" s="31">
        <v>26</v>
      </c>
      <c r="H43" s="31">
        <v>51</v>
      </c>
      <c r="I43" s="4"/>
    </row>
    <row r="44" spans="1:9" ht="15">
      <c r="A44" s="30" t="s">
        <v>38</v>
      </c>
      <c r="B44" s="31">
        <v>63</v>
      </c>
      <c r="C44" s="31">
        <v>25</v>
      </c>
      <c r="D44" s="31">
        <v>38</v>
      </c>
      <c r="E44" s="32"/>
      <c r="F44" s="33">
        <v>62</v>
      </c>
      <c r="G44" s="31">
        <v>25</v>
      </c>
      <c r="H44" s="31">
        <v>37</v>
      </c>
      <c r="I44" s="4"/>
    </row>
    <row r="45" spans="1:9" ht="15">
      <c r="A45" s="30" t="s">
        <v>39</v>
      </c>
      <c r="B45" s="31">
        <v>128</v>
      </c>
      <c r="C45" s="31">
        <v>37</v>
      </c>
      <c r="D45" s="31">
        <v>91</v>
      </c>
      <c r="E45" s="32"/>
      <c r="F45" s="33">
        <v>126</v>
      </c>
      <c r="G45" s="31">
        <v>36</v>
      </c>
      <c r="H45" s="31">
        <v>90</v>
      </c>
      <c r="I45" s="4"/>
    </row>
    <row r="46" spans="1:9" ht="15">
      <c r="A46" s="30" t="s">
        <v>40</v>
      </c>
      <c r="B46" s="31">
        <v>254</v>
      </c>
      <c r="C46" s="31">
        <v>98</v>
      </c>
      <c r="D46" s="31">
        <v>156</v>
      </c>
      <c r="E46" s="32"/>
      <c r="F46" s="33">
        <v>239</v>
      </c>
      <c r="G46" s="31">
        <v>90</v>
      </c>
      <c r="H46" s="31">
        <v>149</v>
      </c>
      <c r="I46" s="4"/>
    </row>
    <row r="47" spans="1:9" ht="15">
      <c r="A47" s="30" t="s">
        <v>41</v>
      </c>
      <c r="B47" s="31">
        <v>762</v>
      </c>
      <c r="C47" s="31">
        <v>215</v>
      </c>
      <c r="D47" s="31">
        <v>547</v>
      </c>
      <c r="E47" s="32"/>
      <c r="F47" s="33">
        <v>686</v>
      </c>
      <c r="G47" s="31">
        <v>209</v>
      </c>
      <c r="H47" s="31">
        <v>477</v>
      </c>
      <c r="I47" s="4"/>
    </row>
    <row r="48" spans="1:9" ht="15">
      <c r="A48" s="30" t="s">
        <v>42</v>
      </c>
      <c r="B48" s="31">
        <v>360</v>
      </c>
      <c r="C48" s="31">
        <v>137</v>
      </c>
      <c r="D48" s="31">
        <v>223</v>
      </c>
      <c r="E48" s="32"/>
      <c r="F48" s="33">
        <v>85</v>
      </c>
      <c r="G48" s="31">
        <v>31</v>
      </c>
      <c r="H48" s="31">
        <v>54</v>
      </c>
      <c r="I48" s="4"/>
    </row>
    <row r="49" spans="1:9" ht="15">
      <c r="A49" s="30" t="s">
        <v>43</v>
      </c>
      <c r="B49" s="31">
        <v>248</v>
      </c>
      <c r="C49" s="31">
        <v>96</v>
      </c>
      <c r="D49" s="31">
        <v>152</v>
      </c>
      <c r="E49" s="32"/>
      <c r="F49" s="33">
        <v>149</v>
      </c>
      <c r="G49" s="31">
        <v>58</v>
      </c>
      <c r="H49" s="31">
        <v>91</v>
      </c>
      <c r="I49" s="4"/>
    </row>
    <row r="50" spans="1:9" ht="15">
      <c r="A50" s="30" t="s">
        <v>44</v>
      </c>
      <c r="B50" s="31">
        <v>412</v>
      </c>
      <c r="C50" s="31">
        <v>181</v>
      </c>
      <c r="D50" s="31">
        <v>231</v>
      </c>
      <c r="E50" s="32"/>
      <c r="F50" s="33">
        <v>378</v>
      </c>
      <c r="G50" s="31">
        <v>166</v>
      </c>
      <c r="H50" s="31">
        <v>212</v>
      </c>
      <c r="I50" s="4"/>
    </row>
    <row r="51" spans="1:9" ht="15">
      <c r="A51" s="30" t="s">
        <v>45</v>
      </c>
      <c r="B51" s="31">
        <v>38</v>
      </c>
      <c r="C51" s="31">
        <v>21</v>
      </c>
      <c r="D51" s="31">
        <v>17</v>
      </c>
      <c r="E51" s="32"/>
      <c r="F51" s="33">
        <v>25</v>
      </c>
      <c r="G51" s="31">
        <v>14</v>
      </c>
      <c r="H51" s="31">
        <v>11</v>
      </c>
      <c r="I51" s="4"/>
    </row>
    <row r="52" spans="1:9" ht="15">
      <c r="A52" s="30" t="s">
        <v>46</v>
      </c>
      <c r="B52" s="31">
        <v>11</v>
      </c>
      <c r="C52" s="31">
        <v>5</v>
      </c>
      <c r="D52" s="31">
        <v>6</v>
      </c>
      <c r="E52" s="32"/>
      <c r="F52" s="33">
        <v>6</v>
      </c>
      <c r="G52" s="31">
        <v>2</v>
      </c>
      <c r="H52" s="31">
        <v>4</v>
      </c>
      <c r="I52" s="4"/>
    </row>
    <row r="53" spans="1:9" ht="15">
      <c r="A53" s="30" t="s">
        <v>47</v>
      </c>
      <c r="B53" s="31">
        <v>134</v>
      </c>
      <c r="C53" s="31">
        <v>67</v>
      </c>
      <c r="D53" s="31">
        <v>67</v>
      </c>
      <c r="E53" s="32"/>
      <c r="F53" s="33">
        <v>27</v>
      </c>
      <c r="G53" s="31">
        <v>18</v>
      </c>
      <c r="H53" s="31">
        <v>9</v>
      </c>
      <c r="I53" s="4"/>
    </row>
    <row r="54" spans="1:9" ht="15">
      <c r="A54" s="30" t="s">
        <v>48</v>
      </c>
      <c r="B54" s="31">
        <v>71</v>
      </c>
      <c r="C54" s="31">
        <v>36</v>
      </c>
      <c r="D54" s="31">
        <v>35</v>
      </c>
      <c r="E54" s="32"/>
      <c r="F54" s="33">
        <v>66</v>
      </c>
      <c r="G54" s="31">
        <v>33</v>
      </c>
      <c r="H54" s="31">
        <v>33</v>
      </c>
      <c r="I54" s="4"/>
    </row>
    <row r="55" spans="1:9" ht="15">
      <c r="A55" s="30" t="s">
        <v>49</v>
      </c>
      <c r="B55" s="31">
        <v>2809</v>
      </c>
      <c r="C55" s="31">
        <v>1028</v>
      </c>
      <c r="D55" s="31">
        <v>1781</v>
      </c>
      <c r="E55" s="32"/>
      <c r="F55" s="33">
        <v>2700</v>
      </c>
      <c r="G55" s="31">
        <v>981</v>
      </c>
      <c r="H55" s="31">
        <v>1719</v>
      </c>
      <c r="I55" s="4"/>
    </row>
    <row r="56" spans="1:9" ht="15">
      <c r="A56" s="30" t="s">
        <v>50</v>
      </c>
      <c r="B56" s="31">
        <v>449</v>
      </c>
      <c r="C56" s="31">
        <v>173</v>
      </c>
      <c r="D56" s="31">
        <v>276</v>
      </c>
      <c r="E56" s="32"/>
      <c r="F56" s="33">
        <v>303</v>
      </c>
      <c r="G56" s="31">
        <v>112</v>
      </c>
      <c r="H56" s="31">
        <v>191</v>
      </c>
      <c r="I56" s="4"/>
    </row>
    <row r="57" spans="1:9" ht="15">
      <c r="A57" s="30" t="s">
        <v>51</v>
      </c>
      <c r="B57" s="31">
        <v>30</v>
      </c>
      <c r="C57" s="31">
        <v>17</v>
      </c>
      <c r="D57" s="31">
        <v>13</v>
      </c>
      <c r="E57" s="32"/>
      <c r="F57" s="33">
        <v>30</v>
      </c>
      <c r="G57" s="31">
        <v>17</v>
      </c>
      <c r="H57" s="31">
        <v>13</v>
      </c>
      <c r="I57" s="4"/>
    </row>
    <row r="58" spans="1:9" ht="15">
      <c r="A58" s="30" t="s">
        <v>52</v>
      </c>
      <c r="B58" s="31">
        <v>123</v>
      </c>
      <c r="C58" s="31">
        <v>44</v>
      </c>
      <c r="D58" s="31">
        <v>79</v>
      </c>
      <c r="E58" s="32"/>
      <c r="F58" s="33">
        <v>119</v>
      </c>
      <c r="G58" s="31">
        <v>43</v>
      </c>
      <c r="H58" s="31">
        <v>76</v>
      </c>
      <c r="I58" s="4"/>
    </row>
    <row r="59" spans="1:9" ht="15">
      <c r="A59" s="30" t="s">
        <v>53</v>
      </c>
      <c r="B59" s="31">
        <v>806</v>
      </c>
      <c r="C59" s="31">
        <v>293</v>
      </c>
      <c r="D59" s="31">
        <v>513</v>
      </c>
      <c r="E59" s="32"/>
      <c r="F59" s="33">
        <v>417</v>
      </c>
      <c r="G59" s="31">
        <v>142</v>
      </c>
      <c r="H59" s="31">
        <v>275</v>
      </c>
      <c r="I59" s="4"/>
    </row>
    <row r="60" spans="1:9" ht="15">
      <c r="A60" s="30" t="s">
        <v>54</v>
      </c>
      <c r="B60" s="31">
        <v>67</v>
      </c>
      <c r="C60" s="31">
        <v>29</v>
      </c>
      <c r="D60" s="31">
        <v>38</v>
      </c>
      <c r="E60" s="32"/>
      <c r="F60" s="33">
        <v>66</v>
      </c>
      <c r="G60" s="31">
        <v>28</v>
      </c>
      <c r="H60" s="31">
        <v>38</v>
      </c>
      <c r="I60" s="4"/>
    </row>
    <row r="61" spans="1:9" ht="15">
      <c r="A61" s="30" t="s">
        <v>55</v>
      </c>
      <c r="B61" s="31">
        <v>213</v>
      </c>
      <c r="C61" s="31">
        <v>84</v>
      </c>
      <c r="D61" s="31">
        <v>129</v>
      </c>
      <c r="E61" s="32"/>
      <c r="F61" s="33">
        <v>32</v>
      </c>
      <c r="G61" s="31">
        <v>14</v>
      </c>
      <c r="H61" s="31">
        <v>18</v>
      </c>
      <c r="I61" s="4"/>
    </row>
    <row r="62" spans="1:9" ht="15">
      <c r="A62" s="30" t="s">
        <v>56</v>
      </c>
      <c r="B62" s="31">
        <v>120</v>
      </c>
      <c r="C62" s="31">
        <v>65</v>
      </c>
      <c r="D62" s="31">
        <v>55</v>
      </c>
      <c r="E62" s="32"/>
      <c r="F62" s="33">
        <v>98</v>
      </c>
      <c r="G62" s="31">
        <v>52</v>
      </c>
      <c r="H62" s="31">
        <v>46</v>
      </c>
      <c r="I62" s="4"/>
    </row>
    <row r="63" spans="1:9" ht="15">
      <c r="A63" s="30" t="s">
        <v>57</v>
      </c>
      <c r="B63" s="31">
        <v>3839</v>
      </c>
      <c r="C63" s="31">
        <v>1294</v>
      </c>
      <c r="D63" s="31">
        <v>2545</v>
      </c>
      <c r="E63" s="32"/>
      <c r="F63" s="33">
        <v>3207</v>
      </c>
      <c r="G63" s="31">
        <v>1007</v>
      </c>
      <c r="H63" s="31">
        <v>2200</v>
      </c>
      <c r="I63" s="4"/>
    </row>
    <row r="64" spans="1:9" ht="15">
      <c r="A64" s="30" t="s">
        <v>58</v>
      </c>
      <c r="B64" s="31">
        <v>266</v>
      </c>
      <c r="C64" s="31">
        <v>98</v>
      </c>
      <c r="D64" s="31">
        <v>168</v>
      </c>
      <c r="E64" s="32"/>
      <c r="F64" s="33">
        <v>17</v>
      </c>
      <c r="G64" s="31">
        <v>7</v>
      </c>
      <c r="H64" s="31">
        <v>10</v>
      </c>
      <c r="I64" s="4"/>
    </row>
    <row r="65" spans="1:9" ht="15">
      <c r="A65" s="30" t="s">
        <v>59</v>
      </c>
      <c r="B65" s="31">
        <v>12</v>
      </c>
      <c r="C65" s="31">
        <v>8</v>
      </c>
      <c r="D65" s="31">
        <v>4</v>
      </c>
      <c r="E65" s="32"/>
      <c r="F65" s="33">
        <v>12</v>
      </c>
      <c r="G65" s="31">
        <v>8</v>
      </c>
      <c r="H65" s="31">
        <v>4</v>
      </c>
      <c r="I65" s="4"/>
    </row>
    <row r="66" spans="1:9" ht="15">
      <c r="A66" s="34"/>
      <c r="B66" s="35"/>
      <c r="C66" s="35"/>
      <c r="D66" s="35"/>
      <c r="E66" s="35"/>
      <c r="F66" s="35"/>
      <c r="G66" s="35"/>
      <c r="H66" s="35"/>
      <c r="I66" s="4"/>
    </row>
    <row r="67" spans="1:9" ht="15">
      <c r="A67" s="30" t="s">
        <v>91</v>
      </c>
      <c r="B67" s="31"/>
      <c r="C67" s="31"/>
      <c r="D67" s="31"/>
      <c r="E67" s="31"/>
      <c r="F67" s="31"/>
      <c r="G67" s="31"/>
      <c r="H67" s="31"/>
      <c r="I67" s="4"/>
    </row>
    <row r="68" spans="1:9" ht="15">
      <c r="A68" s="30" t="s">
        <v>73</v>
      </c>
      <c r="B68" s="31"/>
      <c r="C68" s="31"/>
      <c r="D68" s="31"/>
      <c r="E68" s="31"/>
      <c r="F68" s="31"/>
      <c r="G68" s="31"/>
      <c r="H68" s="31"/>
      <c r="I68" s="4"/>
    </row>
    <row r="69" spans="1:9" ht="15">
      <c r="A69" s="30" t="s">
        <v>74</v>
      </c>
      <c r="B69" s="31"/>
      <c r="C69" s="31"/>
      <c r="D69" s="31"/>
      <c r="E69" s="31"/>
      <c r="F69" s="31"/>
      <c r="G69" s="31"/>
      <c r="H69" s="31"/>
      <c r="I69" s="4"/>
    </row>
    <row r="70" spans="1:9" ht="15">
      <c r="A70" s="30"/>
      <c r="B70" s="31"/>
      <c r="C70" s="31"/>
      <c r="D70" s="31"/>
      <c r="E70" s="31"/>
      <c r="F70" s="31"/>
      <c r="G70" s="31"/>
      <c r="H70" s="31"/>
      <c r="I70" s="4"/>
    </row>
    <row r="71" spans="1:9" ht="60" customHeight="1">
      <c r="A71" s="61" t="s">
        <v>92</v>
      </c>
      <c r="B71" s="61"/>
      <c r="C71" s="61"/>
      <c r="D71" s="61"/>
      <c r="E71" s="61"/>
      <c r="F71" s="61"/>
      <c r="G71" s="61"/>
      <c r="H71" s="61"/>
      <c r="I71" s="4"/>
    </row>
    <row r="72" spans="1:9" ht="15">
      <c r="A72" s="69" t="s">
        <v>192</v>
      </c>
      <c r="B72" s="31"/>
      <c r="C72" s="31"/>
      <c r="D72" s="31"/>
      <c r="E72" s="31"/>
      <c r="F72" s="31"/>
      <c r="G72" s="31"/>
      <c r="H72" s="31"/>
      <c r="I72" s="4"/>
    </row>
    <row r="73" spans="1:9" ht="15">
      <c r="A73" s="30" t="s">
        <v>69</v>
      </c>
      <c r="B73" s="31"/>
      <c r="C73" s="31"/>
      <c r="D73" s="31"/>
      <c r="E73" s="31"/>
      <c r="F73" s="31"/>
      <c r="G73" s="31"/>
      <c r="H73" s="31"/>
      <c r="I73" s="4"/>
    </row>
    <row r="74" spans="1:9" ht="15">
      <c r="A74" s="4"/>
      <c r="B74" s="4"/>
      <c r="C74" s="4"/>
      <c r="D74" s="4"/>
      <c r="E74" s="4"/>
      <c r="F74" s="4"/>
      <c r="G74" s="4"/>
      <c r="H74" s="4"/>
      <c r="I74" s="4"/>
    </row>
    <row r="75" spans="1:9" ht="15">
      <c r="A75" s="4"/>
      <c r="B75" s="4"/>
      <c r="C75" s="4"/>
      <c r="D75" s="4"/>
      <c r="E75" s="4"/>
      <c r="F75" s="4"/>
      <c r="G75" s="4"/>
      <c r="H75" s="4"/>
      <c r="I75" s="4"/>
    </row>
    <row r="76" spans="1:9" ht="15">
      <c r="A76" s="4"/>
      <c r="B76" s="4"/>
      <c r="C76" s="4"/>
      <c r="D76" s="4"/>
      <c r="E76" s="4"/>
      <c r="F76" s="4"/>
      <c r="G76" s="4"/>
      <c r="H76" s="4"/>
      <c r="I76" s="4"/>
    </row>
  </sheetData>
  <sheetProtection/>
  <mergeCells count="5">
    <mergeCell ref="B4:D4"/>
    <mergeCell ref="F4:H4"/>
    <mergeCell ref="A71:H71"/>
    <mergeCell ref="B5:B6"/>
    <mergeCell ref="F5:F6"/>
  </mergeCells>
  <hyperlinks>
    <hyperlink ref="A72" r:id="rId1" display="https://www.health.ny.gov/diseases/aids/general/statistics/"/>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8" width="12.7109375" style="0" customWidth="1"/>
  </cols>
  <sheetData>
    <row r="1" ht="20.25">
      <c r="A1" s="18" t="s">
        <v>0</v>
      </c>
    </row>
    <row r="2" spans="1:8" ht="20.25">
      <c r="A2" s="18" t="s">
        <v>93</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62"/>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5">
      <c r="A8" s="30" t="s">
        <v>60</v>
      </c>
      <c r="B8" s="32">
        <v>27645</v>
      </c>
      <c r="C8" s="32">
        <v>10501</v>
      </c>
      <c r="D8" s="32">
        <v>17144</v>
      </c>
      <c r="E8" s="32"/>
      <c r="F8" s="32">
        <v>20593</v>
      </c>
      <c r="G8" s="32">
        <v>7654</v>
      </c>
      <c r="H8" s="32">
        <v>12939</v>
      </c>
    </row>
    <row r="9" spans="1:8" ht="15">
      <c r="A9" s="30" t="s">
        <v>3</v>
      </c>
      <c r="B9" s="31">
        <v>1055</v>
      </c>
      <c r="C9" s="36">
        <v>441</v>
      </c>
      <c r="D9" s="36">
        <v>614</v>
      </c>
      <c r="E9" s="32"/>
      <c r="F9" s="33">
        <v>955</v>
      </c>
      <c r="G9" s="36">
        <v>390</v>
      </c>
      <c r="H9" s="36">
        <v>565</v>
      </c>
    </row>
    <row r="10" spans="1:8" ht="15">
      <c r="A10" s="30" t="s">
        <v>4</v>
      </c>
      <c r="B10" s="31">
        <v>22</v>
      </c>
      <c r="C10" s="36">
        <v>8</v>
      </c>
      <c r="D10" s="36">
        <v>14</v>
      </c>
      <c r="E10" s="32"/>
      <c r="F10" s="33">
        <v>21</v>
      </c>
      <c r="G10" s="36">
        <v>8</v>
      </c>
      <c r="H10" s="36">
        <v>13</v>
      </c>
    </row>
    <row r="11" spans="1:8" ht="15">
      <c r="A11" s="30" t="s">
        <v>5</v>
      </c>
      <c r="B11" s="31">
        <v>322</v>
      </c>
      <c r="C11" s="36">
        <v>138</v>
      </c>
      <c r="D11" s="36">
        <v>184</v>
      </c>
      <c r="E11" s="32"/>
      <c r="F11" s="33">
        <v>313</v>
      </c>
      <c r="G11" s="36">
        <v>135</v>
      </c>
      <c r="H11" s="36">
        <v>178</v>
      </c>
    </row>
    <row r="12" spans="1:8" ht="15">
      <c r="A12" s="30" t="s">
        <v>6</v>
      </c>
      <c r="B12" s="31">
        <v>100</v>
      </c>
      <c r="C12" s="36">
        <v>38</v>
      </c>
      <c r="D12" s="36">
        <v>62</v>
      </c>
      <c r="E12" s="32"/>
      <c r="F12" s="33">
        <v>45</v>
      </c>
      <c r="G12" s="36">
        <v>19</v>
      </c>
      <c r="H12" s="36">
        <v>26</v>
      </c>
    </row>
    <row r="13" spans="1:8" ht="15">
      <c r="A13" s="30" t="s">
        <v>7</v>
      </c>
      <c r="B13" s="31">
        <v>255</v>
      </c>
      <c r="C13" s="36">
        <v>94</v>
      </c>
      <c r="D13" s="36">
        <v>161</v>
      </c>
      <c r="E13" s="32"/>
      <c r="F13" s="33">
        <v>77</v>
      </c>
      <c r="G13" s="36">
        <v>28</v>
      </c>
      <c r="H13" s="36">
        <v>49</v>
      </c>
    </row>
    <row r="14" spans="1:8" ht="15">
      <c r="A14" s="30" t="s">
        <v>8</v>
      </c>
      <c r="B14" s="31">
        <v>226</v>
      </c>
      <c r="C14" s="36">
        <v>122</v>
      </c>
      <c r="D14" s="36">
        <v>104</v>
      </c>
      <c r="E14" s="32"/>
      <c r="F14" s="33">
        <v>149</v>
      </c>
      <c r="G14" s="36">
        <v>75</v>
      </c>
      <c r="H14" s="36">
        <v>74</v>
      </c>
    </row>
    <row r="15" spans="1:8" ht="15">
      <c r="A15" s="30" t="s">
        <v>9</v>
      </c>
      <c r="B15" s="31">
        <v>236</v>
      </c>
      <c r="C15" s="36">
        <v>109</v>
      </c>
      <c r="D15" s="36">
        <v>127</v>
      </c>
      <c r="E15" s="32"/>
      <c r="F15" s="33">
        <v>97</v>
      </c>
      <c r="G15" s="36">
        <v>49</v>
      </c>
      <c r="H15" s="36">
        <v>48</v>
      </c>
    </row>
    <row r="16" spans="1:8" ht="15">
      <c r="A16" s="30" t="s">
        <v>10</v>
      </c>
      <c r="B16" s="31">
        <v>56</v>
      </c>
      <c r="C16" s="36">
        <v>19</v>
      </c>
      <c r="D16" s="36">
        <v>37</v>
      </c>
      <c r="E16" s="32"/>
      <c r="F16" s="33">
        <v>42</v>
      </c>
      <c r="G16" s="36">
        <v>15</v>
      </c>
      <c r="H16" s="36">
        <v>27</v>
      </c>
    </row>
    <row r="17" spans="1:8" ht="15">
      <c r="A17" s="30" t="s">
        <v>11</v>
      </c>
      <c r="B17" s="31">
        <v>367</v>
      </c>
      <c r="C17" s="36">
        <v>116</v>
      </c>
      <c r="D17" s="36">
        <v>251</v>
      </c>
      <c r="E17" s="32"/>
      <c r="F17" s="33">
        <v>70</v>
      </c>
      <c r="G17" s="36">
        <v>34</v>
      </c>
      <c r="H17" s="36">
        <v>36</v>
      </c>
    </row>
    <row r="18" spans="1:8" ht="15">
      <c r="A18" s="30" t="s">
        <v>12</v>
      </c>
      <c r="B18" s="31">
        <v>156</v>
      </c>
      <c r="C18" s="36">
        <v>85</v>
      </c>
      <c r="D18" s="36">
        <v>71</v>
      </c>
      <c r="E18" s="32"/>
      <c r="F18" s="33">
        <v>87</v>
      </c>
      <c r="G18" s="36">
        <v>46</v>
      </c>
      <c r="H18" s="36">
        <v>41</v>
      </c>
    </row>
    <row r="19" spans="1:8" ht="15">
      <c r="A19" s="30" t="s">
        <v>13</v>
      </c>
      <c r="B19" s="31">
        <v>18</v>
      </c>
      <c r="C19" s="36">
        <v>6</v>
      </c>
      <c r="D19" s="36">
        <v>12</v>
      </c>
      <c r="E19" s="32"/>
      <c r="F19" s="33">
        <v>18</v>
      </c>
      <c r="G19" s="36">
        <v>6</v>
      </c>
      <c r="H19" s="36">
        <v>12</v>
      </c>
    </row>
    <row r="20" spans="1:8" ht="15">
      <c r="A20" s="30" t="s">
        <v>14</v>
      </c>
      <c r="B20" s="31">
        <v>47</v>
      </c>
      <c r="C20" s="36">
        <v>19</v>
      </c>
      <c r="D20" s="36">
        <v>28</v>
      </c>
      <c r="E20" s="32"/>
      <c r="F20" s="33">
        <v>45</v>
      </c>
      <c r="G20" s="36">
        <v>19</v>
      </c>
      <c r="H20" s="36">
        <v>26</v>
      </c>
    </row>
    <row r="21" spans="1:8" ht="15">
      <c r="A21" s="30" t="s">
        <v>15</v>
      </c>
      <c r="B21" s="31">
        <v>1306</v>
      </c>
      <c r="C21" s="36">
        <v>475</v>
      </c>
      <c r="D21" s="36">
        <v>831</v>
      </c>
      <c r="E21" s="32"/>
      <c r="F21" s="33">
        <v>636</v>
      </c>
      <c r="G21" s="36">
        <v>226</v>
      </c>
      <c r="H21" s="36">
        <v>410</v>
      </c>
    </row>
    <row r="22" spans="1:8" ht="15">
      <c r="A22" s="30" t="s">
        <v>16</v>
      </c>
      <c r="B22" s="31">
        <v>1834</v>
      </c>
      <c r="C22" s="36">
        <v>765</v>
      </c>
      <c r="D22" s="31">
        <v>1069</v>
      </c>
      <c r="E22" s="32"/>
      <c r="F22" s="33">
        <v>1624</v>
      </c>
      <c r="G22" s="36">
        <v>677</v>
      </c>
      <c r="H22" s="36">
        <v>947</v>
      </c>
    </row>
    <row r="23" spans="1:8" ht="15">
      <c r="A23" s="30" t="s">
        <v>17</v>
      </c>
      <c r="B23" s="31">
        <v>139</v>
      </c>
      <c r="C23" s="36">
        <v>51</v>
      </c>
      <c r="D23" s="36">
        <v>88</v>
      </c>
      <c r="E23" s="32"/>
      <c r="F23" s="33">
        <v>21</v>
      </c>
      <c r="G23" s="36">
        <v>10</v>
      </c>
      <c r="H23" s="36">
        <v>11</v>
      </c>
    </row>
    <row r="24" spans="1:8" ht="15">
      <c r="A24" s="30" t="s">
        <v>18</v>
      </c>
      <c r="B24" s="31">
        <v>483</v>
      </c>
      <c r="C24" s="36">
        <v>212</v>
      </c>
      <c r="D24" s="36">
        <v>271</v>
      </c>
      <c r="E24" s="32"/>
      <c r="F24" s="33">
        <v>34</v>
      </c>
      <c r="G24" s="36">
        <v>10</v>
      </c>
      <c r="H24" s="36">
        <v>24</v>
      </c>
    </row>
    <row r="25" spans="1:8" ht="15">
      <c r="A25" s="30" t="s">
        <v>19</v>
      </c>
      <c r="B25" s="31">
        <v>53</v>
      </c>
      <c r="C25" s="36">
        <v>20</v>
      </c>
      <c r="D25" s="36">
        <v>33</v>
      </c>
      <c r="E25" s="32"/>
      <c r="F25" s="33">
        <v>47</v>
      </c>
      <c r="G25" s="36">
        <v>19</v>
      </c>
      <c r="H25" s="36">
        <v>28</v>
      </c>
    </row>
    <row r="26" spans="1:8" ht="15">
      <c r="A26" s="30" t="s">
        <v>20</v>
      </c>
      <c r="B26" s="31">
        <v>54</v>
      </c>
      <c r="C26" s="36">
        <v>26</v>
      </c>
      <c r="D26" s="36">
        <v>28</v>
      </c>
      <c r="E26" s="32"/>
      <c r="F26" s="33">
        <v>45</v>
      </c>
      <c r="G26" s="36">
        <v>23</v>
      </c>
      <c r="H26" s="36">
        <v>22</v>
      </c>
    </row>
    <row r="27" spans="1:8" ht="15">
      <c r="A27" s="30" t="s">
        <v>21</v>
      </c>
      <c r="B27" s="31">
        <v>208</v>
      </c>
      <c r="C27" s="36">
        <v>71</v>
      </c>
      <c r="D27" s="36">
        <v>137</v>
      </c>
      <c r="E27" s="32"/>
      <c r="F27" s="33">
        <v>70</v>
      </c>
      <c r="G27" s="36">
        <v>26</v>
      </c>
      <c r="H27" s="36">
        <v>44</v>
      </c>
    </row>
    <row r="28" spans="1:8" ht="15">
      <c r="A28" s="30" t="s">
        <v>22</v>
      </c>
      <c r="B28" s="31">
        <v>2</v>
      </c>
      <c r="C28" s="37">
        <v>0</v>
      </c>
      <c r="D28" s="36">
        <v>2</v>
      </c>
      <c r="E28" s="32"/>
      <c r="F28" s="33">
        <v>2</v>
      </c>
      <c r="G28" s="37">
        <v>0</v>
      </c>
      <c r="H28" s="36">
        <v>2</v>
      </c>
    </row>
    <row r="29" spans="1:8" ht="15">
      <c r="A29" s="30" t="s">
        <v>23</v>
      </c>
      <c r="B29" s="31">
        <v>37</v>
      </c>
      <c r="C29" s="36">
        <v>15</v>
      </c>
      <c r="D29" s="36">
        <v>22</v>
      </c>
      <c r="E29" s="32"/>
      <c r="F29" s="33">
        <v>36</v>
      </c>
      <c r="G29" s="36">
        <v>15</v>
      </c>
      <c r="H29" s="36">
        <v>21</v>
      </c>
    </row>
    <row r="30" spans="1:8" ht="15">
      <c r="A30" s="30" t="s">
        <v>24</v>
      </c>
      <c r="B30" s="31">
        <v>375</v>
      </c>
      <c r="C30" s="36">
        <v>192</v>
      </c>
      <c r="D30" s="36">
        <v>183</v>
      </c>
      <c r="E30" s="32"/>
      <c r="F30" s="33">
        <v>66</v>
      </c>
      <c r="G30" s="36">
        <v>29</v>
      </c>
      <c r="H30" s="36">
        <v>37</v>
      </c>
    </row>
    <row r="31" spans="1:8" ht="15">
      <c r="A31" s="30" t="s">
        <v>25</v>
      </c>
      <c r="B31" s="31">
        <v>27</v>
      </c>
      <c r="C31" s="36">
        <v>21</v>
      </c>
      <c r="D31" s="36">
        <v>6</v>
      </c>
      <c r="E31" s="32"/>
      <c r="F31" s="33">
        <v>27</v>
      </c>
      <c r="G31" s="36">
        <v>21</v>
      </c>
      <c r="H31" s="36">
        <v>6</v>
      </c>
    </row>
    <row r="32" spans="1:8" ht="15">
      <c r="A32" s="30" t="s">
        <v>26</v>
      </c>
      <c r="B32" s="31">
        <v>217</v>
      </c>
      <c r="C32" s="36">
        <v>101</v>
      </c>
      <c r="D32" s="36">
        <v>116</v>
      </c>
      <c r="E32" s="32"/>
      <c r="F32" s="33">
        <v>51</v>
      </c>
      <c r="G32" s="36">
        <v>21</v>
      </c>
      <c r="H32" s="36">
        <v>30</v>
      </c>
    </row>
    <row r="33" spans="1:8" ht="15">
      <c r="A33" s="30" t="s">
        <v>27</v>
      </c>
      <c r="B33" s="31">
        <v>51</v>
      </c>
      <c r="C33" s="36">
        <v>21</v>
      </c>
      <c r="D33" s="36">
        <v>30</v>
      </c>
      <c r="E33" s="32"/>
      <c r="F33" s="33">
        <v>35</v>
      </c>
      <c r="G33" s="36">
        <v>17</v>
      </c>
      <c r="H33" s="36">
        <v>18</v>
      </c>
    </row>
    <row r="34" spans="1:8" ht="15">
      <c r="A34" s="30" t="s">
        <v>28</v>
      </c>
      <c r="B34" s="31">
        <v>2059</v>
      </c>
      <c r="C34" s="36">
        <v>830</v>
      </c>
      <c r="D34" s="31">
        <v>1229</v>
      </c>
      <c r="E34" s="32"/>
      <c r="F34" s="33">
        <v>1947</v>
      </c>
      <c r="G34" s="36">
        <v>781</v>
      </c>
      <c r="H34" s="31">
        <v>1166</v>
      </c>
    </row>
    <row r="35" spans="1:8" ht="15">
      <c r="A35" s="30" t="s">
        <v>29</v>
      </c>
      <c r="B35" s="31">
        <v>69</v>
      </c>
      <c r="C35" s="36">
        <v>30</v>
      </c>
      <c r="D35" s="36">
        <v>39</v>
      </c>
      <c r="E35" s="32"/>
      <c r="F35" s="33">
        <v>65</v>
      </c>
      <c r="G35" s="36">
        <v>28</v>
      </c>
      <c r="H35" s="36">
        <v>37</v>
      </c>
    </row>
    <row r="36" spans="1:8" ht="15">
      <c r="A36" s="30" t="s">
        <v>30</v>
      </c>
      <c r="B36" s="31">
        <v>2827</v>
      </c>
      <c r="C36" s="31">
        <v>1006</v>
      </c>
      <c r="D36" s="31">
        <v>1821</v>
      </c>
      <c r="E36" s="32"/>
      <c r="F36" s="33">
        <v>2766</v>
      </c>
      <c r="G36" s="36">
        <v>985</v>
      </c>
      <c r="H36" s="31">
        <v>1781</v>
      </c>
    </row>
    <row r="37" spans="1:8" ht="15">
      <c r="A37" s="30" t="s">
        <v>31</v>
      </c>
      <c r="B37" s="31">
        <v>179</v>
      </c>
      <c r="C37" s="36">
        <v>77</v>
      </c>
      <c r="D37" s="36">
        <v>102</v>
      </c>
      <c r="E37" s="32"/>
      <c r="F37" s="33">
        <v>170</v>
      </c>
      <c r="G37" s="36">
        <v>73</v>
      </c>
      <c r="H37" s="36">
        <v>97</v>
      </c>
    </row>
    <row r="38" spans="1:8" ht="15">
      <c r="A38" s="30" t="s">
        <v>32</v>
      </c>
      <c r="B38" s="31">
        <v>897</v>
      </c>
      <c r="C38" s="36">
        <v>328</v>
      </c>
      <c r="D38" s="36">
        <v>569</v>
      </c>
      <c r="E38" s="32"/>
      <c r="F38" s="33">
        <v>295</v>
      </c>
      <c r="G38" s="36">
        <v>111</v>
      </c>
      <c r="H38" s="36">
        <v>184</v>
      </c>
    </row>
    <row r="39" spans="1:8" ht="15">
      <c r="A39" s="30" t="s">
        <v>33</v>
      </c>
      <c r="B39" s="31">
        <v>915</v>
      </c>
      <c r="C39" s="36">
        <v>337</v>
      </c>
      <c r="D39" s="36">
        <v>578</v>
      </c>
      <c r="E39" s="32"/>
      <c r="F39" s="33">
        <v>873</v>
      </c>
      <c r="G39" s="36">
        <v>317</v>
      </c>
      <c r="H39" s="36">
        <v>556</v>
      </c>
    </row>
    <row r="40" spans="1:8" ht="15">
      <c r="A40" s="30" t="s">
        <v>34</v>
      </c>
      <c r="B40" s="31">
        <v>77</v>
      </c>
      <c r="C40" s="36">
        <v>31</v>
      </c>
      <c r="D40" s="36">
        <v>46</v>
      </c>
      <c r="E40" s="32"/>
      <c r="F40" s="33">
        <v>75</v>
      </c>
      <c r="G40" s="36">
        <v>31</v>
      </c>
      <c r="H40" s="36">
        <v>44</v>
      </c>
    </row>
    <row r="41" spans="1:8" ht="15">
      <c r="A41" s="30" t="s">
        <v>35</v>
      </c>
      <c r="B41" s="31">
        <v>1058</v>
      </c>
      <c r="C41" s="36">
        <v>372</v>
      </c>
      <c r="D41" s="36">
        <v>686</v>
      </c>
      <c r="E41" s="32"/>
      <c r="F41" s="33">
        <v>813</v>
      </c>
      <c r="G41" s="36">
        <v>289</v>
      </c>
      <c r="H41" s="36">
        <v>524</v>
      </c>
    </row>
    <row r="42" spans="1:8" ht="15">
      <c r="A42" s="30" t="s">
        <v>36</v>
      </c>
      <c r="B42" s="31">
        <v>485</v>
      </c>
      <c r="C42" s="36">
        <v>212</v>
      </c>
      <c r="D42" s="36">
        <v>273</v>
      </c>
      <c r="E42" s="32"/>
      <c r="F42" s="33">
        <v>46</v>
      </c>
      <c r="G42" s="36">
        <v>19</v>
      </c>
      <c r="H42" s="36">
        <v>27</v>
      </c>
    </row>
    <row r="43" spans="1:8" ht="15">
      <c r="A43" s="30" t="s">
        <v>37</v>
      </c>
      <c r="B43" s="31">
        <v>77</v>
      </c>
      <c r="C43" s="36">
        <v>24</v>
      </c>
      <c r="D43" s="36">
        <v>53</v>
      </c>
      <c r="E43" s="32"/>
      <c r="F43" s="33">
        <v>76</v>
      </c>
      <c r="G43" s="36">
        <v>23</v>
      </c>
      <c r="H43" s="36">
        <v>53</v>
      </c>
    </row>
    <row r="44" spans="1:8" ht="15">
      <c r="A44" s="30" t="s">
        <v>38</v>
      </c>
      <c r="B44" s="31">
        <v>65</v>
      </c>
      <c r="C44" s="36">
        <v>25</v>
      </c>
      <c r="D44" s="36">
        <v>40</v>
      </c>
      <c r="E44" s="32"/>
      <c r="F44" s="33">
        <v>64</v>
      </c>
      <c r="G44" s="36">
        <v>25</v>
      </c>
      <c r="H44" s="36">
        <v>39</v>
      </c>
    </row>
    <row r="45" spans="1:8" ht="15">
      <c r="A45" s="30" t="s">
        <v>39</v>
      </c>
      <c r="B45" s="31">
        <v>125</v>
      </c>
      <c r="C45" s="36">
        <v>38</v>
      </c>
      <c r="D45" s="36">
        <v>87</v>
      </c>
      <c r="E45" s="32"/>
      <c r="F45" s="33">
        <v>123</v>
      </c>
      <c r="G45" s="36">
        <v>37</v>
      </c>
      <c r="H45" s="36">
        <v>86</v>
      </c>
    </row>
    <row r="46" spans="1:8" ht="15">
      <c r="A46" s="30" t="s">
        <v>40</v>
      </c>
      <c r="B46" s="31">
        <v>250</v>
      </c>
      <c r="C46" s="36">
        <v>100</v>
      </c>
      <c r="D46" s="36">
        <v>150</v>
      </c>
      <c r="E46" s="32"/>
      <c r="F46" s="33">
        <v>235</v>
      </c>
      <c r="G46" s="36">
        <v>91</v>
      </c>
      <c r="H46" s="36">
        <v>144</v>
      </c>
    </row>
    <row r="47" spans="1:8" ht="15">
      <c r="A47" s="30" t="s">
        <v>41</v>
      </c>
      <c r="B47" s="31">
        <v>767</v>
      </c>
      <c r="C47" s="36">
        <v>215</v>
      </c>
      <c r="D47" s="36">
        <v>552</v>
      </c>
      <c r="E47" s="32"/>
      <c r="F47" s="33">
        <v>684</v>
      </c>
      <c r="G47" s="36">
        <v>210</v>
      </c>
      <c r="H47" s="36">
        <v>474</v>
      </c>
    </row>
    <row r="48" spans="1:8" ht="15">
      <c r="A48" s="30" t="s">
        <v>42</v>
      </c>
      <c r="B48" s="31">
        <v>371</v>
      </c>
      <c r="C48" s="36">
        <v>141</v>
      </c>
      <c r="D48" s="36">
        <v>230</v>
      </c>
      <c r="E48" s="32"/>
      <c r="F48" s="33">
        <v>79</v>
      </c>
      <c r="G48" s="36">
        <v>33</v>
      </c>
      <c r="H48" s="36">
        <v>46</v>
      </c>
    </row>
    <row r="49" spans="1:8" ht="15">
      <c r="A49" s="30" t="s">
        <v>43</v>
      </c>
      <c r="B49" s="31">
        <v>259</v>
      </c>
      <c r="C49" s="36">
        <v>100</v>
      </c>
      <c r="D49" s="36">
        <v>159</v>
      </c>
      <c r="E49" s="32"/>
      <c r="F49" s="33">
        <v>148</v>
      </c>
      <c r="G49" s="36">
        <v>56</v>
      </c>
      <c r="H49" s="36">
        <v>92</v>
      </c>
    </row>
    <row r="50" spans="1:8" ht="15">
      <c r="A50" s="30" t="s">
        <v>44</v>
      </c>
      <c r="B50" s="31">
        <v>416</v>
      </c>
      <c r="C50" s="36">
        <v>180</v>
      </c>
      <c r="D50" s="36">
        <v>236</v>
      </c>
      <c r="E50" s="32"/>
      <c r="F50" s="33">
        <v>384</v>
      </c>
      <c r="G50" s="36">
        <v>164</v>
      </c>
      <c r="H50" s="36">
        <v>220</v>
      </c>
    </row>
    <row r="51" spans="1:8" ht="15">
      <c r="A51" s="30" t="s">
        <v>45</v>
      </c>
      <c r="B51" s="31">
        <v>35</v>
      </c>
      <c r="C51" s="36">
        <v>20</v>
      </c>
      <c r="D51" s="36">
        <v>15</v>
      </c>
      <c r="E51" s="32"/>
      <c r="F51" s="33">
        <v>23</v>
      </c>
      <c r="G51" s="36">
        <v>13</v>
      </c>
      <c r="H51" s="36">
        <v>10</v>
      </c>
    </row>
    <row r="52" spans="1:8" ht="15">
      <c r="A52" s="30" t="s">
        <v>46</v>
      </c>
      <c r="B52" s="31">
        <v>9</v>
      </c>
      <c r="C52" s="36">
        <v>4</v>
      </c>
      <c r="D52" s="36">
        <v>5</v>
      </c>
      <c r="E52" s="32"/>
      <c r="F52" s="33">
        <v>4</v>
      </c>
      <c r="G52" s="36">
        <v>1</v>
      </c>
      <c r="H52" s="36">
        <v>3</v>
      </c>
    </row>
    <row r="53" spans="1:8" ht="15">
      <c r="A53" s="30" t="s">
        <v>47</v>
      </c>
      <c r="B53" s="31">
        <v>153</v>
      </c>
      <c r="C53" s="36">
        <v>80</v>
      </c>
      <c r="D53" s="36">
        <v>73</v>
      </c>
      <c r="E53" s="32"/>
      <c r="F53" s="33">
        <v>28</v>
      </c>
      <c r="G53" s="36">
        <v>18</v>
      </c>
      <c r="H53" s="36">
        <v>10</v>
      </c>
    </row>
    <row r="54" spans="1:8" ht="15">
      <c r="A54" s="30" t="s">
        <v>48</v>
      </c>
      <c r="B54" s="31">
        <v>62</v>
      </c>
      <c r="C54" s="36">
        <v>32</v>
      </c>
      <c r="D54" s="36">
        <v>30</v>
      </c>
      <c r="E54" s="32"/>
      <c r="F54" s="33">
        <v>59</v>
      </c>
      <c r="G54" s="36">
        <v>30</v>
      </c>
      <c r="H54" s="36">
        <v>29</v>
      </c>
    </row>
    <row r="55" spans="1:8" ht="15">
      <c r="A55" s="30" t="s">
        <v>49</v>
      </c>
      <c r="B55" s="31">
        <v>2849</v>
      </c>
      <c r="C55" s="31">
        <v>1026</v>
      </c>
      <c r="D55" s="31">
        <v>1823</v>
      </c>
      <c r="E55" s="32"/>
      <c r="F55" s="33">
        <v>2742</v>
      </c>
      <c r="G55" s="36">
        <v>976</v>
      </c>
      <c r="H55" s="31">
        <v>1766</v>
      </c>
    </row>
    <row r="56" spans="1:8" ht="15">
      <c r="A56" s="30" t="s">
        <v>50</v>
      </c>
      <c r="B56" s="31">
        <v>478</v>
      </c>
      <c r="C56" s="36">
        <v>187</v>
      </c>
      <c r="D56" s="36">
        <v>291</v>
      </c>
      <c r="E56" s="32"/>
      <c r="F56" s="33">
        <v>325</v>
      </c>
      <c r="G56" s="36">
        <v>123</v>
      </c>
      <c r="H56" s="36">
        <v>202</v>
      </c>
    </row>
    <row r="57" spans="1:8" ht="15">
      <c r="A57" s="30" t="s">
        <v>51</v>
      </c>
      <c r="B57" s="31">
        <v>30</v>
      </c>
      <c r="C57" s="36">
        <v>18</v>
      </c>
      <c r="D57" s="36">
        <v>12</v>
      </c>
      <c r="E57" s="32"/>
      <c r="F57" s="33">
        <v>30</v>
      </c>
      <c r="G57" s="36">
        <v>18</v>
      </c>
      <c r="H57" s="36">
        <v>12</v>
      </c>
    </row>
    <row r="58" spans="1:8" ht="15">
      <c r="A58" s="30" t="s">
        <v>52</v>
      </c>
      <c r="B58" s="31">
        <v>108</v>
      </c>
      <c r="C58" s="36">
        <v>36</v>
      </c>
      <c r="D58" s="36">
        <v>72</v>
      </c>
      <c r="E58" s="32"/>
      <c r="F58" s="33">
        <v>103</v>
      </c>
      <c r="G58" s="36">
        <v>35</v>
      </c>
      <c r="H58" s="36">
        <v>68</v>
      </c>
    </row>
    <row r="59" spans="1:8" ht="15">
      <c r="A59" s="30" t="s">
        <v>53</v>
      </c>
      <c r="B59" s="31">
        <v>833</v>
      </c>
      <c r="C59" s="36">
        <v>311</v>
      </c>
      <c r="D59" s="36">
        <v>522</v>
      </c>
      <c r="E59" s="32"/>
      <c r="F59" s="33">
        <v>429</v>
      </c>
      <c r="G59" s="36">
        <v>151</v>
      </c>
      <c r="H59" s="36">
        <v>278</v>
      </c>
    </row>
    <row r="60" spans="1:8" ht="15">
      <c r="A60" s="30" t="s">
        <v>54</v>
      </c>
      <c r="B60" s="31">
        <v>63</v>
      </c>
      <c r="C60" s="36">
        <v>28</v>
      </c>
      <c r="D60" s="36">
        <v>35</v>
      </c>
      <c r="E60" s="32"/>
      <c r="F60" s="33">
        <v>62</v>
      </c>
      <c r="G60" s="36">
        <v>27</v>
      </c>
      <c r="H60" s="36">
        <v>35</v>
      </c>
    </row>
    <row r="61" spans="1:8" ht="15">
      <c r="A61" s="30" t="s">
        <v>55</v>
      </c>
      <c r="B61" s="31">
        <v>219</v>
      </c>
      <c r="C61" s="36">
        <v>80</v>
      </c>
      <c r="D61" s="36">
        <v>139</v>
      </c>
      <c r="E61" s="32"/>
      <c r="F61" s="33">
        <v>29</v>
      </c>
      <c r="G61" s="36">
        <v>11</v>
      </c>
      <c r="H61" s="36">
        <v>18</v>
      </c>
    </row>
    <row r="62" spans="1:8" ht="15">
      <c r="A62" s="30" t="s">
        <v>56</v>
      </c>
      <c r="B62" s="31">
        <v>127</v>
      </c>
      <c r="C62" s="36">
        <v>67</v>
      </c>
      <c r="D62" s="36">
        <v>60</v>
      </c>
      <c r="E62" s="32"/>
      <c r="F62" s="33">
        <v>99</v>
      </c>
      <c r="G62" s="36">
        <v>53</v>
      </c>
      <c r="H62" s="36">
        <v>46</v>
      </c>
    </row>
    <row r="63" spans="1:8" ht="15">
      <c r="A63" s="30" t="s">
        <v>57</v>
      </c>
      <c r="B63" s="31">
        <v>3844</v>
      </c>
      <c r="C63" s="31">
        <v>1289</v>
      </c>
      <c r="D63" s="31">
        <v>2555</v>
      </c>
      <c r="E63" s="32"/>
      <c r="F63" s="33">
        <v>3174</v>
      </c>
      <c r="G63" s="36">
        <v>990</v>
      </c>
      <c r="H63" s="31">
        <v>2184</v>
      </c>
    </row>
    <row r="64" spans="1:8" ht="15">
      <c r="A64" s="30" t="s">
        <v>58</v>
      </c>
      <c r="B64" s="31">
        <v>281</v>
      </c>
      <c r="C64" s="36">
        <v>104</v>
      </c>
      <c r="D64" s="36">
        <v>177</v>
      </c>
      <c r="E64" s="32"/>
      <c r="F64" s="33">
        <v>18</v>
      </c>
      <c r="G64" s="36">
        <v>9</v>
      </c>
      <c r="H64" s="36">
        <v>9</v>
      </c>
    </row>
    <row r="65" spans="1:8" ht="15">
      <c r="A65" s="30" t="s">
        <v>59</v>
      </c>
      <c r="B65" s="31">
        <v>12</v>
      </c>
      <c r="C65" s="36">
        <v>8</v>
      </c>
      <c r="D65" s="36">
        <v>4</v>
      </c>
      <c r="E65" s="32"/>
      <c r="F65" s="33">
        <v>12</v>
      </c>
      <c r="G65" s="36">
        <v>8</v>
      </c>
      <c r="H65" s="36">
        <v>4</v>
      </c>
    </row>
    <row r="66" spans="1:8" ht="15">
      <c r="A66" s="34"/>
      <c r="B66" s="35"/>
      <c r="C66" s="35"/>
      <c r="D66" s="35"/>
      <c r="E66" s="35"/>
      <c r="F66" s="35"/>
      <c r="G66" s="35"/>
      <c r="H66" s="35"/>
    </row>
    <row r="67" spans="1:8" ht="15">
      <c r="A67" s="30" t="s">
        <v>94</v>
      </c>
      <c r="B67" s="31"/>
      <c r="C67" s="31"/>
      <c r="D67" s="31"/>
      <c r="E67" s="31"/>
      <c r="F67" s="31"/>
      <c r="G67" s="31"/>
      <c r="H67" s="31"/>
    </row>
    <row r="68" spans="1:8" ht="15">
      <c r="A68" s="30" t="s">
        <v>73</v>
      </c>
      <c r="B68" s="31"/>
      <c r="C68" s="31"/>
      <c r="D68" s="31"/>
      <c r="E68" s="31"/>
      <c r="F68" s="31"/>
      <c r="G68" s="31"/>
      <c r="H68" s="31"/>
    </row>
    <row r="69" spans="1:8" ht="15">
      <c r="A69" s="30" t="s">
        <v>74</v>
      </c>
      <c r="B69" s="31"/>
      <c r="C69" s="31"/>
      <c r="D69" s="31"/>
      <c r="E69" s="31"/>
      <c r="F69" s="31"/>
      <c r="G69" s="31"/>
      <c r="H69" s="31"/>
    </row>
    <row r="70" spans="1:8" ht="15">
      <c r="A70" s="30"/>
      <c r="B70" s="31"/>
      <c r="C70" s="31"/>
      <c r="D70" s="31"/>
      <c r="E70" s="31"/>
      <c r="F70" s="31"/>
      <c r="G70" s="31"/>
      <c r="H70" s="31"/>
    </row>
    <row r="71" spans="1:8" ht="59.25" customHeight="1">
      <c r="A71" s="61" t="s">
        <v>95</v>
      </c>
      <c r="B71" s="61"/>
      <c r="C71" s="61"/>
      <c r="D71" s="61"/>
      <c r="E71" s="61"/>
      <c r="F71" s="61"/>
      <c r="G71" s="61"/>
      <c r="H71" s="61"/>
    </row>
    <row r="72" spans="1:8" ht="15">
      <c r="A72" s="69" t="s">
        <v>192</v>
      </c>
      <c r="B72" s="31"/>
      <c r="C72" s="31"/>
      <c r="D72" s="31"/>
      <c r="E72" s="31"/>
      <c r="F72" s="31"/>
      <c r="G72" s="31"/>
      <c r="H72" s="31"/>
    </row>
    <row r="73" spans="1:8" ht="15">
      <c r="A73" s="30" t="s">
        <v>69</v>
      </c>
      <c r="B73" s="31"/>
      <c r="C73" s="31"/>
      <c r="D73" s="31"/>
      <c r="E73" s="31"/>
      <c r="F73" s="31"/>
      <c r="G73" s="31"/>
      <c r="H73" s="31"/>
    </row>
    <row r="74" spans="1:8" ht="15">
      <c r="A74" s="30"/>
      <c r="B74" s="31"/>
      <c r="C74" s="31"/>
      <c r="D74" s="31"/>
      <c r="E74" s="31"/>
      <c r="F74" s="31"/>
      <c r="G74" s="31"/>
      <c r="H74" s="31"/>
    </row>
  </sheetData>
  <sheetProtection/>
  <mergeCells count="5">
    <mergeCell ref="B4:D4"/>
    <mergeCell ref="F4:H4"/>
    <mergeCell ref="A71:H71"/>
    <mergeCell ref="B5:B6"/>
    <mergeCell ref="F5:F6"/>
  </mergeCells>
  <hyperlinks>
    <hyperlink ref="A72" r:id="rId1" display="https://www.health.ny.gov/diseases/aids/general/statistic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3"/>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20" width="12.7109375" style="0" customWidth="1"/>
  </cols>
  <sheetData>
    <row r="1" spans="1:8" ht="20.25">
      <c r="A1" s="18" t="s">
        <v>0</v>
      </c>
      <c r="B1" s="6"/>
      <c r="C1" s="6"/>
      <c r="D1" s="6"/>
      <c r="E1" s="6"/>
      <c r="F1" s="6"/>
      <c r="G1" s="6"/>
      <c r="H1" s="6"/>
    </row>
    <row r="2" spans="1:8" ht="20.25">
      <c r="A2" s="18" t="s">
        <v>96</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62"/>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5">
      <c r="A8" s="30" t="s">
        <v>60</v>
      </c>
      <c r="B8" s="32">
        <v>26016</v>
      </c>
      <c r="C8" s="32">
        <v>9702</v>
      </c>
      <c r="D8" s="32">
        <v>16314</v>
      </c>
      <c r="E8" s="32"/>
      <c r="F8" s="32">
        <v>19311</v>
      </c>
      <c r="G8" s="32">
        <v>6968</v>
      </c>
      <c r="H8" s="32">
        <v>12343</v>
      </c>
    </row>
    <row r="9" spans="1:8" ht="15">
      <c r="A9" s="30" t="s">
        <v>3</v>
      </c>
      <c r="B9" s="31">
        <v>1006</v>
      </c>
      <c r="C9" s="33">
        <v>422</v>
      </c>
      <c r="D9" s="33">
        <v>584</v>
      </c>
      <c r="E9" s="32"/>
      <c r="F9" s="33">
        <v>918</v>
      </c>
      <c r="G9" s="33">
        <v>378</v>
      </c>
      <c r="H9" s="32">
        <v>540</v>
      </c>
    </row>
    <row r="10" spans="1:8" ht="15">
      <c r="A10" s="30" t="s">
        <v>4</v>
      </c>
      <c r="B10" s="31">
        <v>18</v>
      </c>
      <c r="C10" s="33">
        <v>6</v>
      </c>
      <c r="D10" s="33">
        <v>12</v>
      </c>
      <c r="E10" s="32"/>
      <c r="F10" s="33">
        <v>17</v>
      </c>
      <c r="G10" s="32">
        <v>6</v>
      </c>
      <c r="H10" s="32">
        <v>11</v>
      </c>
    </row>
    <row r="11" spans="1:8" ht="15">
      <c r="A11" s="30" t="s">
        <v>5</v>
      </c>
      <c r="B11" s="31">
        <v>282</v>
      </c>
      <c r="C11" s="33">
        <v>126</v>
      </c>
      <c r="D11" s="33">
        <v>156</v>
      </c>
      <c r="E11" s="32"/>
      <c r="F11" s="33">
        <v>274</v>
      </c>
      <c r="G11" s="33">
        <v>123</v>
      </c>
      <c r="H11" s="32">
        <v>151</v>
      </c>
    </row>
    <row r="12" spans="1:8" ht="15">
      <c r="A12" s="30" t="s">
        <v>6</v>
      </c>
      <c r="B12" s="31">
        <v>94</v>
      </c>
      <c r="C12" s="33">
        <v>36</v>
      </c>
      <c r="D12" s="33">
        <v>58</v>
      </c>
      <c r="E12" s="32"/>
      <c r="F12" s="33">
        <v>40</v>
      </c>
      <c r="G12" s="33">
        <v>17</v>
      </c>
      <c r="H12" s="32">
        <v>23</v>
      </c>
    </row>
    <row r="13" spans="1:8" ht="15">
      <c r="A13" s="30" t="s">
        <v>7</v>
      </c>
      <c r="B13" s="31">
        <v>245</v>
      </c>
      <c r="C13" s="33">
        <v>88</v>
      </c>
      <c r="D13" s="33">
        <v>157</v>
      </c>
      <c r="E13" s="32"/>
      <c r="F13" s="33">
        <v>75</v>
      </c>
      <c r="G13" s="33">
        <v>29</v>
      </c>
      <c r="H13" s="32">
        <v>46</v>
      </c>
    </row>
    <row r="14" spans="1:8" ht="15">
      <c r="A14" s="30" t="s">
        <v>8</v>
      </c>
      <c r="B14" s="31">
        <v>210</v>
      </c>
      <c r="C14" s="33">
        <v>115</v>
      </c>
      <c r="D14" s="33">
        <v>95</v>
      </c>
      <c r="E14" s="32"/>
      <c r="F14" s="33">
        <v>139</v>
      </c>
      <c r="G14" s="33">
        <v>69</v>
      </c>
      <c r="H14" s="32">
        <v>70</v>
      </c>
    </row>
    <row r="15" spans="1:8" ht="15">
      <c r="A15" s="30" t="s">
        <v>9</v>
      </c>
      <c r="B15" s="31">
        <v>237</v>
      </c>
      <c r="C15" s="33">
        <v>117</v>
      </c>
      <c r="D15" s="33">
        <v>120</v>
      </c>
      <c r="E15" s="32"/>
      <c r="F15" s="33">
        <v>93</v>
      </c>
      <c r="G15" s="33">
        <v>47</v>
      </c>
      <c r="H15" s="32">
        <v>46</v>
      </c>
    </row>
    <row r="16" spans="1:8" ht="15">
      <c r="A16" s="30" t="s">
        <v>10</v>
      </c>
      <c r="B16" s="31">
        <v>57</v>
      </c>
      <c r="C16" s="33">
        <v>19</v>
      </c>
      <c r="D16" s="33">
        <v>38</v>
      </c>
      <c r="E16" s="32"/>
      <c r="F16" s="33">
        <v>44</v>
      </c>
      <c r="G16" s="33">
        <v>15</v>
      </c>
      <c r="H16" s="32">
        <v>29</v>
      </c>
    </row>
    <row r="17" spans="1:8" ht="15">
      <c r="A17" s="30" t="s">
        <v>11</v>
      </c>
      <c r="B17" s="31">
        <v>357</v>
      </c>
      <c r="C17" s="33">
        <v>113</v>
      </c>
      <c r="D17" s="33">
        <v>244</v>
      </c>
      <c r="E17" s="32"/>
      <c r="F17" s="33">
        <v>65</v>
      </c>
      <c r="G17" s="33">
        <v>33</v>
      </c>
      <c r="H17" s="32">
        <v>32</v>
      </c>
    </row>
    <row r="18" spans="1:8" ht="15">
      <c r="A18" s="30" t="s">
        <v>12</v>
      </c>
      <c r="B18" s="31">
        <v>146</v>
      </c>
      <c r="C18" s="33">
        <v>80</v>
      </c>
      <c r="D18" s="33">
        <v>66</v>
      </c>
      <c r="E18" s="32"/>
      <c r="F18" s="33">
        <v>78</v>
      </c>
      <c r="G18" s="33">
        <v>42</v>
      </c>
      <c r="H18" s="32">
        <v>36</v>
      </c>
    </row>
    <row r="19" spans="1:8" ht="15">
      <c r="A19" s="30" t="s">
        <v>13</v>
      </c>
      <c r="B19" s="31">
        <v>16</v>
      </c>
      <c r="C19" s="33">
        <v>7</v>
      </c>
      <c r="D19" s="33">
        <v>9</v>
      </c>
      <c r="E19" s="32"/>
      <c r="F19" s="33">
        <v>16</v>
      </c>
      <c r="G19" s="33">
        <v>7</v>
      </c>
      <c r="H19" s="32">
        <v>9</v>
      </c>
    </row>
    <row r="20" spans="1:8" ht="15">
      <c r="A20" s="30" t="s">
        <v>14</v>
      </c>
      <c r="B20" s="31">
        <v>46</v>
      </c>
      <c r="C20" s="33">
        <v>19</v>
      </c>
      <c r="D20" s="33">
        <v>27</v>
      </c>
      <c r="E20" s="32"/>
      <c r="F20" s="33">
        <v>44</v>
      </c>
      <c r="G20" s="32">
        <v>19</v>
      </c>
      <c r="H20" s="32">
        <v>25</v>
      </c>
    </row>
    <row r="21" spans="1:8" ht="15">
      <c r="A21" s="30" t="s">
        <v>15</v>
      </c>
      <c r="B21" s="31">
        <v>1235</v>
      </c>
      <c r="C21" s="33">
        <v>448</v>
      </c>
      <c r="D21" s="33">
        <v>787</v>
      </c>
      <c r="E21" s="32"/>
      <c r="F21" s="33">
        <v>627</v>
      </c>
      <c r="G21" s="33">
        <v>217</v>
      </c>
      <c r="H21" s="32">
        <v>410</v>
      </c>
    </row>
    <row r="22" spans="1:8" ht="15">
      <c r="A22" s="30" t="s">
        <v>16</v>
      </c>
      <c r="B22" s="31">
        <v>1754</v>
      </c>
      <c r="C22" s="33">
        <v>715</v>
      </c>
      <c r="D22" s="33">
        <v>1039</v>
      </c>
      <c r="E22" s="32"/>
      <c r="F22" s="33">
        <v>1551</v>
      </c>
      <c r="G22" s="33">
        <v>634</v>
      </c>
      <c r="H22" s="32">
        <v>917</v>
      </c>
    </row>
    <row r="23" spans="1:8" ht="15">
      <c r="A23" s="30" t="s">
        <v>17</v>
      </c>
      <c r="B23" s="31">
        <v>134</v>
      </c>
      <c r="C23" s="33">
        <v>48</v>
      </c>
      <c r="D23" s="33">
        <v>86</v>
      </c>
      <c r="E23" s="32"/>
      <c r="F23" s="33">
        <v>21</v>
      </c>
      <c r="G23" s="33">
        <v>9</v>
      </c>
      <c r="H23" s="32">
        <v>12</v>
      </c>
    </row>
    <row r="24" spans="1:8" ht="15">
      <c r="A24" s="30" t="s">
        <v>18</v>
      </c>
      <c r="B24" s="31">
        <v>477</v>
      </c>
      <c r="C24" s="33">
        <v>217</v>
      </c>
      <c r="D24" s="33">
        <v>260</v>
      </c>
      <c r="E24" s="32"/>
      <c r="F24" s="33">
        <v>38</v>
      </c>
      <c r="G24" s="33">
        <v>15</v>
      </c>
      <c r="H24" s="32">
        <v>23</v>
      </c>
    </row>
    <row r="25" spans="1:8" ht="15">
      <c r="A25" s="30" t="s">
        <v>19</v>
      </c>
      <c r="B25" s="31">
        <v>53</v>
      </c>
      <c r="C25" s="33">
        <v>25</v>
      </c>
      <c r="D25" s="33">
        <v>28</v>
      </c>
      <c r="E25" s="32"/>
      <c r="F25" s="33">
        <v>48</v>
      </c>
      <c r="G25" s="33">
        <v>23</v>
      </c>
      <c r="H25" s="32">
        <v>25</v>
      </c>
    </row>
    <row r="26" spans="1:8" ht="15">
      <c r="A26" s="30" t="s">
        <v>20</v>
      </c>
      <c r="B26" s="31">
        <v>45</v>
      </c>
      <c r="C26" s="33">
        <v>18</v>
      </c>
      <c r="D26" s="33">
        <v>27</v>
      </c>
      <c r="E26" s="32"/>
      <c r="F26" s="33">
        <v>41</v>
      </c>
      <c r="G26" s="33">
        <v>18</v>
      </c>
      <c r="H26" s="32">
        <v>23</v>
      </c>
    </row>
    <row r="27" spans="1:8" ht="15">
      <c r="A27" s="30" t="s">
        <v>21</v>
      </c>
      <c r="B27" s="31">
        <v>198</v>
      </c>
      <c r="C27" s="33">
        <v>64</v>
      </c>
      <c r="D27" s="33">
        <v>134</v>
      </c>
      <c r="E27" s="32"/>
      <c r="F27" s="33">
        <v>69</v>
      </c>
      <c r="G27" s="33">
        <v>24</v>
      </c>
      <c r="H27" s="32">
        <v>45</v>
      </c>
    </row>
    <row r="28" spans="1:8" ht="15">
      <c r="A28" s="30" t="s">
        <v>22</v>
      </c>
      <c r="B28" s="31">
        <v>2</v>
      </c>
      <c r="C28" s="32">
        <v>0</v>
      </c>
      <c r="D28" s="32">
        <v>2</v>
      </c>
      <c r="E28" s="32"/>
      <c r="F28" s="33">
        <v>2</v>
      </c>
      <c r="G28" s="32">
        <v>0</v>
      </c>
      <c r="H28" s="32">
        <v>2</v>
      </c>
    </row>
    <row r="29" spans="1:8" ht="15">
      <c r="A29" s="30" t="s">
        <v>23</v>
      </c>
      <c r="B29" s="31">
        <v>29</v>
      </c>
      <c r="C29" s="33">
        <v>12</v>
      </c>
      <c r="D29" s="33">
        <v>17</v>
      </c>
      <c r="E29" s="32"/>
      <c r="F29" s="33">
        <v>29</v>
      </c>
      <c r="G29" s="33">
        <v>12</v>
      </c>
      <c r="H29" s="32">
        <v>17</v>
      </c>
    </row>
    <row r="30" spans="1:8" ht="15">
      <c r="A30" s="30" t="s">
        <v>24</v>
      </c>
      <c r="B30" s="31">
        <v>363</v>
      </c>
      <c r="C30" s="33">
        <v>182</v>
      </c>
      <c r="D30" s="33">
        <v>181</v>
      </c>
      <c r="E30" s="32"/>
      <c r="F30" s="33">
        <v>59</v>
      </c>
      <c r="G30" s="33">
        <v>27</v>
      </c>
      <c r="H30" s="32">
        <v>32</v>
      </c>
    </row>
    <row r="31" spans="1:8" ht="15">
      <c r="A31" s="30" t="s">
        <v>25</v>
      </c>
      <c r="B31" s="31">
        <v>27</v>
      </c>
      <c r="C31" s="32">
        <v>21</v>
      </c>
      <c r="D31" s="32">
        <v>6</v>
      </c>
      <c r="E31" s="32"/>
      <c r="F31" s="33">
        <v>27</v>
      </c>
      <c r="G31" s="32">
        <v>21</v>
      </c>
      <c r="H31" s="32">
        <v>6</v>
      </c>
    </row>
    <row r="32" spans="1:8" ht="15">
      <c r="A32" s="30" t="s">
        <v>26</v>
      </c>
      <c r="B32" s="31">
        <v>212</v>
      </c>
      <c r="C32" s="33">
        <v>98</v>
      </c>
      <c r="D32" s="33">
        <v>114</v>
      </c>
      <c r="E32" s="32"/>
      <c r="F32" s="33">
        <v>52</v>
      </c>
      <c r="G32" s="33">
        <v>21</v>
      </c>
      <c r="H32" s="32">
        <v>31</v>
      </c>
    </row>
    <row r="33" spans="1:8" ht="15">
      <c r="A33" s="30" t="s">
        <v>27</v>
      </c>
      <c r="B33" s="31">
        <v>47</v>
      </c>
      <c r="C33" s="33">
        <v>17</v>
      </c>
      <c r="D33" s="33">
        <v>30</v>
      </c>
      <c r="E33" s="32"/>
      <c r="F33" s="33">
        <v>32</v>
      </c>
      <c r="G33" s="33">
        <v>14</v>
      </c>
      <c r="H33" s="32">
        <v>18</v>
      </c>
    </row>
    <row r="34" spans="1:8" ht="15">
      <c r="A34" s="30" t="s">
        <v>28</v>
      </c>
      <c r="B34" s="31">
        <v>1951</v>
      </c>
      <c r="C34" s="33">
        <v>769</v>
      </c>
      <c r="D34" s="33">
        <v>1182</v>
      </c>
      <c r="E34" s="32"/>
      <c r="F34" s="33">
        <v>1855</v>
      </c>
      <c r="G34" s="33">
        <v>729</v>
      </c>
      <c r="H34" s="32">
        <v>1126</v>
      </c>
    </row>
    <row r="35" spans="1:8" ht="15">
      <c r="A35" s="30" t="s">
        <v>29</v>
      </c>
      <c r="B35" s="31">
        <v>67</v>
      </c>
      <c r="C35" s="33">
        <v>29</v>
      </c>
      <c r="D35" s="33">
        <v>38</v>
      </c>
      <c r="E35" s="32"/>
      <c r="F35" s="33">
        <v>64</v>
      </c>
      <c r="G35" s="33">
        <v>27</v>
      </c>
      <c r="H35" s="32">
        <v>37</v>
      </c>
    </row>
    <row r="36" spans="1:8" ht="15">
      <c r="A36" s="30" t="s">
        <v>30</v>
      </c>
      <c r="B36" s="31">
        <v>2572</v>
      </c>
      <c r="C36" s="33">
        <v>853</v>
      </c>
      <c r="D36" s="33">
        <v>1719</v>
      </c>
      <c r="E36" s="32"/>
      <c r="F36" s="33">
        <v>2511</v>
      </c>
      <c r="G36" s="33">
        <v>833</v>
      </c>
      <c r="H36" s="32">
        <v>1678</v>
      </c>
    </row>
    <row r="37" spans="1:8" ht="15">
      <c r="A37" s="30" t="s">
        <v>31</v>
      </c>
      <c r="B37" s="31">
        <v>165</v>
      </c>
      <c r="C37" s="33">
        <v>65</v>
      </c>
      <c r="D37" s="33">
        <v>100</v>
      </c>
      <c r="E37" s="32"/>
      <c r="F37" s="33">
        <v>156</v>
      </c>
      <c r="G37" s="33">
        <v>62</v>
      </c>
      <c r="H37" s="32">
        <v>94</v>
      </c>
    </row>
    <row r="38" spans="1:8" ht="15">
      <c r="A38" s="30" t="s">
        <v>32</v>
      </c>
      <c r="B38" s="31">
        <v>874</v>
      </c>
      <c r="C38" s="33">
        <v>316</v>
      </c>
      <c r="D38" s="33">
        <v>558</v>
      </c>
      <c r="E38" s="32"/>
      <c r="F38" s="33">
        <v>291</v>
      </c>
      <c r="G38" s="33">
        <v>109</v>
      </c>
      <c r="H38" s="32">
        <v>182</v>
      </c>
    </row>
    <row r="39" spans="1:8" ht="15">
      <c r="A39" s="30" t="s">
        <v>33</v>
      </c>
      <c r="B39" s="31">
        <v>858</v>
      </c>
      <c r="C39" s="33">
        <v>320</v>
      </c>
      <c r="D39" s="33">
        <v>538</v>
      </c>
      <c r="E39" s="32"/>
      <c r="F39" s="33">
        <v>822</v>
      </c>
      <c r="G39" s="33">
        <v>299</v>
      </c>
      <c r="H39" s="32">
        <v>523</v>
      </c>
    </row>
    <row r="40" spans="1:8" ht="15">
      <c r="A40" s="30" t="s">
        <v>34</v>
      </c>
      <c r="B40" s="31">
        <v>72</v>
      </c>
      <c r="C40" s="33">
        <v>30</v>
      </c>
      <c r="D40" s="33">
        <v>42</v>
      </c>
      <c r="E40" s="32"/>
      <c r="F40" s="33">
        <v>70</v>
      </c>
      <c r="G40" s="33">
        <v>30</v>
      </c>
      <c r="H40" s="32">
        <v>40</v>
      </c>
    </row>
    <row r="41" spans="1:8" ht="15">
      <c r="A41" s="30" t="s">
        <v>35</v>
      </c>
      <c r="B41" s="31">
        <v>1002</v>
      </c>
      <c r="C41" s="33">
        <v>334</v>
      </c>
      <c r="D41" s="33">
        <v>668</v>
      </c>
      <c r="E41" s="32"/>
      <c r="F41" s="33">
        <v>757</v>
      </c>
      <c r="G41" s="33">
        <v>245</v>
      </c>
      <c r="H41" s="32">
        <v>512</v>
      </c>
    </row>
    <row r="42" spans="1:8" ht="15">
      <c r="A42" s="30" t="s">
        <v>36</v>
      </c>
      <c r="B42" s="31">
        <v>475</v>
      </c>
      <c r="C42" s="33">
        <v>206</v>
      </c>
      <c r="D42" s="33">
        <v>269</v>
      </c>
      <c r="E42" s="32"/>
      <c r="F42" s="33">
        <v>49</v>
      </c>
      <c r="G42" s="33">
        <v>18</v>
      </c>
      <c r="H42" s="32">
        <v>31</v>
      </c>
    </row>
    <row r="43" spans="1:8" ht="15">
      <c r="A43" s="30" t="s">
        <v>37</v>
      </c>
      <c r="B43" s="31">
        <v>73</v>
      </c>
      <c r="C43" s="33">
        <v>23</v>
      </c>
      <c r="D43" s="33">
        <v>50</v>
      </c>
      <c r="E43" s="32"/>
      <c r="F43" s="33">
        <v>73</v>
      </c>
      <c r="G43" s="33">
        <v>23</v>
      </c>
      <c r="H43" s="32">
        <v>50</v>
      </c>
    </row>
    <row r="44" spans="1:8" ht="15">
      <c r="A44" s="30" t="s">
        <v>38</v>
      </c>
      <c r="B44" s="31">
        <v>58</v>
      </c>
      <c r="C44" s="33">
        <v>20</v>
      </c>
      <c r="D44" s="33">
        <v>38</v>
      </c>
      <c r="E44" s="32"/>
      <c r="F44" s="33">
        <v>57</v>
      </c>
      <c r="G44" s="33">
        <v>20</v>
      </c>
      <c r="H44" s="32">
        <v>37</v>
      </c>
    </row>
    <row r="45" spans="1:8" ht="15">
      <c r="A45" s="30" t="s">
        <v>39</v>
      </c>
      <c r="B45" s="31">
        <v>110</v>
      </c>
      <c r="C45" s="33">
        <v>28</v>
      </c>
      <c r="D45" s="33">
        <v>82</v>
      </c>
      <c r="E45" s="32"/>
      <c r="F45" s="33">
        <v>108</v>
      </c>
      <c r="G45" s="33">
        <v>27</v>
      </c>
      <c r="H45" s="32">
        <v>81</v>
      </c>
    </row>
    <row r="46" spans="1:8" ht="15">
      <c r="A46" s="30" t="s">
        <v>40</v>
      </c>
      <c r="B46" s="31">
        <v>243</v>
      </c>
      <c r="C46" s="33">
        <v>98</v>
      </c>
      <c r="D46" s="33">
        <v>145</v>
      </c>
      <c r="E46" s="32"/>
      <c r="F46" s="33">
        <v>230</v>
      </c>
      <c r="G46" s="33">
        <v>90</v>
      </c>
      <c r="H46" s="32">
        <v>140</v>
      </c>
    </row>
    <row r="47" spans="1:8" ht="15">
      <c r="A47" s="30" t="s">
        <v>41</v>
      </c>
      <c r="B47" s="31">
        <v>685</v>
      </c>
      <c r="C47" s="33">
        <v>178</v>
      </c>
      <c r="D47" s="33">
        <v>507</v>
      </c>
      <c r="E47" s="32"/>
      <c r="F47" s="33">
        <v>618</v>
      </c>
      <c r="G47" s="33">
        <v>174</v>
      </c>
      <c r="H47" s="32">
        <v>444</v>
      </c>
    </row>
    <row r="48" spans="1:8" ht="15">
      <c r="A48" s="30" t="s">
        <v>42</v>
      </c>
      <c r="B48" s="31">
        <v>354</v>
      </c>
      <c r="C48" s="33">
        <v>132</v>
      </c>
      <c r="D48" s="33">
        <v>222</v>
      </c>
      <c r="E48" s="32"/>
      <c r="F48" s="33">
        <v>80</v>
      </c>
      <c r="G48" s="33">
        <v>31</v>
      </c>
      <c r="H48" s="32">
        <v>49</v>
      </c>
    </row>
    <row r="49" spans="1:8" ht="15">
      <c r="A49" s="30" t="s">
        <v>43</v>
      </c>
      <c r="B49" s="31">
        <v>250</v>
      </c>
      <c r="C49" s="33">
        <v>98</v>
      </c>
      <c r="D49" s="33">
        <v>152</v>
      </c>
      <c r="E49" s="32"/>
      <c r="F49" s="33">
        <v>142</v>
      </c>
      <c r="G49" s="33">
        <v>52</v>
      </c>
      <c r="H49" s="32">
        <v>90</v>
      </c>
    </row>
    <row r="50" spans="1:8" ht="15">
      <c r="A50" s="30" t="s">
        <v>44</v>
      </c>
      <c r="B50" s="31">
        <v>396</v>
      </c>
      <c r="C50" s="33">
        <v>183</v>
      </c>
      <c r="D50" s="33">
        <v>213</v>
      </c>
      <c r="E50" s="32"/>
      <c r="F50" s="33">
        <v>364</v>
      </c>
      <c r="G50" s="33">
        <v>168</v>
      </c>
      <c r="H50" s="32">
        <v>196</v>
      </c>
    </row>
    <row r="51" spans="1:8" ht="15">
      <c r="A51" s="30" t="s">
        <v>45</v>
      </c>
      <c r="B51" s="31">
        <v>34</v>
      </c>
      <c r="C51" s="33">
        <v>21</v>
      </c>
      <c r="D51" s="33">
        <v>13</v>
      </c>
      <c r="E51" s="32"/>
      <c r="F51" s="33">
        <v>24</v>
      </c>
      <c r="G51" s="33">
        <v>16</v>
      </c>
      <c r="H51" s="32">
        <v>8</v>
      </c>
    </row>
    <row r="52" spans="1:8" ht="15">
      <c r="A52" s="30" t="s">
        <v>46</v>
      </c>
      <c r="B52" s="31">
        <v>10</v>
      </c>
      <c r="C52" s="33">
        <v>5</v>
      </c>
      <c r="D52" s="33">
        <v>5</v>
      </c>
      <c r="E52" s="32"/>
      <c r="F52" s="33">
        <v>4</v>
      </c>
      <c r="G52" s="32">
        <v>1</v>
      </c>
      <c r="H52" s="32">
        <v>3</v>
      </c>
    </row>
    <row r="53" spans="1:8" ht="15">
      <c r="A53" s="30" t="s">
        <v>47</v>
      </c>
      <c r="B53" s="31">
        <v>145</v>
      </c>
      <c r="C53" s="33">
        <v>73</v>
      </c>
      <c r="D53" s="33">
        <v>72</v>
      </c>
      <c r="E53" s="32"/>
      <c r="F53" s="33">
        <v>29</v>
      </c>
      <c r="G53" s="33">
        <v>17</v>
      </c>
      <c r="H53" s="32">
        <v>12</v>
      </c>
    </row>
    <row r="54" spans="1:8" ht="15">
      <c r="A54" s="30" t="s">
        <v>48</v>
      </c>
      <c r="B54" s="31">
        <v>61</v>
      </c>
      <c r="C54" s="33">
        <v>31</v>
      </c>
      <c r="D54" s="33">
        <v>30</v>
      </c>
      <c r="E54" s="32"/>
      <c r="F54" s="33">
        <v>59</v>
      </c>
      <c r="G54" s="33">
        <v>30</v>
      </c>
      <c r="H54" s="32">
        <v>29</v>
      </c>
    </row>
    <row r="55" spans="1:8" ht="15">
      <c r="A55" s="30" t="s">
        <v>49</v>
      </c>
      <c r="B55" s="31">
        <v>2627</v>
      </c>
      <c r="C55" s="33">
        <v>919</v>
      </c>
      <c r="D55" s="33">
        <v>1708</v>
      </c>
      <c r="E55" s="32"/>
      <c r="F55" s="33">
        <v>2532</v>
      </c>
      <c r="G55" s="33">
        <v>873</v>
      </c>
      <c r="H55" s="32">
        <v>1659</v>
      </c>
    </row>
    <row r="56" spans="1:8" ht="15">
      <c r="A56" s="30" t="s">
        <v>50</v>
      </c>
      <c r="B56" s="31">
        <v>462</v>
      </c>
      <c r="C56" s="33">
        <v>184</v>
      </c>
      <c r="D56" s="33">
        <v>278</v>
      </c>
      <c r="E56" s="32"/>
      <c r="F56" s="33">
        <v>320</v>
      </c>
      <c r="G56" s="33">
        <v>125</v>
      </c>
      <c r="H56" s="32">
        <v>195</v>
      </c>
    </row>
    <row r="57" spans="1:8" ht="15">
      <c r="A57" s="30" t="s">
        <v>51</v>
      </c>
      <c r="B57" s="31">
        <v>28</v>
      </c>
      <c r="C57" s="33">
        <v>15</v>
      </c>
      <c r="D57" s="33">
        <v>13</v>
      </c>
      <c r="E57" s="32"/>
      <c r="F57" s="33">
        <v>28</v>
      </c>
      <c r="G57" s="32">
        <v>15</v>
      </c>
      <c r="H57" s="32">
        <v>13</v>
      </c>
    </row>
    <row r="58" spans="1:8" ht="15">
      <c r="A58" s="30" t="s">
        <v>52</v>
      </c>
      <c r="B58" s="31">
        <v>102</v>
      </c>
      <c r="C58" s="33">
        <v>33</v>
      </c>
      <c r="D58" s="33">
        <v>69</v>
      </c>
      <c r="E58" s="32"/>
      <c r="F58" s="33">
        <v>97</v>
      </c>
      <c r="G58" s="33">
        <v>32</v>
      </c>
      <c r="H58" s="32">
        <v>65</v>
      </c>
    </row>
    <row r="59" spans="1:8" ht="15">
      <c r="A59" s="30" t="s">
        <v>53</v>
      </c>
      <c r="B59" s="31">
        <v>788</v>
      </c>
      <c r="C59" s="33">
        <v>293</v>
      </c>
      <c r="D59" s="33">
        <v>495</v>
      </c>
      <c r="E59" s="32"/>
      <c r="F59" s="33">
        <v>411</v>
      </c>
      <c r="G59" s="33">
        <v>144</v>
      </c>
      <c r="H59" s="32">
        <v>267</v>
      </c>
    </row>
    <row r="60" spans="1:8" ht="15">
      <c r="A60" s="30" t="s">
        <v>54</v>
      </c>
      <c r="B60" s="31">
        <v>60</v>
      </c>
      <c r="C60" s="33">
        <v>25</v>
      </c>
      <c r="D60" s="33">
        <v>35</v>
      </c>
      <c r="E60" s="32"/>
      <c r="F60" s="33">
        <v>60</v>
      </c>
      <c r="G60" s="33">
        <v>25</v>
      </c>
      <c r="H60" s="32">
        <v>35</v>
      </c>
    </row>
    <row r="61" spans="1:8" ht="15">
      <c r="A61" s="30" t="s">
        <v>55</v>
      </c>
      <c r="B61" s="31">
        <v>216</v>
      </c>
      <c r="C61" s="33">
        <v>82</v>
      </c>
      <c r="D61" s="33">
        <v>134</v>
      </c>
      <c r="E61" s="32"/>
      <c r="F61" s="33">
        <v>34</v>
      </c>
      <c r="G61" s="33">
        <v>12</v>
      </c>
      <c r="H61" s="32">
        <v>22</v>
      </c>
    </row>
    <row r="62" spans="1:8" ht="15">
      <c r="A62" s="30" t="s">
        <v>56</v>
      </c>
      <c r="B62" s="31">
        <v>112</v>
      </c>
      <c r="C62" s="33">
        <v>59</v>
      </c>
      <c r="D62" s="33">
        <v>53</v>
      </c>
      <c r="E62" s="32"/>
      <c r="F62" s="33">
        <v>83</v>
      </c>
      <c r="G62" s="33">
        <v>43</v>
      </c>
      <c r="H62" s="32">
        <v>40</v>
      </c>
    </row>
    <row r="63" spans="1:8" ht="15">
      <c r="A63" s="30" t="s">
        <v>57</v>
      </c>
      <c r="B63" s="31">
        <v>3575</v>
      </c>
      <c r="C63" s="33">
        <v>1153</v>
      </c>
      <c r="D63" s="33">
        <v>2422</v>
      </c>
      <c r="E63" s="32"/>
      <c r="F63" s="33">
        <v>2950</v>
      </c>
      <c r="G63" s="33">
        <v>861</v>
      </c>
      <c r="H63" s="32">
        <v>2089</v>
      </c>
    </row>
    <row r="64" spans="1:8" ht="15">
      <c r="A64" s="30" t="s">
        <v>58</v>
      </c>
      <c r="B64" s="31">
        <v>290</v>
      </c>
      <c r="C64" s="33">
        <v>106</v>
      </c>
      <c r="D64" s="33">
        <v>184</v>
      </c>
      <c r="E64" s="32"/>
      <c r="F64" s="33">
        <v>23</v>
      </c>
      <c r="G64" s="33">
        <v>9</v>
      </c>
      <c r="H64" s="32">
        <v>14</v>
      </c>
    </row>
    <row r="65" spans="1:8" ht="15">
      <c r="A65" s="30" t="s">
        <v>59</v>
      </c>
      <c r="B65" s="31">
        <v>11</v>
      </c>
      <c r="C65" s="32">
        <v>8</v>
      </c>
      <c r="D65" s="32">
        <v>3</v>
      </c>
      <c r="E65" s="32"/>
      <c r="F65" s="33">
        <v>11</v>
      </c>
      <c r="G65" s="32">
        <v>8</v>
      </c>
      <c r="H65" s="32">
        <v>3</v>
      </c>
    </row>
    <row r="66" spans="1:8" ht="15">
      <c r="A66" s="34"/>
      <c r="B66" s="35"/>
      <c r="C66" s="35"/>
      <c r="D66" s="35"/>
      <c r="E66" s="35"/>
      <c r="F66" s="35"/>
      <c r="G66" s="35"/>
      <c r="H66" s="35"/>
    </row>
    <row r="67" spans="1:8" ht="15">
      <c r="A67" s="30" t="s">
        <v>98</v>
      </c>
      <c r="B67" s="31"/>
      <c r="C67" s="31"/>
      <c r="D67" s="31"/>
      <c r="E67" s="31"/>
      <c r="F67" s="31"/>
      <c r="G67" s="31"/>
      <c r="H67" s="31"/>
    </row>
    <row r="68" spans="1:8" ht="15">
      <c r="A68" s="30" t="s">
        <v>73</v>
      </c>
      <c r="B68" s="31"/>
      <c r="C68" s="31"/>
      <c r="D68" s="31"/>
      <c r="E68" s="31"/>
      <c r="F68" s="31"/>
      <c r="G68" s="31"/>
      <c r="H68" s="31"/>
    </row>
    <row r="69" spans="1:8" ht="15">
      <c r="A69" s="30" t="s">
        <v>74</v>
      </c>
      <c r="B69" s="31"/>
      <c r="C69" s="31"/>
      <c r="D69" s="31"/>
      <c r="E69" s="31"/>
      <c r="F69" s="31"/>
      <c r="G69" s="31"/>
      <c r="H69" s="31"/>
    </row>
    <row r="70" spans="1:8" ht="15">
      <c r="A70" s="30"/>
      <c r="B70" s="31"/>
      <c r="C70" s="31"/>
      <c r="D70" s="31"/>
      <c r="E70" s="31"/>
      <c r="F70" s="31"/>
      <c r="G70" s="31"/>
      <c r="H70" s="31"/>
    </row>
    <row r="71" spans="1:8" ht="60" customHeight="1">
      <c r="A71" s="61" t="s">
        <v>100</v>
      </c>
      <c r="B71" s="61"/>
      <c r="C71" s="61"/>
      <c r="D71" s="61"/>
      <c r="E71" s="61"/>
      <c r="F71" s="61"/>
      <c r="G71" s="61"/>
      <c r="H71" s="61"/>
    </row>
    <row r="72" spans="1:8" ht="15">
      <c r="A72" s="69" t="s">
        <v>192</v>
      </c>
      <c r="B72" s="31"/>
      <c r="C72" s="31"/>
      <c r="D72" s="31"/>
      <c r="E72" s="31"/>
      <c r="F72" s="31"/>
      <c r="G72" s="31"/>
      <c r="H72" s="31"/>
    </row>
    <row r="73" spans="1:8" ht="15">
      <c r="A73" s="30" t="s">
        <v>99</v>
      </c>
      <c r="B73" s="31"/>
      <c r="C73" s="31"/>
      <c r="D73" s="31"/>
      <c r="E73" s="31"/>
      <c r="F73" s="31"/>
      <c r="G73" s="31"/>
      <c r="H73" s="31"/>
    </row>
  </sheetData>
  <sheetProtection/>
  <mergeCells count="5">
    <mergeCell ref="B4:D4"/>
    <mergeCell ref="F4:H4"/>
    <mergeCell ref="B5:B6"/>
    <mergeCell ref="F5:F6"/>
    <mergeCell ref="A71:H71"/>
  </mergeCells>
  <hyperlinks>
    <hyperlink ref="A72" r:id="rId1" display="https://www.health.ny.gov/diseases/aids/general/statistic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75"/>
  <sheetViews>
    <sheetView zoomScalePageLayoutView="0" workbookViewId="0" topLeftCell="A1">
      <selection activeCell="A1" sqref="A1"/>
    </sheetView>
  </sheetViews>
  <sheetFormatPr defaultColWidth="9.140625" defaultRowHeight="15"/>
  <cols>
    <col min="1" max="1" width="20.7109375" style="0" customWidth="1"/>
    <col min="2" max="3" width="12.7109375" style="0" customWidth="1"/>
    <col min="4" max="4" width="2.7109375" style="0" customWidth="1"/>
    <col min="5" max="6" width="12.7109375" style="0" customWidth="1"/>
    <col min="7" max="7" width="2.7109375" style="0" customWidth="1"/>
    <col min="8" max="21" width="12.7109375" style="0" customWidth="1"/>
  </cols>
  <sheetData>
    <row r="1" spans="1:9" ht="20.25">
      <c r="A1" s="18" t="s">
        <v>101</v>
      </c>
      <c r="B1" s="6"/>
      <c r="C1" s="6"/>
      <c r="D1" s="6"/>
      <c r="E1" s="6"/>
      <c r="F1" s="6"/>
      <c r="G1" s="6"/>
      <c r="H1" s="6"/>
      <c r="I1" s="6"/>
    </row>
    <row r="2" spans="1:9" ht="20.25">
      <c r="A2" s="18" t="s">
        <v>102</v>
      </c>
      <c r="B2" s="6"/>
      <c r="C2" s="6"/>
      <c r="D2" s="6"/>
      <c r="E2" s="6"/>
      <c r="F2" s="6"/>
      <c r="G2" s="6"/>
      <c r="H2" s="6"/>
      <c r="I2" s="6"/>
    </row>
    <row r="3" spans="1:9" ht="15">
      <c r="A3" s="6"/>
      <c r="B3" s="6"/>
      <c r="C3" s="6"/>
      <c r="D3" s="6"/>
      <c r="E3" s="6"/>
      <c r="F3" s="6"/>
      <c r="G3" s="6"/>
      <c r="H3" s="6"/>
      <c r="I3" s="6"/>
    </row>
    <row r="4" spans="1:9" ht="17.25">
      <c r="A4" s="7"/>
      <c r="B4" s="7"/>
      <c r="C4" s="7"/>
      <c r="D4" s="7"/>
      <c r="E4" s="55" t="s">
        <v>105</v>
      </c>
      <c r="F4" s="55"/>
      <c r="G4" s="55"/>
      <c r="H4" s="55"/>
      <c r="I4" s="55"/>
    </row>
    <row r="5" spans="1:9" ht="17.25">
      <c r="A5" s="8"/>
      <c r="B5" s="63" t="s">
        <v>106</v>
      </c>
      <c r="C5" s="63"/>
      <c r="D5" s="8"/>
      <c r="E5" s="63" t="s">
        <v>103</v>
      </c>
      <c r="F5" s="64"/>
      <c r="G5" s="22"/>
      <c r="H5" s="65" t="s">
        <v>104</v>
      </c>
      <c r="I5" s="65"/>
    </row>
    <row r="6" spans="1:9" ht="15">
      <c r="A6" s="8"/>
      <c r="B6" s="56" t="s">
        <v>115</v>
      </c>
      <c r="C6" s="56" t="s">
        <v>116</v>
      </c>
      <c r="D6" s="9"/>
      <c r="E6" s="56" t="s">
        <v>115</v>
      </c>
      <c r="F6" s="56" t="s">
        <v>116</v>
      </c>
      <c r="G6" s="22"/>
      <c r="H6" s="56" t="s">
        <v>115</v>
      </c>
      <c r="I6" s="56" t="s">
        <v>116</v>
      </c>
    </row>
    <row r="7" spans="1:9" ht="15">
      <c r="A7" s="10" t="s">
        <v>1</v>
      </c>
      <c r="B7" s="57"/>
      <c r="C7" s="57"/>
      <c r="D7" s="11"/>
      <c r="E7" s="57"/>
      <c r="F7" s="57"/>
      <c r="G7" s="11"/>
      <c r="H7" s="57"/>
      <c r="I7" s="57"/>
    </row>
    <row r="9" spans="1:9" ht="15">
      <c r="A9" s="30" t="s">
        <v>60</v>
      </c>
      <c r="B9" s="32">
        <v>6294</v>
      </c>
      <c r="C9" s="32">
        <v>8963</v>
      </c>
      <c r="D9" s="32"/>
      <c r="E9" s="32">
        <v>11497</v>
      </c>
      <c r="F9" s="32">
        <v>14921</v>
      </c>
      <c r="G9" s="32"/>
      <c r="H9" s="32">
        <v>26117</v>
      </c>
      <c r="I9" s="32">
        <v>32247</v>
      </c>
    </row>
    <row r="10" spans="1:9" ht="15">
      <c r="A10" s="30" t="s">
        <v>3</v>
      </c>
      <c r="B10" s="33">
        <v>352</v>
      </c>
      <c r="C10" s="32">
        <v>384</v>
      </c>
      <c r="D10" s="32"/>
      <c r="E10" s="33">
        <v>508</v>
      </c>
      <c r="F10" s="32">
        <v>530</v>
      </c>
      <c r="G10" s="32"/>
      <c r="H10" s="32">
        <v>1052</v>
      </c>
      <c r="I10" s="32">
        <v>1084</v>
      </c>
    </row>
    <row r="11" spans="1:9" ht="15">
      <c r="A11" s="30" t="s">
        <v>4</v>
      </c>
      <c r="B11" s="33">
        <v>4</v>
      </c>
      <c r="C11" s="32">
        <v>4</v>
      </c>
      <c r="D11" s="32"/>
      <c r="E11" s="32">
        <v>9</v>
      </c>
      <c r="F11" s="32">
        <v>10</v>
      </c>
      <c r="G11" s="32"/>
      <c r="H11" s="32">
        <v>21</v>
      </c>
      <c r="I11" s="32">
        <v>22</v>
      </c>
    </row>
    <row r="12" spans="1:9" ht="15">
      <c r="A12" s="30" t="s">
        <v>5</v>
      </c>
      <c r="B12" s="33">
        <v>117</v>
      </c>
      <c r="C12" s="32">
        <v>118</v>
      </c>
      <c r="D12" s="32"/>
      <c r="E12" s="33">
        <v>138</v>
      </c>
      <c r="F12" s="32">
        <v>142</v>
      </c>
      <c r="G12" s="32"/>
      <c r="H12" s="32">
        <v>278</v>
      </c>
      <c r="I12" s="32">
        <v>282</v>
      </c>
    </row>
    <row r="13" spans="1:9" ht="15">
      <c r="A13" s="30" t="s">
        <v>6</v>
      </c>
      <c r="B13" s="33">
        <v>17</v>
      </c>
      <c r="C13" s="32">
        <v>39</v>
      </c>
      <c r="D13" s="32"/>
      <c r="E13" s="33">
        <v>21</v>
      </c>
      <c r="F13" s="32">
        <v>48</v>
      </c>
      <c r="G13" s="32"/>
      <c r="H13" s="32">
        <v>45</v>
      </c>
      <c r="I13" s="32">
        <v>77</v>
      </c>
    </row>
    <row r="14" spans="1:9" ht="15">
      <c r="A14" s="30" t="s">
        <v>7</v>
      </c>
      <c r="B14" s="33">
        <v>21</v>
      </c>
      <c r="C14" s="32">
        <v>87</v>
      </c>
      <c r="D14" s="32"/>
      <c r="E14" s="33">
        <v>45</v>
      </c>
      <c r="F14" s="32">
        <v>147</v>
      </c>
      <c r="G14" s="32"/>
      <c r="H14" s="32">
        <v>81</v>
      </c>
      <c r="I14" s="32">
        <v>299</v>
      </c>
    </row>
    <row r="15" spans="1:9" ht="15">
      <c r="A15" s="30" t="s">
        <v>8</v>
      </c>
      <c r="B15" s="33">
        <v>60</v>
      </c>
      <c r="C15" s="32">
        <v>105</v>
      </c>
      <c r="D15" s="32"/>
      <c r="E15" s="33">
        <v>63</v>
      </c>
      <c r="F15" s="32">
        <v>81</v>
      </c>
      <c r="G15" s="32"/>
      <c r="H15" s="32">
        <v>115</v>
      </c>
      <c r="I15" s="32">
        <v>138</v>
      </c>
    </row>
    <row r="16" spans="1:9" ht="15">
      <c r="A16" s="30" t="s">
        <v>9</v>
      </c>
      <c r="B16" s="33">
        <v>38</v>
      </c>
      <c r="C16" s="32">
        <v>90</v>
      </c>
      <c r="D16" s="32"/>
      <c r="E16" s="33">
        <v>36</v>
      </c>
      <c r="F16" s="32">
        <v>96</v>
      </c>
      <c r="G16" s="32"/>
      <c r="H16" s="32">
        <v>117</v>
      </c>
      <c r="I16" s="32">
        <v>252</v>
      </c>
    </row>
    <row r="17" spans="1:9" ht="15">
      <c r="A17" s="30" t="s">
        <v>10</v>
      </c>
      <c r="B17" s="33">
        <v>15</v>
      </c>
      <c r="C17" s="32">
        <v>20</v>
      </c>
      <c r="D17" s="32"/>
      <c r="E17" s="33">
        <v>27</v>
      </c>
      <c r="F17" s="32">
        <v>35</v>
      </c>
      <c r="G17" s="32"/>
      <c r="H17" s="32">
        <v>42</v>
      </c>
      <c r="I17" s="32">
        <v>57</v>
      </c>
    </row>
    <row r="18" spans="1:9" ht="15">
      <c r="A18" s="30" t="s">
        <v>11</v>
      </c>
      <c r="B18" s="33">
        <v>23</v>
      </c>
      <c r="C18" s="32">
        <v>105</v>
      </c>
      <c r="D18" s="32"/>
      <c r="E18" s="33">
        <v>30</v>
      </c>
      <c r="F18" s="32">
        <v>230</v>
      </c>
      <c r="G18" s="32"/>
      <c r="H18" s="32">
        <v>61</v>
      </c>
      <c r="I18" s="32">
        <v>466</v>
      </c>
    </row>
    <row r="19" spans="1:9" ht="15">
      <c r="A19" s="30" t="s">
        <v>12</v>
      </c>
      <c r="B19" s="33">
        <v>35</v>
      </c>
      <c r="C19" s="32">
        <v>73</v>
      </c>
      <c r="D19" s="32"/>
      <c r="E19" s="33">
        <v>32</v>
      </c>
      <c r="F19" s="32">
        <v>60</v>
      </c>
      <c r="G19" s="32"/>
      <c r="H19" s="32">
        <v>82</v>
      </c>
      <c r="I19" s="32">
        <v>135</v>
      </c>
    </row>
    <row r="20" spans="1:9" ht="15">
      <c r="A20" s="30" t="s">
        <v>13</v>
      </c>
      <c r="B20" s="33">
        <v>8</v>
      </c>
      <c r="C20" s="32">
        <v>8</v>
      </c>
      <c r="D20" s="32"/>
      <c r="E20" s="33">
        <v>9</v>
      </c>
      <c r="F20" s="32">
        <v>9</v>
      </c>
      <c r="G20" s="32"/>
      <c r="H20" s="32">
        <v>22</v>
      </c>
      <c r="I20" s="32">
        <v>22</v>
      </c>
    </row>
    <row r="21" spans="1:9" ht="15">
      <c r="A21" s="30" t="s">
        <v>14</v>
      </c>
      <c r="B21" s="33">
        <v>19</v>
      </c>
      <c r="C21" s="32">
        <v>19</v>
      </c>
      <c r="D21" s="32"/>
      <c r="E21" s="32">
        <v>21</v>
      </c>
      <c r="F21" s="32">
        <v>22</v>
      </c>
      <c r="G21" s="32"/>
      <c r="H21" s="32">
        <v>41</v>
      </c>
      <c r="I21" s="32">
        <v>42</v>
      </c>
    </row>
    <row r="22" spans="1:9" ht="15">
      <c r="A22" s="30" t="s">
        <v>15</v>
      </c>
      <c r="B22" s="33">
        <v>201</v>
      </c>
      <c r="C22" s="32">
        <v>419</v>
      </c>
      <c r="D22" s="32"/>
      <c r="E22" s="33">
        <v>387</v>
      </c>
      <c r="F22" s="32">
        <v>704</v>
      </c>
      <c r="G22" s="32"/>
      <c r="H22" s="32">
        <v>906</v>
      </c>
      <c r="I22" s="32">
        <v>1574</v>
      </c>
    </row>
    <row r="23" spans="1:9" ht="15">
      <c r="A23" s="30" t="s">
        <v>16</v>
      </c>
      <c r="B23" s="33">
        <v>557</v>
      </c>
      <c r="C23" s="32">
        <v>641</v>
      </c>
      <c r="D23" s="32"/>
      <c r="E23" s="33">
        <v>838</v>
      </c>
      <c r="F23" s="32">
        <v>942</v>
      </c>
      <c r="G23" s="32"/>
      <c r="H23" s="32">
        <v>1876</v>
      </c>
      <c r="I23" s="32">
        <v>2074</v>
      </c>
    </row>
    <row r="24" spans="1:9" ht="15">
      <c r="A24" s="30" t="s">
        <v>17</v>
      </c>
      <c r="B24" s="33">
        <v>10</v>
      </c>
      <c r="C24" s="32">
        <v>53</v>
      </c>
      <c r="D24" s="32"/>
      <c r="E24" s="33">
        <v>17</v>
      </c>
      <c r="F24" s="32">
        <v>81</v>
      </c>
      <c r="G24" s="32"/>
      <c r="H24" s="32">
        <v>49</v>
      </c>
      <c r="I24" s="32">
        <v>180</v>
      </c>
    </row>
    <row r="25" spans="1:9" ht="15">
      <c r="A25" s="30" t="s">
        <v>18</v>
      </c>
      <c r="B25" s="33">
        <v>15</v>
      </c>
      <c r="C25" s="32">
        <v>224</v>
      </c>
      <c r="D25" s="32"/>
      <c r="E25" s="33">
        <v>24</v>
      </c>
      <c r="F25" s="32">
        <v>232</v>
      </c>
      <c r="G25" s="32"/>
      <c r="H25" s="32">
        <v>40</v>
      </c>
      <c r="I25" s="32">
        <v>377</v>
      </c>
    </row>
    <row r="26" spans="1:9" ht="15">
      <c r="A26" s="30" t="s">
        <v>19</v>
      </c>
      <c r="B26" s="33">
        <v>19</v>
      </c>
      <c r="C26" s="32">
        <v>21</v>
      </c>
      <c r="D26" s="32"/>
      <c r="E26" s="33">
        <v>20</v>
      </c>
      <c r="F26" s="32">
        <v>21</v>
      </c>
      <c r="G26" s="32"/>
      <c r="H26" s="32">
        <v>40</v>
      </c>
      <c r="I26" s="32">
        <v>42</v>
      </c>
    </row>
    <row r="27" spans="1:9" ht="15">
      <c r="A27" s="30" t="s">
        <v>20</v>
      </c>
      <c r="B27" s="33">
        <v>15</v>
      </c>
      <c r="C27" s="32">
        <v>15</v>
      </c>
      <c r="D27" s="32"/>
      <c r="E27" s="33">
        <v>22</v>
      </c>
      <c r="F27" s="32">
        <v>24</v>
      </c>
      <c r="G27" s="32"/>
      <c r="H27" s="32">
        <v>44</v>
      </c>
      <c r="I27" s="32">
        <v>46</v>
      </c>
    </row>
    <row r="28" spans="1:9" ht="15">
      <c r="A28" s="30" t="s">
        <v>21</v>
      </c>
      <c r="B28" s="33">
        <v>23</v>
      </c>
      <c r="C28" s="32">
        <v>62</v>
      </c>
      <c r="D28" s="32"/>
      <c r="E28" s="33">
        <v>44</v>
      </c>
      <c r="F28" s="32">
        <v>125</v>
      </c>
      <c r="G28" s="32"/>
      <c r="H28" s="32">
        <v>75</v>
      </c>
      <c r="I28" s="32">
        <v>219</v>
      </c>
    </row>
    <row r="29" spans="1:9" ht="15">
      <c r="A29" s="30" t="s">
        <v>22</v>
      </c>
      <c r="B29" s="32">
        <v>1</v>
      </c>
      <c r="C29" s="32">
        <v>1</v>
      </c>
      <c r="D29" s="32"/>
      <c r="E29" s="32">
        <v>1</v>
      </c>
      <c r="F29" s="32">
        <v>1</v>
      </c>
      <c r="G29" s="32"/>
      <c r="H29" s="32">
        <v>2</v>
      </c>
      <c r="I29" s="32">
        <v>2</v>
      </c>
    </row>
    <row r="30" spans="1:9" ht="15">
      <c r="A30" s="30" t="s">
        <v>23</v>
      </c>
      <c r="B30" s="33">
        <v>12</v>
      </c>
      <c r="C30" s="32">
        <v>12</v>
      </c>
      <c r="D30" s="32"/>
      <c r="E30" s="33">
        <v>13</v>
      </c>
      <c r="F30" s="32">
        <v>13</v>
      </c>
      <c r="G30" s="32"/>
      <c r="H30" s="32">
        <v>31</v>
      </c>
      <c r="I30" s="32">
        <v>31</v>
      </c>
    </row>
    <row r="31" spans="1:9" ht="15">
      <c r="A31" s="30" t="s">
        <v>24</v>
      </c>
      <c r="B31" s="33">
        <v>27</v>
      </c>
      <c r="C31" s="32">
        <v>179</v>
      </c>
      <c r="D31" s="32"/>
      <c r="E31" s="33">
        <v>35</v>
      </c>
      <c r="F31" s="32">
        <v>168</v>
      </c>
      <c r="G31" s="32"/>
      <c r="H31" s="32">
        <v>71</v>
      </c>
      <c r="I31" s="32">
        <v>279</v>
      </c>
    </row>
    <row r="32" spans="1:9" ht="15">
      <c r="A32" s="30" t="s">
        <v>25</v>
      </c>
      <c r="B32" s="32">
        <v>21</v>
      </c>
      <c r="C32" s="32">
        <v>21</v>
      </c>
      <c r="D32" s="32"/>
      <c r="E32" s="32">
        <v>6</v>
      </c>
      <c r="F32" s="32">
        <v>7</v>
      </c>
      <c r="G32" s="32"/>
      <c r="H32" s="32">
        <v>12</v>
      </c>
      <c r="I32" s="32">
        <v>13</v>
      </c>
    </row>
    <row r="33" spans="1:9" ht="15">
      <c r="A33" s="30" t="s">
        <v>26</v>
      </c>
      <c r="B33" s="33">
        <v>20</v>
      </c>
      <c r="C33" s="32">
        <v>100</v>
      </c>
      <c r="D33" s="32"/>
      <c r="E33" s="33">
        <v>31</v>
      </c>
      <c r="F33" s="32">
        <v>108</v>
      </c>
      <c r="G33" s="32"/>
      <c r="H33" s="32">
        <v>67</v>
      </c>
      <c r="I33" s="32">
        <v>206</v>
      </c>
    </row>
    <row r="34" spans="1:9" ht="15">
      <c r="A34" s="30" t="s">
        <v>27</v>
      </c>
      <c r="B34" s="33">
        <v>11</v>
      </c>
      <c r="C34" s="32">
        <v>13</v>
      </c>
      <c r="D34" s="32"/>
      <c r="E34" s="33">
        <v>16</v>
      </c>
      <c r="F34" s="32">
        <v>28</v>
      </c>
      <c r="G34" s="32"/>
      <c r="H34" s="32">
        <v>35</v>
      </c>
      <c r="I34" s="32">
        <v>51</v>
      </c>
    </row>
    <row r="35" spans="1:9" ht="15">
      <c r="A35" s="30" t="s">
        <v>28</v>
      </c>
      <c r="B35" s="33">
        <v>641</v>
      </c>
      <c r="C35" s="32">
        <v>668</v>
      </c>
      <c r="D35" s="32"/>
      <c r="E35" s="33">
        <v>1043</v>
      </c>
      <c r="F35" s="32">
        <v>1064</v>
      </c>
      <c r="G35" s="32"/>
      <c r="H35" s="32">
        <v>2137</v>
      </c>
      <c r="I35" s="32">
        <v>2173</v>
      </c>
    </row>
    <row r="36" spans="1:9" ht="15">
      <c r="A36" s="30" t="s">
        <v>29</v>
      </c>
      <c r="B36" s="33">
        <v>27</v>
      </c>
      <c r="C36" s="32">
        <v>29</v>
      </c>
      <c r="D36" s="32"/>
      <c r="E36" s="33">
        <v>31</v>
      </c>
      <c r="F36" s="32">
        <v>31</v>
      </c>
      <c r="G36" s="32"/>
      <c r="H36" s="32">
        <v>73</v>
      </c>
      <c r="I36" s="32">
        <v>73</v>
      </c>
    </row>
    <row r="37" spans="1:9" ht="15">
      <c r="A37" s="30" t="s">
        <v>30</v>
      </c>
      <c r="B37" s="33">
        <v>710</v>
      </c>
      <c r="C37" s="32">
        <v>726</v>
      </c>
      <c r="D37" s="32"/>
      <c r="E37" s="33">
        <v>1560</v>
      </c>
      <c r="F37" s="32">
        <v>1586</v>
      </c>
      <c r="G37" s="32"/>
      <c r="H37" s="32">
        <v>3826</v>
      </c>
      <c r="I37" s="32">
        <v>3873</v>
      </c>
    </row>
    <row r="38" spans="1:9" ht="15">
      <c r="A38" s="30" t="s">
        <v>31</v>
      </c>
      <c r="B38" s="33">
        <v>48</v>
      </c>
      <c r="C38" s="32">
        <v>50</v>
      </c>
      <c r="D38" s="32"/>
      <c r="E38" s="33">
        <v>82</v>
      </c>
      <c r="F38" s="32">
        <v>86</v>
      </c>
      <c r="G38" s="32"/>
      <c r="H38" s="32">
        <v>219</v>
      </c>
      <c r="I38" s="32">
        <v>223</v>
      </c>
    </row>
    <row r="39" spans="1:9" ht="15">
      <c r="A39" s="30" t="s">
        <v>32</v>
      </c>
      <c r="B39" s="33">
        <v>107</v>
      </c>
      <c r="C39" s="32">
        <v>325</v>
      </c>
      <c r="D39" s="32"/>
      <c r="E39" s="33">
        <v>167</v>
      </c>
      <c r="F39" s="32">
        <v>501</v>
      </c>
      <c r="G39" s="32"/>
      <c r="H39" s="32">
        <v>355</v>
      </c>
      <c r="I39" s="32">
        <v>946</v>
      </c>
    </row>
    <row r="40" spans="1:9" ht="15">
      <c r="A40" s="30" t="s">
        <v>33</v>
      </c>
      <c r="B40" s="33">
        <v>287</v>
      </c>
      <c r="C40" s="32">
        <v>294</v>
      </c>
      <c r="D40" s="32"/>
      <c r="E40" s="33">
        <v>476</v>
      </c>
      <c r="F40" s="32">
        <v>487</v>
      </c>
      <c r="G40" s="32"/>
      <c r="H40" s="32">
        <v>1065</v>
      </c>
      <c r="I40" s="32">
        <v>1081</v>
      </c>
    </row>
    <row r="41" spans="1:9" ht="15">
      <c r="A41" s="30" t="s">
        <v>34</v>
      </c>
      <c r="B41" s="33">
        <v>23</v>
      </c>
      <c r="C41" s="32">
        <v>24</v>
      </c>
      <c r="D41" s="32"/>
      <c r="E41" s="33">
        <v>36</v>
      </c>
      <c r="F41" s="32">
        <v>37</v>
      </c>
      <c r="G41" s="32"/>
      <c r="H41" s="32">
        <v>58</v>
      </c>
      <c r="I41" s="32">
        <v>59</v>
      </c>
    </row>
    <row r="42" spans="1:9" ht="15">
      <c r="A42" s="30" t="s">
        <v>35</v>
      </c>
      <c r="B42" s="33">
        <v>224</v>
      </c>
      <c r="C42" s="32">
        <v>302</v>
      </c>
      <c r="D42" s="32"/>
      <c r="E42" s="33">
        <v>488</v>
      </c>
      <c r="F42" s="32">
        <v>619</v>
      </c>
      <c r="G42" s="32"/>
      <c r="H42" s="32">
        <v>1123</v>
      </c>
      <c r="I42" s="32">
        <v>1352</v>
      </c>
    </row>
    <row r="43" spans="1:9" ht="15">
      <c r="A43" s="30" t="s">
        <v>36</v>
      </c>
      <c r="B43" s="33">
        <v>14</v>
      </c>
      <c r="C43" s="32">
        <v>241</v>
      </c>
      <c r="D43" s="32"/>
      <c r="E43" s="33">
        <v>25</v>
      </c>
      <c r="F43" s="32">
        <v>237</v>
      </c>
      <c r="G43" s="32"/>
      <c r="H43" s="32">
        <v>42</v>
      </c>
      <c r="I43" s="32">
        <v>358</v>
      </c>
    </row>
    <row r="44" spans="1:9" ht="15">
      <c r="A44" s="30" t="s">
        <v>37</v>
      </c>
      <c r="B44" s="33">
        <v>22</v>
      </c>
      <c r="C44" s="32">
        <v>22</v>
      </c>
      <c r="D44" s="32"/>
      <c r="E44" s="33">
        <v>41</v>
      </c>
      <c r="F44" s="32">
        <v>41</v>
      </c>
      <c r="G44" s="32"/>
      <c r="H44" s="32">
        <v>83</v>
      </c>
      <c r="I44" s="32">
        <v>83</v>
      </c>
    </row>
    <row r="45" spans="1:9" ht="15">
      <c r="A45" s="30" t="s">
        <v>38</v>
      </c>
      <c r="B45" s="33">
        <v>22</v>
      </c>
      <c r="C45" s="32">
        <v>22</v>
      </c>
      <c r="D45" s="32"/>
      <c r="E45" s="33">
        <v>31</v>
      </c>
      <c r="F45" s="32">
        <v>32</v>
      </c>
      <c r="G45" s="32"/>
      <c r="H45" s="32">
        <v>66</v>
      </c>
      <c r="I45" s="32">
        <v>67</v>
      </c>
    </row>
    <row r="46" spans="1:9" ht="15">
      <c r="A46" s="30" t="s">
        <v>39</v>
      </c>
      <c r="B46" s="33">
        <v>27</v>
      </c>
      <c r="C46" s="32">
        <v>28</v>
      </c>
      <c r="D46" s="32"/>
      <c r="E46" s="33">
        <v>74</v>
      </c>
      <c r="F46" s="32">
        <v>75</v>
      </c>
      <c r="G46" s="32"/>
      <c r="H46" s="32">
        <v>168</v>
      </c>
      <c r="I46" s="32">
        <v>169</v>
      </c>
    </row>
    <row r="47" spans="1:9" ht="15">
      <c r="A47" s="30" t="s">
        <v>40</v>
      </c>
      <c r="B47" s="33">
        <v>82</v>
      </c>
      <c r="C47" s="32">
        <v>87</v>
      </c>
      <c r="D47" s="32"/>
      <c r="E47" s="33">
        <v>129</v>
      </c>
      <c r="F47" s="32">
        <v>133</v>
      </c>
      <c r="G47" s="32"/>
      <c r="H47" s="32">
        <v>258</v>
      </c>
      <c r="I47" s="32">
        <v>262</v>
      </c>
    </row>
    <row r="48" spans="1:9" ht="15">
      <c r="A48" s="30" t="s">
        <v>41</v>
      </c>
      <c r="B48" s="33">
        <v>159</v>
      </c>
      <c r="C48" s="32">
        <v>162</v>
      </c>
      <c r="D48" s="32"/>
      <c r="E48" s="33">
        <v>414</v>
      </c>
      <c r="F48" s="32">
        <v>478</v>
      </c>
      <c r="G48" s="32"/>
      <c r="H48" s="32">
        <v>880</v>
      </c>
      <c r="I48" s="32">
        <v>946</v>
      </c>
    </row>
    <row r="49" spans="1:9" ht="15">
      <c r="A49" s="30" t="s">
        <v>42</v>
      </c>
      <c r="B49" s="33">
        <v>33</v>
      </c>
      <c r="C49" s="32">
        <v>147</v>
      </c>
      <c r="D49" s="32"/>
      <c r="E49" s="33">
        <v>44</v>
      </c>
      <c r="F49" s="32">
        <v>206</v>
      </c>
      <c r="G49" s="32"/>
      <c r="H49" s="32">
        <v>75</v>
      </c>
      <c r="I49" s="32">
        <v>319</v>
      </c>
    </row>
    <row r="50" spans="1:9" ht="15">
      <c r="A50" s="30" t="s">
        <v>43</v>
      </c>
      <c r="B50" s="33">
        <v>45</v>
      </c>
      <c r="C50" s="32">
        <v>91</v>
      </c>
      <c r="D50" s="32"/>
      <c r="E50" s="33">
        <v>84</v>
      </c>
      <c r="F50" s="32">
        <v>141</v>
      </c>
      <c r="G50" s="32"/>
      <c r="H50" s="32">
        <v>184</v>
      </c>
      <c r="I50" s="32">
        <v>301</v>
      </c>
    </row>
    <row r="51" spans="1:9" ht="15">
      <c r="A51" s="30" t="s">
        <v>44</v>
      </c>
      <c r="B51" s="33">
        <v>147</v>
      </c>
      <c r="C51" s="32">
        <v>155</v>
      </c>
      <c r="D51" s="32"/>
      <c r="E51" s="33">
        <v>178</v>
      </c>
      <c r="F51" s="32">
        <v>190</v>
      </c>
      <c r="G51" s="32"/>
      <c r="H51" s="32">
        <v>386</v>
      </c>
      <c r="I51" s="32">
        <v>399</v>
      </c>
    </row>
    <row r="52" spans="1:9" ht="15">
      <c r="A52" s="30" t="s">
        <v>45</v>
      </c>
      <c r="B52" s="33">
        <v>14</v>
      </c>
      <c r="C52" s="32">
        <v>19</v>
      </c>
      <c r="D52" s="32"/>
      <c r="E52" s="33">
        <v>8</v>
      </c>
      <c r="F52" s="32">
        <v>12</v>
      </c>
      <c r="G52" s="32"/>
      <c r="H52" s="32">
        <v>33</v>
      </c>
      <c r="I52" s="32">
        <v>37</v>
      </c>
    </row>
    <row r="53" spans="1:9" ht="15">
      <c r="A53" s="30" t="s">
        <v>46</v>
      </c>
      <c r="B53" s="33">
        <v>2</v>
      </c>
      <c r="C53" s="32">
        <v>7</v>
      </c>
      <c r="D53" s="32"/>
      <c r="E53" s="32">
        <v>2</v>
      </c>
      <c r="F53" s="32">
        <v>4</v>
      </c>
      <c r="G53" s="32"/>
      <c r="H53" s="32">
        <v>12</v>
      </c>
      <c r="I53" s="32">
        <v>14</v>
      </c>
    </row>
    <row r="54" spans="1:9" ht="15">
      <c r="A54" s="30" t="s">
        <v>47</v>
      </c>
      <c r="B54" s="33">
        <v>16</v>
      </c>
      <c r="C54" s="32">
        <v>82</v>
      </c>
      <c r="D54" s="32"/>
      <c r="E54" s="33">
        <v>8</v>
      </c>
      <c r="F54" s="32">
        <v>62</v>
      </c>
      <c r="G54" s="32"/>
      <c r="H54" s="32">
        <v>20</v>
      </c>
      <c r="I54" s="32">
        <v>78</v>
      </c>
    </row>
    <row r="55" spans="1:9" ht="15">
      <c r="A55" s="30" t="s">
        <v>48</v>
      </c>
      <c r="B55" s="33">
        <v>22</v>
      </c>
      <c r="C55" s="32">
        <v>23</v>
      </c>
      <c r="D55" s="32"/>
      <c r="E55" s="33">
        <v>27</v>
      </c>
      <c r="F55" s="32">
        <v>27</v>
      </c>
      <c r="G55" s="32"/>
      <c r="H55" s="32">
        <v>74</v>
      </c>
      <c r="I55" s="32">
        <v>74</v>
      </c>
    </row>
    <row r="56" spans="1:9" ht="15">
      <c r="A56" s="30" t="s">
        <v>49</v>
      </c>
      <c r="B56" s="33">
        <v>786</v>
      </c>
      <c r="C56" s="32">
        <v>807</v>
      </c>
      <c r="D56" s="32"/>
      <c r="E56" s="33">
        <v>1535</v>
      </c>
      <c r="F56" s="32">
        <v>1562</v>
      </c>
      <c r="G56" s="32"/>
      <c r="H56" s="32">
        <v>3761</v>
      </c>
      <c r="I56" s="32">
        <v>3821</v>
      </c>
    </row>
    <row r="57" spans="1:9" ht="15">
      <c r="A57" s="30" t="s">
        <v>50</v>
      </c>
      <c r="B57" s="33">
        <v>121</v>
      </c>
      <c r="C57" s="32">
        <v>177</v>
      </c>
      <c r="D57" s="32"/>
      <c r="E57" s="33">
        <v>187</v>
      </c>
      <c r="F57" s="32">
        <v>263</v>
      </c>
      <c r="G57" s="32"/>
      <c r="H57" s="32">
        <v>481</v>
      </c>
      <c r="I57" s="32">
        <v>635</v>
      </c>
    </row>
    <row r="58" spans="1:9" ht="15">
      <c r="A58" s="30" t="s">
        <v>51</v>
      </c>
      <c r="B58" s="33">
        <v>12</v>
      </c>
      <c r="C58" s="32">
        <v>12</v>
      </c>
      <c r="D58" s="32"/>
      <c r="E58" s="32">
        <v>11</v>
      </c>
      <c r="F58" s="32">
        <v>11</v>
      </c>
      <c r="G58" s="32"/>
      <c r="H58" s="32">
        <v>28</v>
      </c>
      <c r="I58" s="32">
        <v>28</v>
      </c>
    </row>
    <row r="59" spans="1:9" ht="15">
      <c r="A59" s="30" t="s">
        <v>52</v>
      </c>
      <c r="B59" s="33">
        <v>23</v>
      </c>
      <c r="C59" s="32">
        <v>24</v>
      </c>
      <c r="D59" s="32"/>
      <c r="E59" s="33">
        <v>63</v>
      </c>
      <c r="F59" s="32">
        <v>66</v>
      </c>
      <c r="G59" s="32"/>
      <c r="H59" s="32">
        <v>121</v>
      </c>
      <c r="I59" s="32">
        <v>124</v>
      </c>
    </row>
    <row r="60" spans="1:9" ht="15">
      <c r="A60" s="30" t="s">
        <v>53</v>
      </c>
      <c r="B60" s="33">
        <v>135</v>
      </c>
      <c r="C60" s="32">
        <v>272</v>
      </c>
      <c r="D60" s="32"/>
      <c r="E60" s="33">
        <v>269</v>
      </c>
      <c r="F60" s="32">
        <v>459</v>
      </c>
      <c r="G60" s="32"/>
      <c r="H60" s="32">
        <v>606</v>
      </c>
      <c r="I60" s="32">
        <v>931</v>
      </c>
    </row>
    <row r="61" spans="1:9" ht="15">
      <c r="A61" s="30" t="s">
        <v>54</v>
      </c>
      <c r="B61" s="33">
        <v>22</v>
      </c>
      <c r="C61" s="32">
        <v>22</v>
      </c>
      <c r="D61" s="32"/>
      <c r="E61" s="33">
        <v>29</v>
      </c>
      <c r="F61" s="32">
        <v>29</v>
      </c>
      <c r="G61" s="32"/>
      <c r="H61" s="32">
        <v>59</v>
      </c>
      <c r="I61" s="32">
        <v>59</v>
      </c>
    </row>
    <row r="62" spans="1:9" ht="15">
      <c r="A62" s="30" t="s">
        <v>55</v>
      </c>
      <c r="B62" s="33">
        <v>11</v>
      </c>
      <c r="C62" s="32">
        <v>80</v>
      </c>
      <c r="D62" s="32"/>
      <c r="E62" s="33">
        <v>20</v>
      </c>
      <c r="F62" s="32">
        <v>122</v>
      </c>
      <c r="G62" s="32"/>
      <c r="H62" s="32">
        <v>46</v>
      </c>
      <c r="I62" s="32">
        <v>299</v>
      </c>
    </row>
    <row r="63" spans="1:9" ht="15">
      <c r="A63" s="30" t="s">
        <v>56</v>
      </c>
      <c r="B63" s="33">
        <v>36</v>
      </c>
      <c r="C63" s="32">
        <v>51</v>
      </c>
      <c r="D63" s="32"/>
      <c r="E63" s="33">
        <v>35</v>
      </c>
      <c r="F63" s="32">
        <v>49</v>
      </c>
      <c r="G63" s="32"/>
      <c r="H63" s="32">
        <v>81</v>
      </c>
      <c r="I63" s="32">
        <v>100</v>
      </c>
    </row>
    <row r="64" spans="1:9" ht="15">
      <c r="A64" s="30" t="s">
        <v>57</v>
      </c>
      <c r="B64" s="33">
        <v>821</v>
      </c>
      <c r="C64" s="32">
        <v>1081</v>
      </c>
      <c r="D64" s="32"/>
      <c r="E64" s="33">
        <v>1993</v>
      </c>
      <c r="F64" s="32">
        <v>2276</v>
      </c>
      <c r="G64" s="32"/>
      <c r="H64" s="32">
        <v>4562</v>
      </c>
      <c r="I64" s="32">
        <v>5055</v>
      </c>
    </row>
    <row r="65" spans="1:9" ht="15">
      <c r="A65" s="30" t="s">
        <v>58</v>
      </c>
      <c r="B65" s="33">
        <v>7</v>
      </c>
      <c r="C65" s="32">
        <v>113</v>
      </c>
      <c r="D65" s="32"/>
      <c r="E65" s="33">
        <v>11</v>
      </c>
      <c r="F65" s="32">
        <v>168</v>
      </c>
      <c r="G65" s="32"/>
      <c r="H65" s="32">
        <v>19</v>
      </c>
      <c r="I65" s="32">
        <v>327</v>
      </c>
    </row>
    <row r="66" spans="1:9" ht="15">
      <c r="A66" s="30" t="s">
        <v>59</v>
      </c>
      <c r="B66" s="32">
        <v>7</v>
      </c>
      <c r="C66" s="32">
        <v>7</v>
      </c>
      <c r="D66" s="32"/>
      <c r="E66" s="32">
        <v>3</v>
      </c>
      <c r="F66" s="32">
        <v>3</v>
      </c>
      <c r="G66" s="32"/>
      <c r="H66" s="32">
        <v>10</v>
      </c>
      <c r="I66" s="32">
        <v>10</v>
      </c>
    </row>
    <row r="67" spans="1:9" ht="15">
      <c r="A67" s="30" t="s">
        <v>107</v>
      </c>
      <c r="B67" s="32">
        <v>0</v>
      </c>
      <c r="C67" s="32">
        <v>0</v>
      </c>
      <c r="D67" s="32"/>
      <c r="E67" s="32">
        <v>0</v>
      </c>
      <c r="F67" s="32">
        <v>0</v>
      </c>
      <c r="G67" s="32"/>
      <c r="H67" s="32">
        <v>1</v>
      </c>
      <c r="I67" s="32">
        <v>1</v>
      </c>
    </row>
    <row r="68" spans="1:9" ht="15">
      <c r="A68" s="38"/>
      <c r="B68" s="39"/>
      <c r="C68" s="39"/>
      <c r="D68" s="39"/>
      <c r="E68" s="39"/>
      <c r="F68" s="39"/>
      <c r="G68" s="39"/>
      <c r="H68" s="39"/>
      <c r="I68" s="39"/>
    </row>
    <row r="69" spans="1:9" ht="15">
      <c r="A69" s="30" t="s">
        <v>108</v>
      </c>
      <c r="B69" s="31"/>
      <c r="C69" s="31"/>
      <c r="D69" s="31"/>
      <c r="E69" s="31"/>
      <c r="F69" s="31"/>
      <c r="G69" s="31"/>
      <c r="H69" s="31"/>
      <c r="I69" s="31"/>
    </row>
    <row r="70" spans="1:9" ht="15">
      <c r="A70" s="30" t="s">
        <v>109</v>
      </c>
      <c r="B70" s="31"/>
      <c r="C70" s="31"/>
      <c r="D70" s="31"/>
      <c r="E70" s="31"/>
      <c r="F70" s="31"/>
      <c r="G70" s="31"/>
      <c r="H70" s="31"/>
      <c r="I70" s="31"/>
    </row>
    <row r="71" spans="1:9" ht="15">
      <c r="A71" s="30"/>
      <c r="B71" s="31"/>
      <c r="C71" s="31"/>
      <c r="D71" s="31"/>
      <c r="E71" s="31"/>
      <c r="F71" s="31"/>
      <c r="G71" s="31"/>
      <c r="H71" s="31"/>
      <c r="I71" s="31"/>
    </row>
    <row r="72" spans="1:9" ht="60" customHeight="1">
      <c r="A72" s="61" t="s">
        <v>110</v>
      </c>
      <c r="B72" s="61"/>
      <c r="C72" s="61"/>
      <c r="D72" s="61"/>
      <c r="E72" s="61"/>
      <c r="F72" s="61"/>
      <c r="G72" s="61"/>
      <c r="H72" s="61"/>
      <c r="I72" s="61"/>
    </row>
    <row r="73" spans="1:9" ht="15">
      <c r="A73" s="69" t="s">
        <v>192</v>
      </c>
      <c r="B73" s="31"/>
      <c r="C73" s="31"/>
      <c r="D73" s="31"/>
      <c r="E73" s="31"/>
      <c r="F73" s="31"/>
      <c r="G73" s="31"/>
      <c r="H73" s="31"/>
      <c r="I73" s="31"/>
    </row>
    <row r="74" spans="1:9" ht="15">
      <c r="A74" s="30" t="s">
        <v>69</v>
      </c>
      <c r="B74" s="31"/>
      <c r="C74" s="31"/>
      <c r="D74" s="31"/>
      <c r="E74" s="31"/>
      <c r="F74" s="31"/>
      <c r="G74" s="31"/>
      <c r="H74" s="31"/>
      <c r="I74" s="31"/>
    </row>
    <row r="75" spans="1:9" ht="15">
      <c r="A75" s="30"/>
      <c r="B75" s="31"/>
      <c r="C75" s="31"/>
      <c r="D75" s="31"/>
      <c r="E75" s="31"/>
      <c r="F75" s="31"/>
      <c r="G75" s="31"/>
      <c r="H75" s="31"/>
      <c r="I75" s="31"/>
    </row>
  </sheetData>
  <sheetProtection/>
  <mergeCells count="11">
    <mergeCell ref="I6:I7"/>
    <mergeCell ref="E4:I4"/>
    <mergeCell ref="B5:C5"/>
    <mergeCell ref="E5:F5"/>
    <mergeCell ref="H5:I5"/>
    <mergeCell ref="A72:I72"/>
    <mergeCell ref="B6:B7"/>
    <mergeCell ref="C6:C7"/>
    <mergeCell ref="E6:E7"/>
    <mergeCell ref="F6:F7"/>
    <mergeCell ref="H6:H7"/>
  </mergeCells>
  <hyperlinks>
    <hyperlink ref="A73" r:id="rId1" display="https://www.health.ny.gov/diseases/aids/general/statistics/"/>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75"/>
  <sheetViews>
    <sheetView zoomScalePageLayoutView="0" workbookViewId="0" topLeftCell="A1">
      <selection activeCell="A1" sqref="A1"/>
    </sheetView>
  </sheetViews>
  <sheetFormatPr defaultColWidth="9.140625" defaultRowHeight="15"/>
  <cols>
    <col min="1" max="1" width="20.7109375" style="0" customWidth="1"/>
    <col min="2" max="3" width="12.7109375" style="0" customWidth="1"/>
    <col min="4" max="4" width="2.7109375" style="0" customWidth="1"/>
    <col min="5" max="6" width="12.7109375" style="0" customWidth="1"/>
    <col min="7" max="7" width="2.7109375" style="0" customWidth="1"/>
    <col min="8" max="22" width="12.7109375" style="0" customWidth="1"/>
  </cols>
  <sheetData>
    <row r="1" spans="1:9" ht="20.25">
      <c r="A1" s="18" t="s">
        <v>101</v>
      </c>
      <c r="B1" s="6"/>
      <c r="C1" s="6"/>
      <c r="D1" s="6"/>
      <c r="E1" s="6"/>
      <c r="F1" s="6"/>
      <c r="G1" s="6"/>
      <c r="H1" s="6"/>
      <c r="I1" s="6"/>
    </row>
    <row r="2" spans="1:9" ht="20.25">
      <c r="A2" s="18" t="s">
        <v>111</v>
      </c>
      <c r="B2" s="6"/>
      <c r="C2" s="6"/>
      <c r="D2" s="6"/>
      <c r="E2" s="6"/>
      <c r="F2" s="6"/>
      <c r="G2" s="6"/>
      <c r="H2" s="6"/>
      <c r="I2" s="6"/>
    </row>
    <row r="3" spans="1:9" ht="15">
      <c r="A3" s="6"/>
      <c r="B3" s="6"/>
      <c r="C3" s="6"/>
      <c r="D3" s="6"/>
      <c r="E3" s="6"/>
      <c r="F3" s="6"/>
      <c r="G3" s="6"/>
      <c r="H3" s="6"/>
      <c r="I3" s="6"/>
    </row>
    <row r="4" spans="1:9" ht="17.25">
      <c r="A4" s="7"/>
      <c r="B4" s="7"/>
      <c r="C4" s="7"/>
      <c r="D4" s="7"/>
      <c r="E4" s="55" t="s">
        <v>105</v>
      </c>
      <c r="F4" s="55"/>
      <c r="G4" s="55"/>
      <c r="H4" s="55"/>
      <c r="I4" s="55"/>
    </row>
    <row r="5" spans="1:9" ht="17.25">
      <c r="A5" s="8"/>
      <c r="B5" s="63" t="s">
        <v>106</v>
      </c>
      <c r="C5" s="63"/>
      <c r="D5" s="8"/>
      <c r="E5" s="63" t="s">
        <v>103</v>
      </c>
      <c r="F5" s="64"/>
      <c r="G5" s="22"/>
      <c r="H5" s="65" t="s">
        <v>104</v>
      </c>
      <c r="I5" s="65"/>
    </row>
    <row r="6" spans="1:9" ht="15">
      <c r="A6" s="8"/>
      <c r="B6" s="56" t="s">
        <v>115</v>
      </c>
      <c r="C6" s="56" t="s">
        <v>116</v>
      </c>
      <c r="D6" s="9"/>
      <c r="E6" s="56" t="s">
        <v>115</v>
      </c>
      <c r="F6" s="56" t="s">
        <v>116</v>
      </c>
      <c r="G6" s="22"/>
      <c r="H6" s="56" t="s">
        <v>115</v>
      </c>
      <c r="I6" s="56" t="s">
        <v>116</v>
      </c>
    </row>
    <row r="7" spans="1:9" ht="15">
      <c r="A7" s="10" t="s">
        <v>1</v>
      </c>
      <c r="B7" s="57"/>
      <c r="C7" s="57"/>
      <c r="D7" s="11"/>
      <c r="E7" s="57"/>
      <c r="F7" s="57"/>
      <c r="G7" s="11"/>
      <c r="H7" s="57"/>
      <c r="I7" s="57"/>
    </row>
    <row r="9" spans="1:10" ht="15">
      <c r="A9" s="30" t="s">
        <v>60</v>
      </c>
      <c r="B9" s="32">
        <v>5617</v>
      </c>
      <c r="C9" s="32">
        <v>8556</v>
      </c>
      <c r="D9" s="32"/>
      <c r="E9" s="32">
        <v>10535</v>
      </c>
      <c r="F9" s="32">
        <v>13728</v>
      </c>
      <c r="G9" s="32"/>
      <c r="H9" s="32">
        <v>25044</v>
      </c>
      <c r="I9" s="32">
        <v>30935</v>
      </c>
      <c r="J9" s="30"/>
    </row>
    <row r="10" spans="1:10" ht="15">
      <c r="A10" s="30" t="s">
        <v>3</v>
      </c>
      <c r="B10" s="33">
        <v>319</v>
      </c>
      <c r="C10" s="32">
        <v>354</v>
      </c>
      <c r="D10" s="32"/>
      <c r="E10" s="33">
        <v>458</v>
      </c>
      <c r="F10" s="32">
        <v>478</v>
      </c>
      <c r="G10" s="32"/>
      <c r="H10" s="32">
        <v>1002</v>
      </c>
      <c r="I10" s="32">
        <v>1032</v>
      </c>
      <c r="J10" s="30"/>
    </row>
    <row r="11" spans="1:10" ht="15">
      <c r="A11" s="30" t="s">
        <v>4</v>
      </c>
      <c r="B11" s="33">
        <v>3</v>
      </c>
      <c r="C11" s="32">
        <v>3</v>
      </c>
      <c r="D11" s="32"/>
      <c r="E11" s="32">
        <v>8</v>
      </c>
      <c r="F11" s="32">
        <v>9</v>
      </c>
      <c r="G11" s="32"/>
      <c r="H11" s="32">
        <v>20</v>
      </c>
      <c r="I11" s="32">
        <v>21</v>
      </c>
      <c r="J11" s="30"/>
    </row>
    <row r="12" spans="1:10" ht="15">
      <c r="A12" s="30" t="s">
        <v>5</v>
      </c>
      <c r="B12" s="33">
        <v>109</v>
      </c>
      <c r="C12" s="32">
        <v>112</v>
      </c>
      <c r="D12" s="32"/>
      <c r="E12" s="33">
        <v>122</v>
      </c>
      <c r="F12" s="32">
        <v>126</v>
      </c>
      <c r="G12" s="32"/>
      <c r="H12" s="32">
        <v>261</v>
      </c>
      <c r="I12" s="32">
        <v>265</v>
      </c>
      <c r="J12" s="30"/>
    </row>
    <row r="13" spans="1:10" ht="15">
      <c r="A13" s="30" t="s">
        <v>6</v>
      </c>
      <c r="B13" s="33">
        <v>19</v>
      </c>
      <c r="C13" s="32">
        <v>59</v>
      </c>
      <c r="D13" s="32"/>
      <c r="E13" s="33">
        <v>18</v>
      </c>
      <c r="F13" s="32">
        <v>42</v>
      </c>
      <c r="G13" s="32"/>
      <c r="H13" s="32">
        <v>42</v>
      </c>
      <c r="I13" s="32">
        <v>71</v>
      </c>
      <c r="J13" s="30"/>
    </row>
    <row r="14" spans="1:10" ht="15">
      <c r="A14" s="30" t="s">
        <v>7</v>
      </c>
      <c r="B14" s="33">
        <v>19</v>
      </c>
      <c r="C14" s="32">
        <v>104</v>
      </c>
      <c r="D14" s="32"/>
      <c r="E14" s="33">
        <v>40</v>
      </c>
      <c r="F14" s="32">
        <v>135</v>
      </c>
      <c r="G14" s="32"/>
      <c r="H14" s="32">
        <v>75</v>
      </c>
      <c r="I14" s="32">
        <v>286</v>
      </c>
      <c r="J14" s="30"/>
    </row>
    <row r="15" spans="1:10" ht="15">
      <c r="A15" s="30" t="s">
        <v>8</v>
      </c>
      <c r="B15" s="33">
        <v>50</v>
      </c>
      <c r="C15" s="32">
        <v>106</v>
      </c>
      <c r="D15" s="32"/>
      <c r="E15" s="33">
        <v>57</v>
      </c>
      <c r="F15" s="32">
        <v>73</v>
      </c>
      <c r="G15" s="32"/>
      <c r="H15" s="32">
        <v>107</v>
      </c>
      <c r="I15" s="32">
        <v>128</v>
      </c>
      <c r="J15" s="30"/>
    </row>
    <row r="16" spans="1:10" ht="15">
      <c r="A16" s="30" t="s">
        <v>9</v>
      </c>
      <c r="B16" s="33">
        <v>31</v>
      </c>
      <c r="C16" s="32">
        <v>81</v>
      </c>
      <c r="D16" s="32"/>
      <c r="E16" s="33">
        <v>32</v>
      </c>
      <c r="F16" s="32">
        <v>89</v>
      </c>
      <c r="G16" s="32"/>
      <c r="H16" s="32">
        <v>113</v>
      </c>
      <c r="I16" s="32">
        <v>245</v>
      </c>
      <c r="J16" s="30"/>
    </row>
    <row r="17" spans="1:10" ht="15">
      <c r="A17" s="30" t="s">
        <v>10</v>
      </c>
      <c r="B17" s="33">
        <v>14</v>
      </c>
      <c r="C17" s="32">
        <v>19</v>
      </c>
      <c r="D17" s="32"/>
      <c r="E17" s="33">
        <v>23</v>
      </c>
      <c r="F17" s="32">
        <v>31</v>
      </c>
      <c r="G17" s="32"/>
      <c r="H17" s="32">
        <v>38</v>
      </c>
      <c r="I17" s="32">
        <v>52</v>
      </c>
      <c r="J17" s="30"/>
    </row>
    <row r="18" spans="1:10" ht="15">
      <c r="A18" s="30" t="s">
        <v>11</v>
      </c>
      <c r="B18" s="33">
        <v>18</v>
      </c>
      <c r="C18" s="32">
        <v>130</v>
      </c>
      <c r="D18" s="32"/>
      <c r="E18" s="33">
        <v>25</v>
      </c>
      <c r="F18" s="32">
        <v>204</v>
      </c>
      <c r="G18" s="32"/>
      <c r="H18" s="32">
        <v>56</v>
      </c>
      <c r="I18" s="32">
        <v>439</v>
      </c>
      <c r="J18" s="30"/>
    </row>
    <row r="19" spans="1:10" ht="15">
      <c r="A19" s="30" t="s">
        <v>12</v>
      </c>
      <c r="B19" s="33">
        <v>29</v>
      </c>
      <c r="C19" s="32">
        <v>72</v>
      </c>
      <c r="D19" s="32"/>
      <c r="E19" s="33">
        <v>30</v>
      </c>
      <c r="F19" s="32">
        <v>57</v>
      </c>
      <c r="G19" s="32"/>
      <c r="H19" s="32">
        <v>79</v>
      </c>
      <c r="I19" s="32">
        <v>130</v>
      </c>
      <c r="J19" s="30"/>
    </row>
    <row r="20" spans="1:10" ht="15">
      <c r="A20" s="30" t="s">
        <v>13</v>
      </c>
      <c r="B20" s="33">
        <v>5</v>
      </c>
      <c r="C20" s="32">
        <v>5</v>
      </c>
      <c r="D20" s="32"/>
      <c r="E20" s="33">
        <v>7</v>
      </c>
      <c r="F20" s="32">
        <v>7</v>
      </c>
      <c r="G20" s="32"/>
      <c r="H20" s="32">
        <v>19</v>
      </c>
      <c r="I20" s="32">
        <v>19</v>
      </c>
      <c r="J20" s="30"/>
    </row>
    <row r="21" spans="1:10" ht="15">
      <c r="A21" s="30" t="s">
        <v>14</v>
      </c>
      <c r="B21" s="33">
        <v>21</v>
      </c>
      <c r="C21" s="32">
        <v>21</v>
      </c>
      <c r="D21" s="32"/>
      <c r="E21" s="32">
        <v>20</v>
      </c>
      <c r="F21" s="32">
        <v>21</v>
      </c>
      <c r="G21" s="32"/>
      <c r="H21" s="32">
        <v>40</v>
      </c>
      <c r="I21" s="32">
        <v>41</v>
      </c>
      <c r="J21" s="30"/>
    </row>
    <row r="22" spans="1:10" ht="15">
      <c r="A22" s="30" t="s">
        <v>15</v>
      </c>
      <c r="B22" s="33">
        <v>191</v>
      </c>
      <c r="C22" s="32">
        <v>380</v>
      </c>
      <c r="D22" s="32"/>
      <c r="E22" s="33">
        <v>345</v>
      </c>
      <c r="F22" s="32">
        <v>630</v>
      </c>
      <c r="G22" s="32"/>
      <c r="H22" s="32">
        <v>862</v>
      </c>
      <c r="I22" s="32">
        <v>1497</v>
      </c>
      <c r="J22" s="30"/>
    </row>
    <row r="23" spans="1:10" ht="15">
      <c r="A23" s="30" t="s">
        <v>16</v>
      </c>
      <c r="B23" s="33">
        <v>509</v>
      </c>
      <c r="C23" s="32">
        <v>601</v>
      </c>
      <c r="D23" s="32"/>
      <c r="E23" s="33">
        <v>756</v>
      </c>
      <c r="F23" s="32">
        <v>857</v>
      </c>
      <c r="G23" s="32"/>
      <c r="H23" s="32">
        <v>1778</v>
      </c>
      <c r="I23" s="32">
        <v>1973</v>
      </c>
      <c r="J23" s="30"/>
    </row>
    <row r="24" spans="1:10" ht="15">
      <c r="A24" s="30" t="s">
        <v>17</v>
      </c>
      <c r="B24" s="33">
        <v>11</v>
      </c>
      <c r="C24" s="32">
        <v>56</v>
      </c>
      <c r="D24" s="32"/>
      <c r="E24" s="33">
        <v>16</v>
      </c>
      <c r="F24" s="32">
        <v>81</v>
      </c>
      <c r="G24" s="32"/>
      <c r="H24" s="32">
        <v>48</v>
      </c>
      <c r="I24" s="32">
        <v>179</v>
      </c>
      <c r="J24" s="30"/>
    </row>
    <row r="25" spans="1:10" ht="15">
      <c r="A25" s="30" t="s">
        <v>18</v>
      </c>
      <c r="B25" s="33">
        <v>13</v>
      </c>
      <c r="C25" s="32">
        <v>231</v>
      </c>
      <c r="D25" s="32"/>
      <c r="E25" s="33">
        <v>18</v>
      </c>
      <c r="F25" s="32">
        <v>217</v>
      </c>
      <c r="G25" s="32"/>
      <c r="H25" s="32">
        <v>34</v>
      </c>
      <c r="I25" s="32">
        <v>360</v>
      </c>
      <c r="J25" s="30"/>
    </row>
    <row r="26" spans="1:10" ht="15">
      <c r="A26" s="30" t="s">
        <v>19</v>
      </c>
      <c r="B26" s="33">
        <v>16</v>
      </c>
      <c r="C26" s="32">
        <v>18</v>
      </c>
      <c r="D26" s="32"/>
      <c r="E26" s="33">
        <v>18</v>
      </c>
      <c r="F26" s="32">
        <v>19</v>
      </c>
      <c r="G26" s="32"/>
      <c r="H26" s="32">
        <v>38</v>
      </c>
      <c r="I26" s="32">
        <v>40</v>
      </c>
      <c r="J26" s="30"/>
    </row>
    <row r="27" spans="1:10" ht="15">
      <c r="A27" s="30" t="s">
        <v>20</v>
      </c>
      <c r="B27" s="33">
        <v>15</v>
      </c>
      <c r="C27" s="32">
        <v>15</v>
      </c>
      <c r="D27" s="32"/>
      <c r="E27" s="33">
        <v>21</v>
      </c>
      <c r="F27" s="32">
        <v>23</v>
      </c>
      <c r="G27" s="32"/>
      <c r="H27" s="32">
        <v>43</v>
      </c>
      <c r="I27" s="32">
        <v>45</v>
      </c>
      <c r="J27" s="30"/>
    </row>
    <row r="28" spans="1:10" ht="15">
      <c r="A28" s="30" t="s">
        <v>21</v>
      </c>
      <c r="B28" s="33">
        <v>20</v>
      </c>
      <c r="C28" s="32">
        <v>73</v>
      </c>
      <c r="D28" s="32"/>
      <c r="E28" s="33">
        <v>38</v>
      </c>
      <c r="F28" s="32">
        <v>113</v>
      </c>
      <c r="G28" s="32"/>
      <c r="H28" s="32">
        <v>68</v>
      </c>
      <c r="I28" s="32">
        <v>206</v>
      </c>
      <c r="J28" s="30"/>
    </row>
    <row r="29" spans="1:10" ht="15">
      <c r="A29" s="30" t="s">
        <v>22</v>
      </c>
      <c r="B29" s="32">
        <v>1</v>
      </c>
      <c r="C29" s="32">
        <v>1</v>
      </c>
      <c r="D29" s="32"/>
      <c r="E29" s="32">
        <v>1</v>
      </c>
      <c r="F29" s="32">
        <v>1</v>
      </c>
      <c r="G29" s="32"/>
      <c r="H29" s="32">
        <v>2</v>
      </c>
      <c r="I29" s="32">
        <v>2</v>
      </c>
      <c r="J29" s="30"/>
    </row>
    <row r="30" spans="1:10" ht="15">
      <c r="A30" s="30" t="s">
        <v>23</v>
      </c>
      <c r="B30" s="33">
        <v>13</v>
      </c>
      <c r="C30" s="32">
        <v>13</v>
      </c>
      <c r="D30" s="32"/>
      <c r="E30" s="33">
        <v>13</v>
      </c>
      <c r="F30" s="32">
        <v>13</v>
      </c>
      <c r="G30" s="32"/>
      <c r="H30" s="32">
        <v>31</v>
      </c>
      <c r="I30" s="32">
        <v>31</v>
      </c>
      <c r="J30" s="30"/>
    </row>
    <row r="31" spans="1:10" ht="15">
      <c r="A31" s="30" t="s">
        <v>24</v>
      </c>
      <c r="B31" s="33">
        <v>24</v>
      </c>
      <c r="C31" s="32">
        <v>194</v>
      </c>
      <c r="D31" s="32"/>
      <c r="E31" s="33">
        <v>37</v>
      </c>
      <c r="F31" s="32">
        <v>170</v>
      </c>
      <c r="G31" s="32"/>
      <c r="H31" s="32">
        <v>72</v>
      </c>
      <c r="I31" s="32">
        <v>280</v>
      </c>
      <c r="J31" s="30"/>
    </row>
    <row r="32" spans="1:10" ht="15">
      <c r="A32" s="30" t="s">
        <v>25</v>
      </c>
      <c r="B32" s="32">
        <v>21</v>
      </c>
      <c r="C32" s="32">
        <v>21</v>
      </c>
      <c r="D32" s="32"/>
      <c r="E32" s="32">
        <v>5</v>
      </c>
      <c r="F32" s="32">
        <v>6</v>
      </c>
      <c r="G32" s="32"/>
      <c r="H32" s="32">
        <v>11</v>
      </c>
      <c r="I32" s="32">
        <v>12</v>
      </c>
      <c r="J32" s="30"/>
    </row>
    <row r="33" spans="1:10" ht="15">
      <c r="A33" s="30" t="s">
        <v>26</v>
      </c>
      <c r="B33" s="33">
        <v>13</v>
      </c>
      <c r="C33" s="32">
        <v>96</v>
      </c>
      <c r="D33" s="32"/>
      <c r="E33" s="33">
        <v>31</v>
      </c>
      <c r="F33" s="32">
        <v>102</v>
      </c>
      <c r="G33" s="32"/>
      <c r="H33" s="32">
        <v>67</v>
      </c>
      <c r="I33" s="32">
        <v>200</v>
      </c>
      <c r="J33" s="30"/>
    </row>
    <row r="34" spans="1:10" ht="15">
      <c r="A34" s="30" t="s">
        <v>27</v>
      </c>
      <c r="B34" s="33">
        <v>12</v>
      </c>
      <c r="C34" s="32">
        <v>13</v>
      </c>
      <c r="D34" s="32"/>
      <c r="E34" s="33">
        <v>14</v>
      </c>
      <c r="F34" s="32">
        <v>26</v>
      </c>
      <c r="G34" s="32"/>
      <c r="H34" s="32">
        <v>33</v>
      </c>
      <c r="I34" s="32">
        <v>49</v>
      </c>
      <c r="J34" s="30"/>
    </row>
    <row r="35" spans="1:10" ht="15">
      <c r="A35" s="30" t="s">
        <v>28</v>
      </c>
      <c r="B35" s="33">
        <v>568</v>
      </c>
      <c r="C35" s="32">
        <v>597</v>
      </c>
      <c r="D35" s="32"/>
      <c r="E35" s="33">
        <v>939</v>
      </c>
      <c r="F35" s="32">
        <v>957</v>
      </c>
      <c r="G35" s="32"/>
      <c r="H35" s="32">
        <v>2028</v>
      </c>
      <c r="I35" s="32">
        <v>2061</v>
      </c>
      <c r="J35" s="30"/>
    </row>
    <row r="36" spans="1:10" ht="15">
      <c r="A36" s="30" t="s">
        <v>29</v>
      </c>
      <c r="B36" s="33">
        <v>24</v>
      </c>
      <c r="C36" s="32">
        <v>26</v>
      </c>
      <c r="D36" s="32"/>
      <c r="E36" s="33">
        <v>28</v>
      </c>
      <c r="F36" s="32">
        <v>28</v>
      </c>
      <c r="G36" s="32"/>
      <c r="H36" s="32">
        <v>70</v>
      </c>
      <c r="I36" s="32">
        <v>70</v>
      </c>
      <c r="J36" s="30"/>
    </row>
    <row r="37" spans="1:10" ht="15">
      <c r="A37" s="30" t="s">
        <v>30</v>
      </c>
      <c r="B37" s="33">
        <v>619</v>
      </c>
      <c r="C37" s="32">
        <v>642</v>
      </c>
      <c r="D37" s="32"/>
      <c r="E37" s="33">
        <v>1423</v>
      </c>
      <c r="F37" s="32">
        <v>1446</v>
      </c>
      <c r="G37" s="32"/>
      <c r="H37" s="32">
        <v>3681</v>
      </c>
      <c r="I37" s="32">
        <v>3725</v>
      </c>
      <c r="J37" s="30"/>
    </row>
    <row r="38" spans="1:10" ht="15">
      <c r="A38" s="30" t="s">
        <v>31</v>
      </c>
      <c r="B38" s="33">
        <v>45</v>
      </c>
      <c r="C38" s="32">
        <v>48</v>
      </c>
      <c r="D38" s="32"/>
      <c r="E38" s="33">
        <v>75</v>
      </c>
      <c r="F38" s="32">
        <v>79</v>
      </c>
      <c r="G38" s="32"/>
      <c r="H38" s="32">
        <v>209</v>
      </c>
      <c r="I38" s="32">
        <v>213</v>
      </c>
      <c r="J38" s="30"/>
    </row>
    <row r="39" spans="1:10" ht="15">
      <c r="A39" s="30" t="s">
        <v>32</v>
      </c>
      <c r="B39" s="33">
        <v>98</v>
      </c>
      <c r="C39" s="32">
        <v>355</v>
      </c>
      <c r="D39" s="32"/>
      <c r="E39" s="33">
        <v>153</v>
      </c>
      <c r="F39" s="32">
        <v>466</v>
      </c>
      <c r="G39" s="32"/>
      <c r="H39" s="32">
        <v>340</v>
      </c>
      <c r="I39" s="32">
        <v>909</v>
      </c>
      <c r="J39" s="30"/>
    </row>
    <row r="40" spans="1:10" ht="15">
      <c r="A40" s="30" t="s">
        <v>33</v>
      </c>
      <c r="B40" s="33">
        <v>254</v>
      </c>
      <c r="C40" s="32">
        <v>262</v>
      </c>
      <c r="D40" s="32"/>
      <c r="E40" s="33">
        <v>455</v>
      </c>
      <c r="F40" s="32">
        <v>465</v>
      </c>
      <c r="G40" s="32"/>
      <c r="H40" s="32">
        <v>1037</v>
      </c>
      <c r="I40" s="32">
        <v>1052</v>
      </c>
      <c r="J40" s="30"/>
    </row>
    <row r="41" spans="1:10" ht="15">
      <c r="A41" s="30" t="s">
        <v>34</v>
      </c>
      <c r="B41" s="33">
        <v>20</v>
      </c>
      <c r="C41" s="32">
        <v>21</v>
      </c>
      <c r="D41" s="32"/>
      <c r="E41" s="33">
        <v>33</v>
      </c>
      <c r="F41" s="32">
        <v>34</v>
      </c>
      <c r="G41" s="32"/>
      <c r="H41" s="32">
        <v>55</v>
      </c>
      <c r="I41" s="32">
        <v>56</v>
      </c>
      <c r="J41" s="30"/>
    </row>
    <row r="42" spans="1:10" ht="15">
      <c r="A42" s="30" t="s">
        <v>35</v>
      </c>
      <c r="B42" s="33">
        <v>207</v>
      </c>
      <c r="C42" s="32">
        <v>295</v>
      </c>
      <c r="D42" s="32"/>
      <c r="E42" s="33">
        <v>443</v>
      </c>
      <c r="F42" s="32">
        <v>568</v>
      </c>
      <c r="G42" s="32"/>
      <c r="H42" s="32">
        <v>1066</v>
      </c>
      <c r="I42" s="32">
        <v>1289</v>
      </c>
      <c r="J42" s="30"/>
    </row>
    <row r="43" spans="1:10" ht="15">
      <c r="A43" s="30" t="s">
        <v>36</v>
      </c>
      <c r="B43" s="33">
        <v>11</v>
      </c>
      <c r="C43" s="32">
        <v>250</v>
      </c>
      <c r="D43" s="32"/>
      <c r="E43" s="33">
        <v>23</v>
      </c>
      <c r="F43" s="32">
        <v>234</v>
      </c>
      <c r="G43" s="32"/>
      <c r="H43" s="32">
        <v>40</v>
      </c>
      <c r="I43" s="32">
        <v>355</v>
      </c>
      <c r="J43" s="30"/>
    </row>
    <row r="44" spans="1:10" ht="15">
      <c r="A44" s="30" t="s">
        <v>37</v>
      </c>
      <c r="B44" s="33">
        <v>20</v>
      </c>
      <c r="C44" s="32">
        <v>20</v>
      </c>
      <c r="D44" s="32"/>
      <c r="E44" s="33">
        <v>38</v>
      </c>
      <c r="F44" s="32">
        <v>38</v>
      </c>
      <c r="G44" s="32"/>
      <c r="H44" s="32">
        <v>79</v>
      </c>
      <c r="I44" s="32">
        <v>79</v>
      </c>
      <c r="J44" s="30"/>
    </row>
    <row r="45" spans="1:10" ht="15">
      <c r="A45" s="30" t="s">
        <v>38</v>
      </c>
      <c r="B45" s="33">
        <v>21</v>
      </c>
      <c r="C45" s="32">
        <v>21</v>
      </c>
      <c r="D45" s="32"/>
      <c r="E45" s="33">
        <v>29</v>
      </c>
      <c r="F45" s="32">
        <v>30</v>
      </c>
      <c r="G45" s="32"/>
      <c r="H45" s="32">
        <v>64</v>
      </c>
      <c r="I45" s="32">
        <v>65</v>
      </c>
      <c r="J45" s="30"/>
    </row>
    <row r="46" spans="1:10" ht="15">
      <c r="A46" s="30" t="s">
        <v>39</v>
      </c>
      <c r="B46" s="33">
        <v>23</v>
      </c>
      <c r="C46" s="32">
        <v>24</v>
      </c>
      <c r="D46" s="32"/>
      <c r="E46" s="33">
        <v>71</v>
      </c>
      <c r="F46" s="32">
        <v>72</v>
      </c>
      <c r="G46" s="32"/>
      <c r="H46" s="32">
        <v>165</v>
      </c>
      <c r="I46" s="32">
        <v>166</v>
      </c>
      <c r="J46" s="30"/>
    </row>
    <row r="47" spans="1:10" ht="15">
      <c r="A47" s="30" t="s">
        <v>40</v>
      </c>
      <c r="B47" s="33">
        <v>75</v>
      </c>
      <c r="C47" s="32">
        <v>79</v>
      </c>
      <c r="D47" s="32"/>
      <c r="E47" s="33">
        <v>114</v>
      </c>
      <c r="F47" s="32">
        <v>118</v>
      </c>
      <c r="G47" s="32"/>
      <c r="H47" s="32">
        <v>242</v>
      </c>
      <c r="I47" s="32">
        <v>246</v>
      </c>
      <c r="J47" s="30"/>
    </row>
    <row r="48" spans="1:10" ht="15">
      <c r="A48" s="30" t="s">
        <v>41</v>
      </c>
      <c r="B48" s="33">
        <v>141</v>
      </c>
      <c r="C48" s="32">
        <v>144</v>
      </c>
      <c r="D48" s="32"/>
      <c r="E48" s="33">
        <v>379</v>
      </c>
      <c r="F48" s="32">
        <v>444</v>
      </c>
      <c r="G48" s="32"/>
      <c r="H48" s="32">
        <v>844</v>
      </c>
      <c r="I48" s="32">
        <v>911</v>
      </c>
      <c r="J48" s="30"/>
    </row>
    <row r="49" spans="1:10" ht="15">
      <c r="A49" s="30" t="s">
        <v>42</v>
      </c>
      <c r="B49" s="33">
        <v>29</v>
      </c>
      <c r="C49" s="32">
        <v>192</v>
      </c>
      <c r="D49" s="32"/>
      <c r="E49" s="33">
        <v>42</v>
      </c>
      <c r="F49" s="32">
        <v>193</v>
      </c>
      <c r="G49" s="32"/>
      <c r="H49" s="32">
        <v>70</v>
      </c>
      <c r="I49" s="32">
        <v>302</v>
      </c>
      <c r="J49" s="30"/>
    </row>
    <row r="50" spans="1:10" ht="15">
      <c r="A50" s="30" t="s">
        <v>43</v>
      </c>
      <c r="B50" s="33">
        <v>38</v>
      </c>
      <c r="C50" s="32">
        <v>82</v>
      </c>
      <c r="D50" s="32"/>
      <c r="E50" s="33">
        <v>70</v>
      </c>
      <c r="F50" s="32">
        <v>125</v>
      </c>
      <c r="G50" s="32"/>
      <c r="H50" s="32">
        <v>168</v>
      </c>
      <c r="I50" s="32">
        <v>284</v>
      </c>
      <c r="J50" s="30"/>
    </row>
    <row r="51" spans="1:10" ht="15">
      <c r="A51" s="30" t="s">
        <v>44</v>
      </c>
      <c r="B51" s="33">
        <v>142</v>
      </c>
      <c r="C51" s="32">
        <v>148</v>
      </c>
      <c r="D51" s="32"/>
      <c r="E51" s="33">
        <v>159</v>
      </c>
      <c r="F51" s="32">
        <v>171</v>
      </c>
      <c r="G51" s="32"/>
      <c r="H51" s="32">
        <v>367</v>
      </c>
      <c r="I51" s="32">
        <v>380</v>
      </c>
      <c r="J51" s="30"/>
    </row>
    <row r="52" spans="1:10" ht="15">
      <c r="A52" s="30" t="s">
        <v>45</v>
      </c>
      <c r="B52" s="33">
        <v>12</v>
      </c>
      <c r="C52" s="32">
        <v>19</v>
      </c>
      <c r="D52" s="32"/>
      <c r="E52" s="33">
        <v>7</v>
      </c>
      <c r="F52" s="32">
        <v>11</v>
      </c>
      <c r="G52" s="32"/>
      <c r="H52" s="32">
        <v>32</v>
      </c>
      <c r="I52" s="32">
        <v>36</v>
      </c>
      <c r="J52" s="30"/>
    </row>
    <row r="53" spans="1:10" ht="15">
      <c r="A53" s="30" t="s">
        <v>46</v>
      </c>
      <c r="B53" s="33">
        <v>2</v>
      </c>
      <c r="C53" s="32">
        <v>7</v>
      </c>
      <c r="D53" s="32"/>
      <c r="E53" s="32">
        <v>2</v>
      </c>
      <c r="F53" s="32">
        <v>4</v>
      </c>
      <c r="G53" s="32"/>
      <c r="H53" s="32">
        <v>12</v>
      </c>
      <c r="I53" s="32">
        <v>14</v>
      </c>
      <c r="J53" s="30"/>
    </row>
    <row r="54" spans="1:10" ht="15">
      <c r="A54" s="30" t="s">
        <v>47</v>
      </c>
      <c r="B54" s="33">
        <v>9</v>
      </c>
      <c r="C54" s="32">
        <v>109</v>
      </c>
      <c r="D54" s="32"/>
      <c r="E54" s="33">
        <v>8</v>
      </c>
      <c r="F54" s="32">
        <v>53</v>
      </c>
      <c r="G54" s="32"/>
      <c r="H54" s="32">
        <v>20</v>
      </c>
      <c r="I54" s="32">
        <v>70</v>
      </c>
      <c r="J54" s="30"/>
    </row>
    <row r="55" spans="1:10" ht="15">
      <c r="A55" s="30" t="s">
        <v>48</v>
      </c>
      <c r="B55" s="33">
        <v>17</v>
      </c>
      <c r="C55" s="32">
        <v>19</v>
      </c>
      <c r="D55" s="32"/>
      <c r="E55" s="33">
        <v>25</v>
      </c>
      <c r="F55" s="32">
        <v>25</v>
      </c>
      <c r="G55" s="32"/>
      <c r="H55" s="32">
        <v>71</v>
      </c>
      <c r="I55" s="32">
        <v>71</v>
      </c>
      <c r="J55" s="30"/>
    </row>
    <row r="56" spans="1:10" ht="15">
      <c r="A56" s="30" t="s">
        <v>49</v>
      </c>
      <c r="B56" s="33">
        <v>675</v>
      </c>
      <c r="C56" s="32">
        <v>694</v>
      </c>
      <c r="D56" s="32"/>
      <c r="E56" s="33">
        <v>1425</v>
      </c>
      <c r="F56" s="32">
        <v>1450</v>
      </c>
      <c r="G56" s="32"/>
      <c r="H56" s="32">
        <v>3638</v>
      </c>
      <c r="I56" s="32">
        <v>3696</v>
      </c>
      <c r="J56" s="30"/>
    </row>
    <row r="57" spans="1:10" ht="15">
      <c r="A57" s="30" t="s">
        <v>50</v>
      </c>
      <c r="B57" s="33">
        <v>112</v>
      </c>
      <c r="C57" s="32">
        <v>172</v>
      </c>
      <c r="D57" s="32"/>
      <c r="E57" s="33">
        <v>178</v>
      </c>
      <c r="F57" s="32">
        <v>252</v>
      </c>
      <c r="G57" s="32"/>
      <c r="H57" s="32">
        <v>470</v>
      </c>
      <c r="I57" s="32">
        <v>622</v>
      </c>
      <c r="J57" s="30"/>
    </row>
    <row r="58" spans="1:10" ht="15">
      <c r="A58" s="30" t="s">
        <v>51</v>
      </c>
      <c r="B58" s="33">
        <v>9</v>
      </c>
      <c r="C58" s="32">
        <v>9</v>
      </c>
      <c r="D58" s="32"/>
      <c r="E58" s="32">
        <v>10</v>
      </c>
      <c r="F58" s="32">
        <v>10</v>
      </c>
      <c r="G58" s="32"/>
      <c r="H58" s="32">
        <v>27</v>
      </c>
      <c r="I58" s="32">
        <v>27</v>
      </c>
      <c r="J58" s="30"/>
    </row>
    <row r="59" spans="1:10" ht="15">
      <c r="A59" s="30" t="s">
        <v>52</v>
      </c>
      <c r="B59" s="33">
        <v>18</v>
      </c>
      <c r="C59" s="32">
        <v>19</v>
      </c>
      <c r="D59" s="32"/>
      <c r="E59" s="33">
        <v>60</v>
      </c>
      <c r="F59" s="32">
        <v>63</v>
      </c>
      <c r="G59" s="32"/>
      <c r="H59" s="32">
        <v>117</v>
      </c>
      <c r="I59" s="32">
        <v>120</v>
      </c>
      <c r="J59" s="30"/>
    </row>
    <row r="60" spans="1:10" ht="15">
      <c r="A60" s="30" t="s">
        <v>53</v>
      </c>
      <c r="B60" s="33">
        <v>113</v>
      </c>
      <c r="C60" s="32">
        <v>222</v>
      </c>
      <c r="D60" s="32"/>
      <c r="E60" s="33">
        <v>244</v>
      </c>
      <c r="F60" s="32">
        <v>409</v>
      </c>
      <c r="G60" s="32"/>
      <c r="H60" s="32">
        <v>577</v>
      </c>
      <c r="I60" s="32">
        <v>877</v>
      </c>
      <c r="J60" s="30"/>
    </row>
    <row r="61" spans="1:10" ht="15">
      <c r="A61" s="30" t="s">
        <v>54</v>
      </c>
      <c r="B61" s="33">
        <v>17</v>
      </c>
      <c r="C61" s="32">
        <v>17</v>
      </c>
      <c r="D61" s="32"/>
      <c r="E61" s="33">
        <v>27</v>
      </c>
      <c r="F61" s="32">
        <v>27</v>
      </c>
      <c r="G61" s="32"/>
      <c r="H61" s="32">
        <v>57</v>
      </c>
      <c r="I61" s="32">
        <v>57</v>
      </c>
      <c r="J61" s="30"/>
    </row>
    <row r="62" spans="1:10" ht="15">
      <c r="A62" s="30" t="s">
        <v>55</v>
      </c>
      <c r="B62" s="33">
        <v>10</v>
      </c>
      <c r="C62" s="32">
        <v>106</v>
      </c>
      <c r="D62" s="32"/>
      <c r="E62" s="33">
        <v>18</v>
      </c>
      <c r="F62" s="32">
        <v>107</v>
      </c>
      <c r="G62" s="32"/>
      <c r="H62" s="32">
        <v>44</v>
      </c>
      <c r="I62" s="32">
        <v>284</v>
      </c>
      <c r="J62" s="30"/>
    </row>
    <row r="63" spans="1:10" ht="15">
      <c r="A63" s="30" t="s">
        <v>56</v>
      </c>
      <c r="B63" s="33">
        <v>34</v>
      </c>
      <c r="C63" s="32">
        <v>45</v>
      </c>
      <c r="D63" s="32"/>
      <c r="E63" s="33">
        <v>33</v>
      </c>
      <c r="F63" s="32">
        <v>46</v>
      </c>
      <c r="G63" s="32"/>
      <c r="H63" s="32">
        <v>80</v>
      </c>
      <c r="I63" s="32">
        <v>98</v>
      </c>
      <c r="J63" s="30"/>
    </row>
    <row r="64" spans="1:10" ht="15">
      <c r="A64" s="30" t="s">
        <v>57</v>
      </c>
      <c r="B64" s="33">
        <v>745</v>
      </c>
      <c r="C64" s="32">
        <v>1008</v>
      </c>
      <c r="D64" s="32"/>
      <c r="E64" s="33">
        <v>1860</v>
      </c>
      <c r="F64" s="32">
        <v>2124</v>
      </c>
      <c r="G64" s="32"/>
      <c r="H64" s="32">
        <v>4408</v>
      </c>
      <c r="I64" s="32">
        <v>4883</v>
      </c>
      <c r="J64" s="30"/>
    </row>
    <row r="65" spans="1:10" ht="15">
      <c r="A65" s="30" t="s">
        <v>58</v>
      </c>
      <c r="B65" s="33">
        <v>6</v>
      </c>
      <c r="C65" s="32">
        <v>119</v>
      </c>
      <c r="D65" s="32"/>
      <c r="E65" s="33">
        <v>9</v>
      </c>
      <c r="F65" s="32">
        <v>147</v>
      </c>
      <c r="G65" s="32"/>
      <c r="H65" s="32">
        <v>17</v>
      </c>
      <c r="I65" s="32">
        <v>304</v>
      </c>
      <c r="J65" s="30"/>
    </row>
    <row r="66" spans="1:10" ht="15">
      <c r="A66" s="30" t="s">
        <v>59</v>
      </c>
      <c r="B66" s="32">
        <v>7</v>
      </c>
      <c r="C66" s="32">
        <v>7</v>
      </c>
      <c r="D66" s="32"/>
      <c r="E66" s="32">
        <v>2</v>
      </c>
      <c r="F66" s="32">
        <v>2</v>
      </c>
      <c r="G66" s="32"/>
      <c r="H66" s="32">
        <v>9</v>
      </c>
      <c r="I66" s="32">
        <v>9</v>
      </c>
      <c r="J66" s="30"/>
    </row>
    <row r="67" spans="1:10" ht="15">
      <c r="A67" s="30" t="s">
        <v>107</v>
      </c>
      <c r="B67" s="32">
        <v>0</v>
      </c>
      <c r="C67" s="32">
        <v>0</v>
      </c>
      <c r="D67" s="32"/>
      <c r="E67" s="32">
        <v>0</v>
      </c>
      <c r="F67" s="32">
        <v>0</v>
      </c>
      <c r="G67" s="32"/>
      <c r="H67" s="32">
        <v>1</v>
      </c>
      <c r="I67" s="32">
        <v>1</v>
      </c>
      <c r="J67" s="30"/>
    </row>
    <row r="68" spans="1:10" ht="15">
      <c r="A68" s="34"/>
      <c r="B68" s="35"/>
      <c r="C68" s="35"/>
      <c r="D68" s="35"/>
      <c r="E68" s="35"/>
      <c r="F68" s="35"/>
      <c r="G68" s="35"/>
      <c r="H68" s="35"/>
      <c r="I68" s="35"/>
      <c r="J68" s="30"/>
    </row>
    <row r="69" spans="1:10" ht="15">
      <c r="A69" s="30" t="s">
        <v>112</v>
      </c>
      <c r="B69" s="31"/>
      <c r="C69" s="31"/>
      <c r="D69" s="31"/>
      <c r="E69" s="31"/>
      <c r="F69" s="31"/>
      <c r="G69" s="31"/>
      <c r="H69" s="31"/>
      <c r="I69" s="31"/>
      <c r="J69" s="30"/>
    </row>
    <row r="70" spans="1:10" ht="15">
      <c r="A70" s="30" t="s">
        <v>113</v>
      </c>
      <c r="B70" s="31"/>
      <c r="C70" s="31"/>
      <c r="D70" s="31"/>
      <c r="E70" s="31"/>
      <c r="F70" s="31"/>
      <c r="G70" s="31"/>
      <c r="H70" s="31"/>
      <c r="I70" s="31"/>
      <c r="J70" s="30"/>
    </row>
    <row r="71" spans="1:10" ht="15">
      <c r="A71" s="30"/>
      <c r="B71" s="31"/>
      <c r="C71" s="31"/>
      <c r="D71" s="31"/>
      <c r="E71" s="31"/>
      <c r="F71" s="31"/>
      <c r="G71" s="31"/>
      <c r="H71" s="31"/>
      <c r="I71" s="31"/>
      <c r="J71" s="30"/>
    </row>
    <row r="72" spans="1:10" ht="62.25" customHeight="1">
      <c r="A72" s="61" t="s">
        <v>114</v>
      </c>
      <c r="B72" s="61"/>
      <c r="C72" s="61"/>
      <c r="D72" s="61"/>
      <c r="E72" s="61"/>
      <c r="F72" s="61"/>
      <c r="G72" s="61"/>
      <c r="H72" s="61"/>
      <c r="I72" s="61"/>
      <c r="J72" s="30"/>
    </row>
    <row r="73" spans="1:10" ht="15">
      <c r="A73" s="69" t="s">
        <v>192</v>
      </c>
      <c r="B73" s="31"/>
      <c r="C73" s="31"/>
      <c r="D73" s="31"/>
      <c r="E73" s="31"/>
      <c r="F73" s="31"/>
      <c r="G73" s="31"/>
      <c r="H73" s="31"/>
      <c r="I73" s="31"/>
      <c r="J73" s="30"/>
    </row>
    <row r="74" spans="1:10" ht="15">
      <c r="A74" s="30" t="s">
        <v>69</v>
      </c>
      <c r="B74" s="31"/>
      <c r="C74" s="31"/>
      <c r="D74" s="31"/>
      <c r="E74" s="31"/>
      <c r="F74" s="31"/>
      <c r="G74" s="31"/>
      <c r="H74" s="31"/>
      <c r="I74" s="31"/>
      <c r="J74" s="30"/>
    </row>
    <row r="75" spans="1:10" ht="15">
      <c r="A75" s="30"/>
      <c r="B75" s="31"/>
      <c r="C75" s="31"/>
      <c r="D75" s="31"/>
      <c r="E75" s="31"/>
      <c r="F75" s="31"/>
      <c r="G75" s="31"/>
      <c r="H75" s="31"/>
      <c r="I75" s="31"/>
      <c r="J75" s="30"/>
    </row>
  </sheetData>
  <sheetProtection/>
  <mergeCells count="11">
    <mergeCell ref="I6:I7"/>
    <mergeCell ref="E4:I4"/>
    <mergeCell ref="B5:C5"/>
    <mergeCell ref="E5:F5"/>
    <mergeCell ref="H5:I5"/>
    <mergeCell ref="A72:I72"/>
    <mergeCell ref="B6:B7"/>
    <mergeCell ref="C6:C7"/>
    <mergeCell ref="E6:E7"/>
    <mergeCell ref="F6:F7"/>
    <mergeCell ref="H6:H7"/>
  </mergeCells>
  <hyperlinks>
    <hyperlink ref="A73" r:id="rId1" display="https://www.health.ny.gov/diseases/aids/general/statistics/"/>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92"/>
  <sheetViews>
    <sheetView zoomScalePageLayoutView="0" workbookViewId="0" topLeftCell="A1">
      <selection activeCell="A1" sqref="A1"/>
    </sheetView>
  </sheetViews>
  <sheetFormatPr defaultColWidth="9.140625" defaultRowHeight="15"/>
  <cols>
    <col min="1" max="1" width="33.421875" style="0" customWidth="1"/>
    <col min="2" max="6" width="12.7109375" style="0" customWidth="1"/>
    <col min="7" max="7" width="2.7109375" style="0" customWidth="1"/>
    <col min="8" max="19" width="12.7109375" style="0" customWidth="1"/>
  </cols>
  <sheetData>
    <row r="1" spans="1:9" ht="20.25">
      <c r="A1" s="18" t="s">
        <v>117</v>
      </c>
      <c r="B1" s="6"/>
      <c r="C1" s="6"/>
      <c r="D1" s="6"/>
      <c r="E1" s="6"/>
      <c r="F1" s="6"/>
      <c r="G1" s="6"/>
      <c r="H1" s="6"/>
      <c r="I1" s="6"/>
    </row>
    <row r="2" spans="1:9" ht="20.25">
      <c r="A2" s="18" t="s">
        <v>118</v>
      </c>
      <c r="B2" s="6"/>
      <c r="C2" s="6"/>
      <c r="D2" s="6"/>
      <c r="E2" s="6"/>
      <c r="F2" s="6"/>
      <c r="G2" s="6"/>
      <c r="H2" s="6"/>
      <c r="I2" s="6"/>
    </row>
    <row r="3" spans="1:9" ht="15">
      <c r="A3" s="6"/>
      <c r="B3" s="6"/>
      <c r="C3" s="6"/>
      <c r="D3" s="6"/>
      <c r="E3" s="6"/>
      <c r="F3" s="6"/>
      <c r="G3" s="6"/>
      <c r="H3" s="6"/>
      <c r="I3" s="6"/>
    </row>
    <row r="4" spans="1:9" ht="15">
      <c r="A4" s="7"/>
      <c r="B4" s="7"/>
      <c r="C4" s="7"/>
      <c r="D4" s="7"/>
      <c r="E4" s="66" t="s">
        <v>119</v>
      </c>
      <c r="F4" s="67"/>
      <c r="G4" s="40"/>
      <c r="H4" s="68" t="s">
        <v>104</v>
      </c>
      <c r="I4" s="68"/>
    </row>
    <row r="5" spans="1:9" ht="17.25">
      <c r="A5" s="10" t="s">
        <v>1</v>
      </c>
      <c r="B5" s="41">
        <v>1996</v>
      </c>
      <c r="C5" s="41">
        <v>1997</v>
      </c>
      <c r="D5" s="41" t="s">
        <v>120</v>
      </c>
      <c r="E5" s="42" t="s">
        <v>121</v>
      </c>
      <c r="F5" s="42" t="s">
        <v>122</v>
      </c>
      <c r="G5" s="11"/>
      <c r="H5" s="42" t="s">
        <v>121</v>
      </c>
      <c r="I5" s="42" t="s">
        <v>122</v>
      </c>
    </row>
    <row r="7" spans="1:9" ht="15">
      <c r="A7" s="6" t="s">
        <v>60</v>
      </c>
      <c r="B7" s="43">
        <f aca="true" t="shared" si="0" ref="B7:H7">+B9+B17</f>
        <v>11272</v>
      </c>
      <c r="C7" s="43">
        <f t="shared" si="0"/>
        <v>8537</v>
      </c>
      <c r="D7" s="43">
        <f t="shared" si="0"/>
        <v>6103</v>
      </c>
      <c r="E7" s="43">
        <f t="shared" si="0"/>
        <v>4689</v>
      </c>
      <c r="F7" s="49">
        <v>26.1</v>
      </c>
      <c r="G7" s="43"/>
      <c r="H7" s="43">
        <f t="shared" si="0"/>
        <v>140648</v>
      </c>
      <c r="I7" s="44">
        <v>781.8</v>
      </c>
    </row>
    <row r="8" spans="1:9" ht="15">
      <c r="A8" s="6"/>
      <c r="B8" s="43"/>
      <c r="C8" s="43"/>
      <c r="D8" s="43"/>
      <c r="E8" s="43"/>
      <c r="F8" s="49"/>
      <c r="G8" s="43"/>
      <c r="H8" s="43"/>
      <c r="I8" s="44"/>
    </row>
    <row r="9" spans="1:9" ht="15">
      <c r="A9" s="6" t="s">
        <v>123</v>
      </c>
      <c r="B9" s="43">
        <f>SUM(B10:B15)</f>
        <v>8884</v>
      </c>
      <c r="C9" s="43">
        <f aca="true" t="shared" si="1" ref="C9:H9">SUM(C10:C15)</f>
        <v>6891</v>
      </c>
      <c r="D9" s="43">
        <f t="shared" si="1"/>
        <v>4867</v>
      </c>
      <c r="E9" s="43">
        <f t="shared" si="1"/>
        <v>3761</v>
      </c>
      <c r="F9" s="49">
        <v>51.4</v>
      </c>
      <c r="G9" s="43"/>
      <c r="H9" s="43">
        <f t="shared" si="1"/>
        <v>113815</v>
      </c>
      <c r="I9" s="44">
        <v>1554.3</v>
      </c>
    </row>
    <row r="10" spans="1:9" ht="15">
      <c r="A10" s="6" t="s">
        <v>124</v>
      </c>
      <c r="B10" s="45">
        <v>2059</v>
      </c>
      <c r="C10" s="43">
        <v>1824</v>
      </c>
      <c r="D10" s="45">
        <v>1327</v>
      </c>
      <c r="E10" s="43">
        <v>995</v>
      </c>
      <c r="F10" s="49">
        <v>81.6</v>
      </c>
      <c r="G10" s="43"/>
      <c r="H10" s="43">
        <v>23488</v>
      </c>
      <c r="I10" s="44">
        <v>1927.1</v>
      </c>
    </row>
    <row r="11" spans="1:9" ht="15">
      <c r="A11" s="6" t="s">
        <v>125</v>
      </c>
      <c r="B11" s="45">
        <v>2485</v>
      </c>
      <c r="C11" s="43">
        <v>1864</v>
      </c>
      <c r="D11" s="45">
        <v>1449</v>
      </c>
      <c r="E11" s="43">
        <v>1108</v>
      </c>
      <c r="F11" s="49">
        <v>47.4</v>
      </c>
      <c r="G11" s="43"/>
      <c r="H11" s="43">
        <v>29646</v>
      </c>
      <c r="I11" s="44">
        <v>1267.8</v>
      </c>
    </row>
    <row r="12" spans="1:9" ht="15">
      <c r="A12" s="6" t="s">
        <v>126</v>
      </c>
      <c r="B12" s="45">
        <v>2812</v>
      </c>
      <c r="C12" s="43">
        <v>2046</v>
      </c>
      <c r="D12" s="45">
        <v>1201</v>
      </c>
      <c r="E12" s="43">
        <v>1010</v>
      </c>
      <c r="F12" s="49">
        <v>67.4</v>
      </c>
      <c r="G12" s="43"/>
      <c r="H12" s="43">
        <v>42030</v>
      </c>
      <c r="I12" s="44">
        <v>2804.4</v>
      </c>
    </row>
    <row r="13" spans="1:9" ht="15">
      <c r="A13" s="6" t="s">
        <v>127</v>
      </c>
      <c r="B13" s="45">
        <v>1307</v>
      </c>
      <c r="C13" s="43">
        <v>1011</v>
      </c>
      <c r="D13" s="45">
        <v>787</v>
      </c>
      <c r="E13" s="43">
        <v>577</v>
      </c>
      <c r="F13" s="49">
        <v>28.9</v>
      </c>
      <c r="G13" s="43"/>
      <c r="H13" s="43">
        <v>15991</v>
      </c>
      <c r="I13" s="44">
        <v>802.2</v>
      </c>
    </row>
    <row r="14" spans="1:9" ht="15">
      <c r="A14" s="6" t="s">
        <v>128</v>
      </c>
      <c r="B14" s="45">
        <v>203</v>
      </c>
      <c r="C14" s="43">
        <v>130</v>
      </c>
      <c r="D14" s="45">
        <v>97</v>
      </c>
      <c r="E14" s="43">
        <v>66</v>
      </c>
      <c r="F14" s="49">
        <v>16.7</v>
      </c>
      <c r="G14" s="43"/>
      <c r="H14" s="43">
        <v>2483</v>
      </c>
      <c r="I14" s="44">
        <v>629.7</v>
      </c>
    </row>
    <row r="15" spans="1:9" ht="15">
      <c r="A15" s="6" t="s">
        <v>107</v>
      </c>
      <c r="B15" s="45">
        <v>18</v>
      </c>
      <c r="C15" s="43">
        <v>16</v>
      </c>
      <c r="D15" s="45">
        <v>6</v>
      </c>
      <c r="E15" s="43">
        <v>5</v>
      </c>
      <c r="F15" s="49">
        <v>0</v>
      </c>
      <c r="G15" s="43"/>
      <c r="H15" s="43">
        <v>177</v>
      </c>
      <c r="I15" s="44">
        <v>0</v>
      </c>
    </row>
    <row r="16" spans="1:9" ht="15">
      <c r="A16" s="6"/>
      <c r="B16" s="45"/>
      <c r="C16" s="43"/>
      <c r="D16" s="45"/>
      <c r="E16" s="43"/>
      <c r="F16" s="49"/>
      <c r="G16" s="43"/>
      <c r="H16" s="43"/>
      <c r="I16" s="44"/>
    </row>
    <row r="17" spans="1:9" ht="17.25">
      <c r="A17" s="6" t="s">
        <v>142</v>
      </c>
      <c r="B17" s="43">
        <f>SUM(B18:B82)</f>
        <v>2388</v>
      </c>
      <c r="C17" s="43">
        <f>SUM(C18:C82)</f>
        <v>1646</v>
      </c>
      <c r="D17" s="43">
        <f>SUM(D18:D82)</f>
        <v>1236</v>
      </c>
      <c r="E17" s="43">
        <f>SUM(E18:E82)</f>
        <v>928</v>
      </c>
      <c r="F17" s="49">
        <v>26.1</v>
      </c>
      <c r="G17" s="43"/>
      <c r="H17" s="43">
        <f>SUM(H18:H82)</f>
        <v>26833</v>
      </c>
      <c r="I17" s="44">
        <v>251.5</v>
      </c>
    </row>
    <row r="18" spans="1:9" ht="15">
      <c r="A18" s="6" t="s">
        <v>129</v>
      </c>
      <c r="B18" s="45">
        <v>8</v>
      </c>
      <c r="C18" s="43">
        <v>8</v>
      </c>
      <c r="D18" s="45">
        <v>6</v>
      </c>
      <c r="E18" s="43">
        <v>4</v>
      </c>
      <c r="F18" s="49">
        <v>2.1</v>
      </c>
      <c r="G18" s="43"/>
      <c r="H18" s="43">
        <v>140</v>
      </c>
      <c r="I18" s="44">
        <v>74.1</v>
      </c>
    </row>
    <row r="19" spans="1:9" ht="15">
      <c r="A19" s="6" t="s">
        <v>4</v>
      </c>
      <c r="B19" s="45">
        <v>2</v>
      </c>
      <c r="C19" s="43">
        <v>0</v>
      </c>
      <c r="D19" s="43">
        <v>0</v>
      </c>
      <c r="E19" s="43">
        <v>1</v>
      </c>
      <c r="F19" s="49">
        <v>2</v>
      </c>
      <c r="G19" s="43"/>
      <c r="H19" s="43">
        <v>14</v>
      </c>
      <c r="I19" s="44">
        <v>27.7</v>
      </c>
    </row>
    <row r="20" spans="1:9" ht="15">
      <c r="A20" s="6" t="s">
        <v>5</v>
      </c>
      <c r="B20" s="45">
        <v>19</v>
      </c>
      <c r="C20" s="43">
        <v>21</v>
      </c>
      <c r="D20" s="45">
        <v>9</v>
      </c>
      <c r="E20" s="43">
        <v>4</v>
      </c>
      <c r="F20" s="49">
        <v>1.9</v>
      </c>
      <c r="G20" s="43"/>
      <c r="H20" s="43">
        <v>205</v>
      </c>
      <c r="I20" s="44">
        <v>96.6</v>
      </c>
    </row>
    <row r="21" spans="1:9" ht="17.25">
      <c r="A21" s="6" t="s">
        <v>143</v>
      </c>
      <c r="B21" s="45">
        <v>18</v>
      </c>
      <c r="C21" s="43">
        <v>10</v>
      </c>
      <c r="D21" s="45">
        <v>7</v>
      </c>
      <c r="E21" s="43">
        <v>3</v>
      </c>
      <c r="F21" s="49">
        <v>3.6</v>
      </c>
      <c r="G21" s="43"/>
      <c r="H21" s="43">
        <v>80</v>
      </c>
      <c r="I21" s="44">
        <v>95</v>
      </c>
    </row>
    <row r="22" spans="1:9" ht="17.25">
      <c r="A22" s="6" t="s">
        <v>144</v>
      </c>
      <c r="B22" s="45">
        <v>27</v>
      </c>
      <c r="C22" s="43">
        <v>13</v>
      </c>
      <c r="D22" s="45">
        <v>11</v>
      </c>
      <c r="E22" s="43">
        <v>7</v>
      </c>
      <c r="F22" s="49">
        <v>8.5</v>
      </c>
      <c r="G22" s="43"/>
      <c r="H22" s="43">
        <v>279</v>
      </c>
      <c r="I22" s="44">
        <v>339</v>
      </c>
    </row>
    <row r="23" spans="1:9" ht="17.25">
      <c r="A23" s="6" t="s">
        <v>145</v>
      </c>
      <c r="B23" s="45">
        <v>8</v>
      </c>
      <c r="C23" s="43">
        <v>6</v>
      </c>
      <c r="D23" s="45">
        <v>10</v>
      </c>
      <c r="E23" s="43">
        <v>4</v>
      </c>
      <c r="F23" s="49">
        <v>2.8</v>
      </c>
      <c r="G23" s="43"/>
      <c r="H23" s="43">
        <v>97</v>
      </c>
      <c r="I23" s="44">
        <v>68.4</v>
      </c>
    </row>
    <row r="24" spans="1:9" ht="17.25">
      <c r="A24" s="6" t="s">
        <v>146</v>
      </c>
      <c r="B24" s="45">
        <v>10</v>
      </c>
      <c r="C24" s="43">
        <v>14</v>
      </c>
      <c r="D24" s="45">
        <v>5</v>
      </c>
      <c r="E24" s="43">
        <v>1</v>
      </c>
      <c r="F24" s="49">
        <v>1.1</v>
      </c>
      <c r="G24" s="43"/>
      <c r="H24" s="43">
        <v>223</v>
      </c>
      <c r="I24" s="44">
        <v>234.3</v>
      </c>
    </row>
    <row r="25" spans="1:9" ht="17.25">
      <c r="A25" s="6" t="s">
        <v>147</v>
      </c>
      <c r="B25" s="45">
        <v>5</v>
      </c>
      <c r="C25" s="43">
        <v>2</v>
      </c>
      <c r="D25" s="45">
        <v>1</v>
      </c>
      <c r="E25" s="43">
        <v>0</v>
      </c>
      <c r="F25" s="49">
        <v>0</v>
      </c>
      <c r="G25" s="43"/>
      <c r="H25" s="43">
        <v>35</v>
      </c>
      <c r="I25" s="44">
        <v>67.6</v>
      </c>
    </row>
    <row r="26" spans="1:9" ht="17.25">
      <c r="A26" s="6" t="s">
        <v>148</v>
      </c>
      <c r="B26" s="45">
        <v>39</v>
      </c>
      <c r="C26" s="43">
        <v>26</v>
      </c>
      <c r="D26" s="45">
        <v>12</v>
      </c>
      <c r="E26" s="43">
        <v>18</v>
      </c>
      <c r="F26" s="49">
        <v>20.9</v>
      </c>
      <c r="G26" s="43"/>
      <c r="H26" s="43">
        <v>443</v>
      </c>
      <c r="I26" s="44">
        <v>515.3</v>
      </c>
    </row>
    <row r="27" spans="1:9" ht="17.25">
      <c r="A27" s="6" t="s">
        <v>149</v>
      </c>
      <c r="B27" s="45">
        <v>7</v>
      </c>
      <c r="C27" s="43">
        <v>6</v>
      </c>
      <c r="D27" s="45">
        <v>3</v>
      </c>
      <c r="E27" s="43">
        <v>3</v>
      </c>
      <c r="F27" s="49">
        <v>4.8</v>
      </c>
      <c r="G27" s="43"/>
      <c r="H27" s="43">
        <v>123</v>
      </c>
      <c r="I27" s="44">
        <v>195.3</v>
      </c>
    </row>
    <row r="28" spans="1:9" ht="15">
      <c r="A28" s="6" t="s">
        <v>13</v>
      </c>
      <c r="B28" s="45">
        <v>1</v>
      </c>
      <c r="C28" s="43">
        <v>2</v>
      </c>
      <c r="D28" s="45">
        <v>3</v>
      </c>
      <c r="E28" s="43">
        <v>0</v>
      </c>
      <c r="F28" s="49">
        <v>0</v>
      </c>
      <c r="G28" s="43"/>
      <c r="H28" s="43">
        <v>16</v>
      </c>
      <c r="I28" s="44">
        <v>32.7</v>
      </c>
    </row>
    <row r="29" spans="1:9" ht="15">
      <c r="A29" s="6" t="s">
        <v>14</v>
      </c>
      <c r="B29" s="45">
        <v>4</v>
      </c>
      <c r="C29" s="43">
        <v>1</v>
      </c>
      <c r="D29" s="43">
        <v>0</v>
      </c>
      <c r="E29" s="43">
        <v>2</v>
      </c>
      <c r="F29" s="49">
        <v>4.2</v>
      </c>
      <c r="G29" s="43"/>
      <c r="H29" s="43">
        <v>30</v>
      </c>
      <c r="I29" s="44">
        <v>63.5</v>
      </c>
    </row>
    <row r="30" spans="1:9" ht="17.25">
      <c r="A30" s="6" t="s">
        <v>150</v>
      </c>
      <c r="B30" s="45">
        <v>122</v>
      </c>
      <c r="C30" s="43">
        <v>59</v>
      </c>
      <c r="D30" s="45">
        <v>43</v>
      </c>
      <c r="E30" s="43">
        <v>36</v>
      </c>
      <c r="F30" s="49">
        <v>13.9</v>
      </c>
      <c r="G30" s="43"/>
      <c r="H30" s="43">
        <v>1333</v>
      </c>
      <c r="I30" s="44">
        <v>513.8</v>
      </c>
    </row>
    <row r="31" spans="1:9" ht="17.25">
      <c r="A31" s="6" t="s">
        <v>151</v>
      </c>
      <c r="B31" s="45">
        <v>37</v>
      </c>
      <c r="C31" s="43">
        <v>16</v>
      </c>
      <c r="D31" s="45">
        <v>18</v>
      </c>
      <c r="E31" s="43">
        <v>17</v>
      </c>
      <c r="F31" s="49">
        <v>2.7</v>
      </c>
      <c r="G31" s="43"/>
      <c r="H31" s="43">
        <v>395</v>
      </c>
      <c r="I31" s="44">
        <v>62.2</v>
      </c>
    </row>
    <row r="32" spans="1:9" ht="17.25">
      <c r="A32" s="6" t="s">
        <v>152</v>
      </c>
      <c r="B32" s="45">
        <v>12</v>
      </c>
      <c r="C32" s="43">
        <v>11</v>
      </c>
      <c r="D32" s="45">
        <v>3</v>
      </c>
      <c r="E32" s="43">
        <v>4</v>
      </c>
      <c r="F32" s="49">
        <v>10.8</v>
      </c>
      <c r="G32" s="43"/>
      <c r="H32" s="43">
        <v>181</v>
      </c>
      <c r="I32" s="44">
        <v>487.2</v>
      </c>
    </row>
    <row r="33" spans="1:9" ht="17.25">
      <c r="A33" s="6" t="s">
        <v>153</v>
      </c>
      <c r="B33" s="45">
        <v>42</v>
      </c>
      <c r="C33" s="43">
        <v>33</v>
      </c>
      <c r="D33" s="45">
        <v>11</v>
      </c>
      <c r="E33" s="43">
        <v>16</v>
      </c>
      <c r="F33" s="49">
        <v>34.4</v>
      </c>
      <c r="G33" s="43"/>
      <c r="H33" s="43">
        <v>358</v>
      </c>
      <c r="I33" s="44">
        <v>769.2</v>
      </c>
    </row>
    <row r="34" spans="1:9" ht="17.25">
      <c r="A34" s="6" t="s">
        <v>154</v>
      </c>
      <c r="B34" s="45">
        <v>2</v>
      </c>
      <c r="C34" s="43">
        <v>2</v>
      </c>
      <c r="D34" s="45">
        <v>4</v>
      </c>
      <c r="E34" s="43">
        <v>0</v>
      </c>
      <c r="F34" s="49">
        <v>0</v>
      </c>
      <c r="G34" s="43"/>
      <c r="H34" s="43">
        <v>34</v>
      </c>
      <c r="I34" s="44">
        <v>62.7</v>
      </c>
    </row>
    <row r="35" spans="1:9" ht="15">
      <c r="A35" s="6" t="s">
        <v>20</v>
      </c>
      <c r="B35" s="45">
        <v>1</v>
      </c>
      <c r="C35" s="43">
        <v>1</v>
      </c>
      <c r="D35" s="45">
        <v>5</v>
      </c>
      <c r="E35" s="43">
        <v>1</v>
      </c>
      <c r="F35" s="49">
        <v>1.7</v>
      </c>
      <c r="G35" s="43"/>
      <c r="H35" s="43">
        <v>35</v>
      </c>
      <c r="I35" s="44">
        <v>58.3</v>
      </c>
    </row>
    <row r="36" spans="1:9" ht="17.25">
      <c r="A36" s="6" t="s">
        <v>155</v>
      </c>
      <c r="B36" s="45">
        <v>22</v>
      </c>
      <c r="C36" s="43">
        <v>10</v>
      </c>
      <c r="D36" s="45">
        <v>9</v>
      </c>
      <c r="E36" s="43">
        <v>9</v>
      </c>
      <c r="F36" s="49">
        <v>20.1</v>
      </c>
      <c r="G36" s="43"/>
      <c r="H36" s="43">
        <v>178</v>
      </c>
      <c r="I36" s="44">
        <v>397.9</v>
      </c>
    </row>
    <row r="37" spans="1:9" ht="15">
      <c r="A37" s="6" t="s">
        <v>22</v>
      </c>
      <c r="B37" s="43">
        <v>0</v>
      </c>
      <c r="C37" s="43">
        <v>0</v>
      </c>
      <c r="D37" s="43">
        <v>0</v>
      </c>
      <c r="E37" s="43">
        <v>0</v>
      </c>
      <c r="F37" s="49">
        <v>0</v>
      </c>
      <c r="G37" s="43"/>
      <c r="H37" s="43">
        <v>2</v>
      </c>
      <c r="I37" s="44">
        <v>37.9</v>
      </c>
    </row>
    <row r="38" spans="1:9" ht="15">
      <c r="A38" s="6" t="s">
        <v>23</v>
      </c>
      <c r="B38" s="45">
        <v>1</v>
      </c>
      <c r="C38" s="43">
        <v>0</v>
      </c>
      <c r="D38" s="45">
        <v>1</v>
      </c>
      <c r="E38" s="43">
        <v>1</v>
      </c>
      <c r="F38" s="49">
        <v>1.5</v>
      </c>
      <c r="G38" s="43"/>
      <c r="H38" s="43">
        <v>23</v>
      </c>
      <c r="I38" s="44">
        <v>35</v>
      </c>
    </row>
    <row r="39" spans="1:9" ht="17.25">
      <c r="A39" s="6" t="s">
        <v>156</v>
      </c>
      <c r="B39" s="45">
        <v>34</v>
      </c>
      <c r="C39" s="43">
        <v>19</v>
      </c>
      <c r="D39" s="45">
        <v>22</v>
      </c>
      <c r="E39" s="43">
        <v>10</v>
      </c>
      <c r="F39" s="49">
        <v>9</v>
      </c>
      <c r="G39" s="43"/>
      <c r="H39" s="43">
        <v>272</v>
      </c>
      <c r="I39" s="44">
        <v>245.2</v>
      </c>
    </row>
    <row r="40" spans="1:9" ht="15">
      <c r="A40" s="6" t="s">
        <v>25</v>
      </c>
      <c r="B40" s="43">
        <v>0</v>
      </c>
      <c r="C40" s="43">
        <v>0</v>
      </c>
      <c r="D40" s="43">
        <v>0</v>
      </c>
      <c r="E40" s="43">
        <v>0</v>
      </c>
      <c r="F40" s="49">
        <v>0</v>
      </c>
      <c r="G40" s="43"/>
      <c r="H40" s="43">
        <v>7</v>
      </c>
      <c r="I40" s="44">
        <v>26.1</v>
      </c>
    </row>
    <row r="41" spans="1:9" ht="17.25">
      <c r="A41" s="6" t="s">
        <v>157</v>
      </c>
      <c r="B41" s="45">
        <v>23</v>
      </c>
      <c r="C41" s="43">
        <v>21</v>
      </c>
      <c r="D41" s="45">
        <v>5</v>
      </c>
      <c r="E41" s="43">
        <v>4</v>
      </c>
      <c r="F41" s="49">
        <v>6.4</v>
      </c>
      <c r="G41" s="43"/>
      <c r="H41" s="43">
        <v>201</v>
      </c>
      <c r="I41" s="44">
        <v>322.3</v>
      </c>
    </row>
    <row r="42" spans="1:9" ht="17.25">
      <c r="A42" s="6" t="s">
        <v>158</v>
      </c>
      <c r="B42" s="45">
        <v>2</v>
      </c>
      <c r="C42" s="43">
        <v>5</v>
      </c>
      <c r="D42" s="45">
        <v>5</v>
      </c>
      <c r="E42" s="43">
        <v>2</v>
      </c>
      <c r="F42" s="49">
        <v>2.9</v>
      </c>
      <c r="G42" s="43"/>
      <c r="H42" s="43">
        <v>40</v>
      </c>
      <c r="I42" s="44">
        <v>57.9</v>
      </c>
    </row>
    <row r="43" spans="1:9" ht="15">
      <c r="A43" s="6" t="s">
        <v>130</v>
      </c>
      <c r="B43" s="45">
        <v>5</v>
      </c>
      <c r="C43" s="43">
        <v>4</v>
      </c>
      <c r="D43" s="45">
        <v>6</v>
      </c>
      <c r="E43" s="43">
        <v>3</v>
      </c>
      <c r="F43" s="49">
        <v>0.6</v>
      </c>
      <c r="G43" s="43"/>
      <c r="H43" s="43">
        <v>114</v>
      </c>
      <c r="I43" s="44">
        <v>23.9</v>
      </c>
    </row>
    <row r="44" spans="1:9" ht="15">
      <c r="A44" s="6" t="s">
        <v>29</v>
      </c>
      <c r="B44" s="45">
        <v>6</v>
      </c>
      <c r="C44" s="43">
        <v>6</v>
      </c>
      <c r="D44" s="45">
        <v>4</v>
      </c>
      <c r="E44" s="43">
        <v>5</v>
      </c>
      <c r="F44" s="49">
        <v>9.6</v>
      </c>
      <c r="G44" s="43"/>
      <c r="H44" s="43">
        <v>63</v>
      </c>
      <c r="I44" s="44">
        <v>121.2</v>
      </c>
    </row>
    <row r="45" spans="1:9" ht="15">
      <c r="A45" s="6" t="s">
        <v>30</v>
      </c>
      <c r="B45" s="45">
        <v>238</v>
      </c>
      <c r="C45" s="43">
        <v>159</v>
      </c>
      <c r="D45" s="45">
        <v>127</v>
      </c>
      <c r="E45" s="43">
        <v>99</v>
      </c>
      <c r="F45" s="49">
        <v>7.7</v>
      </c>
      <c r="G45" s="43"/>
      <c r="H45" s="43">
        <v>3156</v>
      </c>
      <c r="I45" s="44">
        <v>245.2</v>
      </c>
    </row>
    <row r="46" spans="1:9" ht="15">
      <c r="A46" s="6" t="s">
        <v>31</v>
      </c>
      <c r="B46" s="45">
        <v>15</v>
      </c>
      <c r="C46" s="43">
        <v>14</v>
      </c>
      <c r="D46" s="45">
        <v>7</v>
      </c>
      <c r="E46" s="43">
        <v>5</v>
      </c>
      <c r="F46" s="49">
        <v>2.3</v>
      </c>
      <c r="G46" s="43"/>
      <c r="H46" s="43">
        <v>172</v>
      </c>
      <c r="I46" s="44">
        <v>77.9</v>
      </c>
    </row>
    <row r="47" spans="1:9" ht="17.25">
      <c r="A47" s="6" t="s">
        <v>159</v>
      </c>
      <c r="B47" s="45">
        <v>109</v>
      </c>
      <c r="C47" s="43">
        <v>72</v>
      </c>
      <c r="D47" s="45">
        <v>48</v>
      </c>
      <c r="E47" s="43">
        <v>32</v>
      </c>
      <c r="F47" s="49">
        <v>12.8</v>
      </c>
      <c r="G47" s="43"/>
      <c r="H47" s="43">
        <v>891</v>
      </c>
      <c r="I47" s="44">
        <v>355.2</v>
      </c>
    </row>
    <row r="48" spans="1:9" ht="15">
      <c r="A48" s="6" t="s">
        <v>131</v>
      </c>
      <c r="B48" s="45">
        <v>15</v>
      </c>
      <c r="C48" s="43">
        <v>10</v>
      </c>
      <c r="D48" s="45">
        <v>6</v>
      </c>
      <c r="E48" s="43">
        <v>6</v>
      </c>
      <c r="F48" s="49">
        <v>2</v>
      </c>
      <c r="G48" s="43"/>
      <c r="H48" s="43">
        <v>172</v>
      </c>
      <c r="I48" s="44">
        <v>57.1</v>
      </c>
    </row>
    <row r="49" spans="1:9" ht="15">
      <c r="A49" s="6" t="s">
        <v>34</v>
      </c>
      <c r="B49" s="45">
        <v>2</v>
      </c>
      <c r="C49" s="43">
        <v>1</v>
      </c>
      <c r="D49" s="45">
        <v>7</v>
      </c>
      <c r="E49" s="43">
        <v>0</v>
      </c>
      <c r="F49" s="49">
        <v>0</v>
      </c>
      <c r="G49" s="43"/>
      <c r="H49" s="43">
        <v>43</v>
      </c>
      <c r="I49" s="44">
        <v>45.2</v>
      </c>
    </row>
    <row r="50" spans="1:9" ht="17.25">
      <c r="A50" s="6" t="s">
        <v>160</v>
      </c>
      <c r="B50" s="45">
        <v>70</v>
      </c>
      <c r="C50" s="43">
        <v>63</v>
      </c>
      <c r="D50" s="45">
        <v>40</v>
      </c>
      <c r="E50" s="43">
        <v>39</v>
      </c>
      <c r="F50" s="49">
        <v>12.7</v>
      </c>
      <c r="G50" s="43"/>
      <c r="H50" s="43">
        <v>1043</v>
      </c>
      <c r="I50" s="44">
        <v>339</v>
      </c>
    </row>
    <row r="51" spans="1:9" ht="17.25">
      <c r="A51" s="6" t="s">
        <v>161</v>
      </c>
      <c r="B51" s="45">
        <v>39</v>
      </c>
      <c r="C51" s="43">
        <v>39</v>
      </c>
      <c r="D51" s="45">
        <v>15</v>
      </c>
      <c r="E51" s="43">
        <v>19</v>
      </c>
      <c r="F51" s="49">
        <v>45.4</v>
      </c>
      <c r="G51" s="43"/>
      <c r="H51" s="43">
        <v>360</v>
      </c>
      <c r="I51" s="44">
        <v>860.3</v>
      </c>
    </row>
    <row r="52" spans="1:9" ht="15">
      <c r="A52" s="6" t="s">
        <v>37</v>
      </c>
      <c r="B52" s="45">
        <v>7</v>
      </c>
      <c r="C52" s="43">
        <v>6</v>
      </c>
      <c r="D52" s="45">
        <v>1</v>
      </c>
      <c r="E52" s="43">
        <v>3</v>
      </c>
      <c r="F52" s="49">
        <v>2.5</v>
      </c>
      <c r="G52" s="43"/>
      <c r="H52" s="43">
        <v>66</v>
      </c>
      <c r="I52" s="44">
        <v>54.2</v>
      </c>
    </row>
    <row r="53" spans="1:9" ht="15">
      <c r="A53" s="6" t="s">
        <v>38</v>
      </c>
      <c r="B53" s="45">
        <v>6</v>
      </c>
      <c r="C53" s="43">
        <v>3</v>
      </c>
      <c r="D53" s="45">
        <v>1</v>
      </c>
      <c r="E53" s="43">
        <v>3</v>
      </c>
      <c r="F53" s="49">
        <v>5</v>
      </c>
      <c r="G53" s="43"/>
      <c r="H53" s="43">
        <v>54</v>
      </c>
      <c r="I53" s="44">
        <v>89.2</v>
      </c>
    </row>
    <row r="54" spans="1:9" ht="15">
      <c r="A54" s="6" t="s">
        <v>39</v>
      </c>
      <c r="B54" s="45">
        <v>11</v>
      </c>
      <c r="C54" s="43">
        <v>8</v>
      </c>
      <c r="D54" s="45">
        <v>6</v>
      </c>
      <c r="E54" s="43">
        <v>9</v>
      </c>
      <c r="F54" s="49">
        <v>10.7</v>
      </c>
      <c r="G54" s="43"/>
      <c r="H54" s="43">
        <v>150</v>
      </c>
      <c r="I54" s="44">
        <v>178.7</v>
      </c>
    </row>
    <row r="55" spans="1:9" ht="15">
      <c r="A55" s="6" t="s">
        <v>40</v>
      </c>
      <c r="B55" s="45">
        <v>24</v>
      </c>
      <c r="C55" s="43">
        <v>7</v>
      </c>
      <c r="D55" s="45">
        <v>8</v>
      </c>
      <c r="E55" s="43">
        <v>2</v>
      </c>
      <c r="F55" s="49">
        <v>1.3</v>
      </c>
      <c r="G55" s="43"/>
      <c r="H55" s="43">
        <v>196</v>
      </c>
      <c r="I55" s="44">
        <v>126.9</v>
      </c>
    </row>
    <row r="56" spans="1:9" ht="15">
      <c r="A56" s="6" t="s">
        <v>41</v>
      </c>
      <c r="B56" s="45">
        <v>57</v>
      </c>
      <c r="C56" s="43">
        <v>40</v>
      </c>
      <c r="D56" s="45">
        <v>44</v>
      </c>
      <c r="E56" s="43">
        <v>39</v>
      </c>
      <c r="F56" s="49">
        <v>14.7</v>
      </c>
      <c r="G56" s="43"/>
      <c r="H56" s="43">
        <v>734</v>
      </c>
      <c r="I56" s="44">
        <v>276.5</v>
      </c>
    </row>
    <row r="57" spans="1:9" ht="17.25">
      <c r="A57" s="6" t="s">
        <v>162</v>
      </c>
      <c r="B57" s="45">
        <v>44</v>
      </c>
      <c r="C57" s="43">
        <v>33</v>
      </c>
      <c r="D57" s="45">
        <v>15</v>
      </c>
      <c r="E57" s="43">
        <v>16</v>
      </c>
      <c r="F57" s="49">
        <v>14.3</v>
      </c>
      <c r="G57" s="43"/>
      <c r="H57" s="43">
        <v>302</v>
      </c>
      <c r="I57" s="44">
        <v>269.7</v>
      </c>
    </row>
    <row r="58" spans="1:9" ht="17.25">
      <c r="A58" s="6" t="s">
        <v>163</v>
      </c>
      <c r="B58" s="45">
        <v>27</v>
      </c>
      <c r="C58" s="43">
        <v>22</v>
      </c>
      <c r="D58" s="45">
        <v>11</v>
      </c>
      <c r="E58" s="43">
        <v>7</v>
      </c>
      <c r="F58" s="49">
        <v>3.9</v>
      </c>
      <c r="G58" s="43"/>
      <c r="H58" s="43">
        <v>257</v>
      </c>
      <c r="I58" s="44">
        <v>141.8</v>
      </c>
    </row>
    <row r="59" spans="1:9" ht="15">
      <c r="A59" s="6" t="s">
        <v>44</v>
      </c>
      <c r="B59" s="45">
        <v>26</v>
      </c>
      <c r="C59" s="43">
        <v>23</v>
      </c>
      <c r="D59" s="45">
        <v>14</v>
      </c>
      <c r="E59" s="43">
        <v>3</v>
      </c>
      <c r="F59" s="49">
        <v>2</v>
      </c>
      <c r="G59" s="43"/>
      <c r="H59" s="43">
        <v>295</v>
      </c>
      <c r="I59" s="44">
        <v>197.6</v>
      </c>
    </row>
    <row r="60" spans="1:9" ht="17.25">
      <c r="A60" s="6" t="s">
        <v>164</v>
      </c>
      <c r="B60" s="45">
        <v>2</v>
      </c>
      <c r="C60" s="43">
        <v>0</v>
      </c>
      <c r="D60" s="45">
        <v>1</v>
      </c>
      <c r="E60" s="43">
        <v>2</v>
      </c>
      <c r="F60" s="49">
        <v>6.3</v>
      </c>
      <c r="G60" s="43"/>
      <c r="H60" s="43">
        <v>31</v>
      </c>
      <c r="I60" s="44">
        <v>97.3</v>
      </c>
    </row>
    <row r="61" spans="1:9" ht="17.25">
      <c r="A61" s="6" t="s">
        <v>165</v>
      </c>
      <c r="B61" s="45">
        <v>1</v>
      </c>
      <c r="C61" s="43">
        <v>0</v>
      </c>
      <c r="D61" s="43">
        <v>0</v>
      </c>
      <c r="E61" s="43">
        <v>0</v>
      </c>
      <c r="F61" s="49">
        <v>0</v>
      </c>
      <c r="G61" s="43"/>
      <c r="H61" s="43">
        <v>12</v>
      </c>
      <c r="I61" s="44">
        <v>64.3</v>
      </c>
    </row>
    <row r="62" spans="1:9" ht="17.25">
      <c r="A62" s="6" t="s">
        <v>166</v>
      </c>
      <c r="B62" s="45">
        <v>17</v>
      </c>
      <c r="C62" s="43">
        <v>13</v>
      </c>
      <c r="D62" s="45">
        <v>10</v>
      </c>
      <c r="E62" s="43">
        <v>2</v>
      </c>
      <c r="F62" s="49">
        <v>5.9</v>
      </c>
      <c r="G62" s="43"/>
      <c r="H62" s="43">
        <v>67</v>
      </c>
      <c r="I62" s="44">
        <v>198.9</v>
      </c>
    </row>
    <row r="63" spans="1:9" ht="15">
      <c r="A63" s="6" t="s">
        <v>48</v>
      </c>
      <c r="B63" s="45">
        <v>6</v>
      </c>
      <c r="C63" s="43">
        <v>3</v>
      </c>
      <c r="D63" s="45">
        <v>6</v>
      </c>
      <c r="E63" s="43">
        <v>1</v>
      </c>
      <c r="F63" s="49">
        <v>1</v>
      </c>
      <c r="G63" s="43"/>
      <c r="H63" s="43">
        <v>59</v>
      </c>
      <c r="I63" s="44">
        <v>59.5</v>
      </c>
    </row>
    <row r="64" spans="1:9" ht="15">
      <c r="A64" s="6" t="s">
        <v>49</v>
      </c>
      <c r="B64" s="45">
        <v>261</v>
      </c>
      <c r="C64" s="43">
        <v>186</v>
      </c>
      <c r="D64" s="45">
        <v>137</v>
      </c>
      <c r="E64" s="43">
        <v>110</v>
      </c>
      <c r="F64" s="49">
        <v>8.3</v>
      </c>
      <c r="G64" s="43"/>
      <c r="H64" s="43">
        <v>3276</v>
      </c>
      <c r="I64" s="44">
        <v>247.8</v>
      </c>
    </row>
    <row r="65" spans="1:9" ht="17.25">
      <c r="A65" s="6" t="s">
        <v>167</v>
      </c>
      <c r="B65" s="45">
        <v>42</v>
      </c>
      <c r="C65" s="43">
        <v>22</v>
      </c>
      <c r="D65" s="45">
        <v>16</v>
      </c>
      <c r="E65" s="43">
        <v>14</v>
      </c>
      <c r="F65" s="49">
        <v>20.2</v>
      </c>
      <c r="G65" s="43"/>
      <c r="H65" s="43">
        <v>535</v>
      </c>
      <c r="I65" s="44">
        <v>772.3</v>
      </c>
    </row>
    <row r="66" spans="1:9" ht="15">
      <c r="A66" s="6" t="s">
        <v>51</v>
      </c>
      <c r="B66" s="45">
        <v>1</v>
      </c>
      <c r="C66" s="43">
        <v>1</v>
      </c>
      <c r="D66" s="43">
        <v>0</v>
      </c>
      <c r="E66" s="43">
        <v>0</v>
      </c>
      <c r="F66" s="49">
        <v>0</v>
      </c>
      <c r="G66" s="43"/>
      <c r="H66" s="43">
        <v>22</v>
      </c>
      <c r="I66" s="44">
        <v>42</v>
      </c>
    </row>
    <row r="67" spans="1:9" ht="15">
      <c r="A67" s="6" t="s">
        <v>52</v>
      </c>
      <c r="B67" s="45">
        <v>13</v>
      </c>
      <c r="C67" s="43">
        <v>7</v>
      </c>
      <c r="D67" s="45">
        <v>7</v>
      </c>
      <c r="E67" s="43">
        <v>6</v>
      </c>
      <c r="F67" s="49">
        <v>6.4</v>
      </c>
      <c r="G67" s="43"/>
      <c r="H67" s="43">
        <v>101</v>
      </c>
      <c r="I67" s="44">
        <v>107.3</v>
      </c>
    </row>
    <row r="68" spans="1:9" ht="17.25">
      <c r="A68" s="6" t="s">
        <v>168</v>
      </c>
      <c r="B68" s="45">
        <v>66</v>
      </c>
      <c r="C68" s="43">
        <v>41</v>
      </c>
      <c r="D68" s="45">
        <v>41</v>
      </c>
      <c r="E68" s="43">
        <v>29</v>
      </c>
      <c r="F68" s="49">
        <v>17.5</v>
      </c>
      <c r="G68" s="43"/>
      <c r="H68" s="43">
        <v>808</v>
      </c>
      <c r="I68" s="44">
        <v>488.8</v>
      </c>
    </row>
    <row r="69" spans="1:9" ht="15">
      <c r="A69" s="6" t="s">
        <v>54</v>
      </c>
      <c r="B69" s="45">
        <v>4</v>
      </c>
      <c r="C69" s="43">
        <v>3</v>
      </c>
      <c r="D69" s="45">
        <v>5</v>
      </c>
      <c r="E69" s="43">
        <v>0</v>
      </c>
      <c r="F69" s="49">
        <v>0</v>
      </c>
      <c r="G69" s="43"/>
      <c r="H69" s="43">
        <v>46</v>
      </c>
      <c r="I69" s="44">
        <v>77.7</v>
      </c>
    </row>
    <row r="70" spans="1:9" ht="17.25">
      <c r="A70" s="6" t="s">
        <v>169</v>
      </c>
      <c r="B70" s="45">
        <v>19</v>
      </c>
      <c r="C70" s="43">
        <v>13</v>
      </c>
      <c r="D70" s="45">
        <v>4</v>
      </c>
      <c r="E70" s="43">
        <v>0</v>
      </c>
      <c r="F70" s="49">
        <v>0</v>
      </c>
      <c r="G70" s="43"/>
      <c r="H70" s="43">
        <v>286</v>
      </c>
      <c r="I70" s="44">
        <v>482</v>
      </c>
    </row>
    <row r="71" spans="1:9" ht="17.25">
      <c r="A71" s="6" t="s">
        <v>170</v>
      </c>
      <c r="B71" s="45">
        <v>7</v>
      </c>
      <c r="C71" s="43">
        <v>11</v>
      </c>
      <c r="D71" s="45">
        <v>10</v>
      </c>
      <c r="E71" s="43">
        <v>2</v>
      </c>
      <c r="F71" s="49">
        <v>2.2</v>
      </c>
      <c r="G71" s="43"/>
      <c r="H71" s="43">
        <v>90</v>
      </c>
      <c r="I71" s="44">
        <v>101</v>
      </c>
    </row>
    <row r="72" spans="1:9" ht="15">
      <c r="A72" s="6" t="s">
        <v>132</v>
      </c>
      <c r="B72" s="45">
        <v>249</v>
      </c>
      <c r="C72" s="43">
        <v>190</v>
      </c>
      <c r="D72" s="45">
        <v>174</v>
      </c>
      <c r="E72" s="43">
        <v>107</v>
      </c>
      <c r="F72" s="49">
        <v>15.7</v>
      </c>
      <c r="G72" s="43"/>
      <c r="H72" s="43">
        <v>3067</v>
      </c>
      <c r="I72" s="44">
        <v>448.6</v>
      </c>
    </row>
    <row r="73" spans="1:9" ht="17.25">
      <c r="A73" s="6" t="s">
        <v>171</v>
      </c>
      <c r="B73" s="45">
        <v>46</v>
      </c>
      <c r="C73" s="43">
        <v>17</v>
      </c>
      <c r="D73" s="45">
        <v>12</v>
      </c>
      <c r="E73" s="43">
        <v>12</v>
      </c>
      <c r="F73" s="49">
        <v>28.2</v>
      </c>
      <c r="G73" s="43"/>
      <c r="H73" s="43">
        <v>325</v>
      </c>
      <c r="I73" s="44">
        <v>764.6</v>
      </c>
    </row>
    <row r="74" spans="1:9" ht="15">
      <c r="A74" s="6" t="s">
        <v>59</v>
      </c>
      <c r="B74" s="43">
        <v>0</v>
      </c>
      <c r="C74" s="43">
        <v>0</v>
      </c>
      <c r="D74" s="43">
        <v>0</v>
      </c>
      <c r="E74" s="43">
        <v>0</v>
      </c>
      <c r="F74" s="49">
        <v>0</v>
      </c>
      <c r="G74" s="43"/>
      <c r="H74" s="43">
        <v>9</v>
      </c>
      <c r="I74" s="44">
        <v>39.5</v>
      </c>
    </row>
    <row r="75" spans="1:9" ht="15">
      <c r="A75" s="6" t="s">
        <v>107</v>
      </c>
      <c r="B75" s="43">
        <v>0</v>
      </c>
      <c r="C75" s="43">
        <v>0</v>
      </c>
      <c r="D75" s="46">
        <v>1</v>
      </c>
      <c r="E75" s="43">
        <v>3</v>
      </c>
      <c r="F75" s="49">
        <v>0</v>
      </c>
      <c r="G75" s="43"/>
      <c r="H75" s="43">
        <v>10</v>
      </c>
      <c r="I75" s="44">
        <v>0</v>
      </c>
    </row>
    <row r="76" spans="1:9" ht="15">
      <c r="A76" s="6"/>
      <c r="B76" s="45"/>
      <c r="C76" s="43"/>
      <c r="D76" s="46"/>
      <c r="E76" s="43"/>
      <c r="F76" s="49"/>
      <c r="G76" s="43"/>
      <c r="H76" s="43"/>
      <c r="I76" s="44"/>
    </row>
    <row r="77" spans="1:9" ht="15">
      <c r="A77" s="6" t="s">
        <v>133</v>
      </c>
      <c r="B77" s="45"/>
      <c r="C77" s="43"/>
      <c r="D77" s="46"/>
      <c r="E77" s="43"/>
      <c r="F77" s="49"/>
      <c r="G77" s="43"/>
      <c r="H77" s="43"/>
      <c r="I77" s="44"/>
    </row>
    <row r="78" spans="1:9" ht="15">
      <c r="A78" s="6" t="s">
        <v>134</v>
      </c>
      <c r="B78" s="45">
        <v>60</v>
      </c>
      <c r="C78" s="43">
        <v>43</v>
      </c>
      <c r="D78" s="46">
        <v>32</v>
      </c>
      <c r="E78" s="43">
        <v>32</v>
      </c>
      <c r="F78" s="49">
        <v>30.9</v>
      </c>
      <c r="G78" s="43"/>
      <c r="H78" s="43">
        <v>700</v>
      </c>
      <c r="I78" s="44">
        <v>675.7</v>
      </c>
    </row>
    <row r="79" spans="1:9" ht="15">
      <c r="A79" s="6" t="s">
        <v>135</v>
      </c>
      <c r="B79" s="45">
        <v>138</v>
      </c>
      <c r="C79" s="43">
        <v>67</v>
      </c>
      <c r="D79" s="46">
        <v>67</v>
      </c>
      <c r="E79" s="43">
        <v>47</v>
      </c>
      <c r="F79" s="49">
        <v>14.1</v>
      </c>
      <c r="G79" s="43"/>
      <c r="H79" s="43">
        <v>1199</v>
      </c>
      <c r="I79" s="44">
        <v>359</v>
      </c>
    </row>
    <row r="80" spans="1:9" ht="17.25">
      <c r="A80" s="6" t="s">
        <v>172</v>
      </c>
      <c r="B80" s="45">
        <v>145</v>
      </c>
      <c r="C80" s="43">
        <v>111</v>
      </c>
      <c r="D80" s="46">
        <v>59</v>
      </c>
      <c r="E80" s="43">
        <v>38</v>
      </c>
      <c r="F80" s="49">
        <v>16.1</v>
      </c>
      <c r="G80" s="43"/>
      <c r="H80" s="43">
        <v>1573</v>
      </c>
      <c r="I80" s="44">
        <v>666.1</v>
      </c>
    </row>
    <row r="81" spans="1:9" ht="15">
      <c r="A81" s="6" t="s">
        <v>136</v>
      </c>
      <c r="B81" s="45">
        <v>74</v>
      </c>
      <c r="C81" s="43">
        <v>44</v>
      </c>
      <c r="D81" s="46">
        <v>27</v>
      </c>
      <c r="E81" s="43">
        <v>25</v>
      </c>
      <c r="F81" s="49">
        <v>14.9</v>
      </c>
      <c r="G81" s="43"/>
      <c r="H81" s="43">
        <v>704</v>
      </c>
      <c r="I81" s="44">
        <v>419.9</v>
      </c>
    </row>
    <row r="82" spans="1:9" ht="15">
      <c r="A82" s="6" t="s">
        <v>137</v>
      </c>
      <c r="B82" s="45">
        <v>90</v>
      </c>
      <c r="C82" s="43">
        <v>78</v>
      </c>
      <c r="D82" s="46">
        <v>74</v>
      </c>
      <c r="E82" s="43">
        <v>61</v>
      </c>
      <c r="F82" s="49">
        <v>31.9</v>
      </c>
      <c r="G82" s="43"/>
      <c r="H82" s="43">
        <v>1101</v>
      </c>
      <c r="I82" s="44">
        <v>575.7</v>
      </c>
    </row>
    <row r="83" spans="1:9" ht="15">
      <c r="A83" s="48"/>
      <c r="B83" s="47"/>
      <c r="C83" s="47"/>
      <c r="D83" s="47"/>
      <c r="E83" s="47"/>
      <c r="F83" s="47"/>
      <c r="G83" s="47"/>
      <c r="H83" s="47"/>
      <c r="I83" s="47"/>
    </row>
    <row r="84" ht="15">
      <c r="A84" s="8" t="s">
        <v>138</v>
      </c>
    </row>
    <row r="85" ht="15">
      <c r="A85" s="6" t="s">
        <v>139</v>
      </c>
    </row>
    <row r="86" ht="15">
      <c r="A86" s="6" t="s">
        <v>140</v>
      </c>
    </row>
    <row r="87" ht="15">
      <c r="A87" s="6" t="s">
        <v>141</v>
      </c>
    </row>
    <row r="88" ht="15">
      <c r="A88" s="6"/>
    </row>
    <row r="89" ht="15">
      <c r="A89" s="6" t="s">
        <v>173</v>
      </c>
    </row>
    <row r="90" ht="15">
      <c r="A90" s="4"/>
    </row>
    <row r="91" ht="15">
      <c r="A91" s="4"/>
    </row>
    <row r="92" ht="15">
      <c r="A92" s="4"/>
    </row>
  </sheetData>
  <sheetProtection/>
  <mergeCells count="2">
    <mergeCell ref="E4:F4"/>
    <mergeCell ref="H4:I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A1" sqref="A1"/>
    </sheetView>
  </sheetViews>
  <sheetFormatPr defaultColWidth="14.7109375" defaultRowHeight="15"/>
  <cols>
    <col min="1" max="1" width="23.57421875" style="0" customWidth="1"/>
    <col min="2" max="4" width="14.7109375" style="0" customWidth="1"/>
    <col min="5" max="5" width="1.7109375" style="0" customWidth="1"/>
  </cols>
  <sheetData>
    <row r="1" spans="1:8" ht="20.25">
      <c r="A1" s="18" t="s">
        <v>0</v>
      </c>
      <c r="B1" s="19"/>
      <c r="C1" s="19"/>
      <c r="D1" s="19"/>
      <c r="E1" s="19"/>
      <c r="F1" s="19"/>
      <c r="G1" s="19"/>
      <c r="H1" s="19"/>
    </row>
    <row r="2" spans="1:8" ht="20.25">
      <c r="A2" s="18" t="s">
        <v>178</v>
      </c>
      <c r="B2" s="19"/>
      <c r="C2" s="19"/>
      <c r="D2" s="19"/>
      <c r="E2" s="19"/>
      <c r="F2" s="19"/>
      <c r="G2" s="19"/>
      <c r="H2" s="19"/>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7" spans="1:8" ht="15">
      <c r="A7" s="6"/>
      <c r="B7" s="12"/>
      <c r="C7" s="12"/>
      <c r="D7" s="12"/>
      <c r="E7" s="13"/>
      <c r="F7" s="12"/>
      <c r="G7" s="13"/>
      <c r="H7" s="12"/>
    </row>
    <row r="8" spans="1:8" ht="15">
      <c r="A8" s="6" t="s">
        <v>60</v>
      </c>
      <c r="B8" s="5">
        <f>SUM(B9:B62)</f>
        <v>10827</v>
      </c>
      <c r="C8" s="5">
        <f>SUM(C9:C62)</f>
        <v>14058</v>
      </c>
      <c r="D8" s="5">
        <f>SUM(D9:D62)</f>
        <v>24885</v>
      </c>
      <c r="F8" s="5">
        <f>SUM(F9:F62)</f>
        <v>10315</v>
      </c>
      <c r="G8" s="5">
        <f>SUM(G9:G62)</f>
        <v>13276</v>
      </c>
      <c r="H8" s="5">
        <f>SUM(H9:H62)</f>
        <v>23591</v>
      </c>
    </row>
    <row r="9" spans="1:8" ht="15">
      <c r="A9" s="6" t="s">
        <v>3</v>
      </c>
      <c r="B9" s="53">
        <v>517</v>
      </c>
      <c r="C9" s="53">
        <v>659</v>
      </c>
      <c r="D9" s="54">
        <v>1176</v>
      </c>
      <c r="E9" s="54"/>
      <c r="F9" s="53">
        <v>516</v>
      </c>
      <c r="G9" s="53">
        <v>654</v>
      </c>
      <c r="H9" s="54">
        <v>1170</v>
      </c>
    </row>
    <row r="10" spans="1:8" ht="15">
      <c r="A10" s="6" t="s">
        <v>4</v>
      </c>
      <c r="B10" s="53">
        <v>10</v>
      </c>
      <c r="C10" s="53">
        <v>23</v>
      </c>
      <c r="D10" s="53">
        <v>33</v>
      </c>
      <c r="E10" s="53"/>
      <c r="F10" s="53">
        <v>10</v>
      </c>
      <c r="G10" s="53">
        <v>23</v>
      </c>
      <c r="H10" s="53">
        <v>33</v>
      </c>
    </row>
    <row r="11" spans="1:8" ht="15">
      <c r="A11" s="6" t="s">
        <v>5</v>
      </c>
      <c r="B11" s="53">
        <v>180</v>
      </c>
      <c r="C11" s="53">
        <v>249</v>
      </c>
      <c r="D11" s="53">
        <v>429</v>
      </c>
      <c r="E11" s="53"/>
      <c r="F11" s="53">
        <v>180</v>
      </c>
      <c r="G11" s="53">
        <v>247</v>
      </c>
      <c r="H11" s="53">
        <v>427</v>
      </c>
    </row>
    <row r="12" spans="1:8" ht="15">
      <c r="A12" s="6" t="s">
        <v>6</v>
      </c>
      <c r="B12" s="53">
        <v>26</v>
      </c>
      <c r="C12" s="53">
        <v>52</v>
      </c>
      <c r="D12" s="53">
        <v>78</v>
      </c>
      <c r="E12" s="53"/>
      <c r="F12" s="53">
        <v>22</v>
      </c>
      <c r="G12" s="53">
        <v>36</v>
      </c>
      <c r="H12" s="53">
        <v>58</v>
      </c>
    </row>
    <row r="13" spans="1:8" ht="15">
      <c r="A13" s="6" t="s">
        <v>7</v>
      </c>
      <c r="B13" s="53">
        <v>56</v>
      </c>
      <c r="C13" s="53">
        <v>91</v>
      </c>
      <c r="D13" s="53">
        <v>147</v>
      </c>
      <c r="E13" s="53"/>
      <c r="F13" s="53">
        <v>37</v>
      </c>
      <c r="G13" s="53">
        <v>52</v>
      </c>
      <c r="H13" s="53">
        <v>89</v>
      </c>
    </row>
    <row r="14" spans="1:8" ht="15">
      <c r="A14" s="6" t="s">
        <v>8</v>
      </c>
      <c r="B14" s="53">
        <v>113</v>
      </c>
      <c r="C14" s="53">
        <v>101</v>
      </c>
      <c r="D14" s="53">
        <v>214</v>
      </c>
      <c r="E14" s="53"/>
      <c r="F14" s="53">
        <v>106</v>
      </c>
      <c r="G14" s="53">
        <v>100</v>
      </c>
      <c r="H14" s="53">
        <v>206</v>
      </c>
    </row>
    <row r="15" spans="1:8" ht="15">
      <c r="A15" s="6" t="s">
        <v>9</v>
      </c>
      <c r="B15" s="53">
        <v>94</v>
      </c>
      <c r="C15" s="53">
        <v>89</v>
      </c>
      <c r="D15" s="53">
        <v>183</v>
      </c>
      <c r="E15" s="53"/>
      <c r="F15" s="53">
        <v>75</v>
      </c>
      <c r="G15" s="53">
        <v>65</v>
      </c>
      <c r="H15" s="53">
        <v>140</v>
      </c>
    </row>
    <row r="16" spans="1:8" ht="15">
      <c r="A16" s="6" t="s">
        <v>10</v>
      </c>
      <c r="B16" s="53">
        <v>31</v>
      </c>
      <c r="C16" s="53">
        <v>37</v>
      </c>
      <c r="D16" s="53">
        <v>68</v>
      </c>
      <c r="E16" s="53"/>
      <c r="F16" s="53">
        <v>31</v>
      </c>
      <c r="G16" s="53">
        <v>35</v>
      </c>
      <c r="H16" s="53">
        <v>66</v>
      </c>
    </row>
    <row r="17" spans="1:8" ht="15">
      <c r="A17" s="6" t="s">
        <v>11</v>
      </c>
      <c r="B17" s="53">
        <v>52</v>
      </c>
      <c r="C17" s="53">
        <v>85</v>
      </c>
      <c r="D17" s="53">
        <v>137</v>
      </c>
      <c r="E17" s="53"/>
      <c r="F17" s="53">
        <v>34</v>
      </c>
      <c r="G17" s="53">
        <v>47</v>
      </c>
      <c r="H17" s="53">
        <v>81</v>
      </c>
    </row>
    <row r="18" spans="1:8" ht="15">
      <c r="A18" s="6" t="s">
        <v>12</v>
      </c>
      <c r="B18" s="53">
        <v>90</v>
      </c>
      <c r="C18" s="53">
        <v>93</v>
      </c>
      <c r="D18" s="53">
        <v>183</v>
      </c>
      <c r="E18" s="53"/>
      <c r="F18" s="53">
        <v>87</v>
      </c>
      <c r="G18" s="53">
        <v>88</v>
      </c>
      <c r="H18" s="53">
        <v>175</v>
      </c>
    </row>
    <row r="19" spans="1:8" ht="15">
      <c r="A19" s="6" t="s">
        <v>13</v>
      </c>
      <c r="B19" s="53">
        <v>41</v>
      </c>
      <c r="C19" s="53">
        <v>27</v>
      </c>
      <c r="D19" s="53">
        <v>68</v>
      </c>
      <c r="E19" s="53"/>
      <c r="F19" s="53">
        <v>41</v>
      </c>
      <c r="G19" s="53">
        <v>27</v>
      </c>
      <c r="H19" s="53">
        <v>68</v>
      </c>
    </row>
    <row r="20" spans="1:8" ht="15">
      <c r="A20" s="6" t="s">
        <v>14</v>
      </c>
      <c r="B20" s="53">
        <v>17</v>
      </c>
      <c r="C20" s="53">
        <v>32</v>
      </c>
      <c r="D20" s="53">
        <v>49</v>
      </c>
      <c r="E20" s="53"/>
      <c r="F20" s="53">
        <v>17</v>
      </c>
      <c r="G20" s="53">
        <v>32</v>
      </c>
      <c r="H20" s="53">
        <v>49</v>
      </c>
    </row>
    <row r="21" spans="1:8" ht="15">
      <c r="A21" s="6" t="s">
        <v>15</v>
      </c>
      <c r="B21" s="53">
        <v>325</v>
      </c>
      <c r="C21" s="53">
        <v>462</v>
      </c>
      <c r="D21" s="53">
        <v>787</v>
      </c>
      <c r="E21" s="53"/>
      <c r="F21" s="53">
        <v>283</v>
      </c>
      <c r="G21" s="53">
        <v>363</v>
      </c>
      <c r="H21" s="53">
        <v>646</v>
      </c>
    </row>
    <row r="22" spans="1:8" ht="15">
      <c r="A22" s="6" t="s">
        <v>16</v>
      </c>
      <c r="B22" s="54">
        <v>1127</v>
      </c>
      <c r="C22" s="54">
        <v>1164</v>
      </c>
      <c r="D22" s="54">
        <v>2291</v>
      </c>
      <c r="E22" s="54"/>
      <c r="F22" s="54">
        <v>1102</v>
      </c>
      <c r="G22" s="54">
        <v>1130</v>
      </c>
      <c r="H22" s="54">
        <v>2232</v>
      </c>
    </row>
    <row r="23" spans="1:8" ht="15">
      <c r="A23" s="6" t="s">
        <v>175</v>
      </c>
      <c r="B23" s="53">
        <v>17</v>
      </c>
      <c r="C23" s="53">
        <v>32</v>
      </c>
      <c r="D23" s="53">
        <v>49</v>
      </c>
      <c r="E23" s="53"/>
      <c r="F23" s="53">
        <v>10</v>
      </c>
      <c r="G23" s="53">
        <v>28</v>
      </c>
      <c r="H23" s="53">
        <v>38</v>
      </c>
    </row>
    <row r="24" spans="1:8" ht="15">
      <c r="A24" s="6" t="s">
        <v>18</v>
      </c>
      <c r="B24" s="53">
        <v>57</v>
      </c>
      <c r="C24" s="53">
        <v>89</v>
      </c>
      <c r="D24" s="53">
        <v>146</v>
      </c>
      <c r="E24" s="53"/>
      <c r="F24" s="53">
        <v>25</v>
      </c>
      <c r="G24" s="53">
        <v>29</v>
      </c>
      <c r="H24" s="53">
        <v>54</v>
      </c>
    </row>
    <row r="25" spans="1:8" ht="15">
      <c r="A25" s="6" t="s">
        <v>19</v>
      </c>
      <c r="B25" s="53">
        <v>28</v>
      </c>
      <c r="C25" s="53">
        <v>41</v>
      </c>
      <c r="D25" s="53">
        <v>69</v>
      </c>
      <c r="E25" s="53"/>
      <c r="F25" s="53">
        <v>27</v>
      </c>
      <c r="G25" s="53">
        <v>41</v>
      </c>
      <c r="H25" s="53">
        <v>68</v>
      </c>
    </row>
    <row r="26" spans="1:8" ht="15">
      <c r="A26" s="6" t="s">
        <v>20</v>
      </c>
      <c r="B26" s="53">
        <v>37</v>
      </c>
      <c r="C26" s="53">
        <v>35</v>
      </c>
      <c r="D26" s="53">
        <v>72</v>
      </c>
      <c r="E26" s="53"/>
      <c r="F26" s="53">
        <v>28</v>
      </c>
      <c r="G26" s="53">
        <v>29</v>
      </c>
      <c r="H26" s="53">
        <v>57</v>
      </c>
    </row>
    <row r="27" spans="1:8" ht="15">
      <c r="A27" s="6" t="s">
        <v>21</v>
      </c>
      <c r="B27" s="53">
        <v>69</v>
      </c>
      <c r="C27" s="53">
        <v>95</v>
      </c>
      <c r="D27" s="53">
        <v>164</v>
      </c>
      <c r="E27" s="53"/>
      <c r="F27" s="53">
        <v>55</v>
      </c>
      <c r="G27" s="53">
        <v>65</v>
      </c>
      <c r="H27" s="53">
        <v>120</v>
      </c>
    </row>
    <row r="28" spans="1:8" ht="15">
      <c r="A28" s="6" t="s">
        <v>23</v>
      </c>
      <c r="B28" s="53">
        <v>25</v>
      </c>
      <c r="C28" s="53">
        <v>38</v>
      </c>
      <c r="D28" s="53">
        <v>63</v>
      </c>
      <c r="E28" s="53"/>
      <c r="F28" s="53">
        <v>25</v>
      </c>
      <c r="G28" s="53">
        <v>38</v>
      </c>
      <c r="H28" s="53">
        <v>63</v>
      </c>
    </row>
    <row r="29" spans="1:8" ht="15">
      <c r="A29" s="6" t="s">
        <v>24</v>
      </c>
      <c r="B29" s="53">
        <v>65</v>
      </c>
      <c r="C29" s="53">
        <v>88</v>
      </c>
      <c r="D29" s="53">
        <v>153</v>
      </c>
      <c r="E29" s="53"/>
      <c r="F29" s="53">
        <v>50</v>
      </c>
      <c r="G29" s="53">
        <v>59</v>
      </c>
      <c r="H29" s="53">
        <v>109</v>
      </c>
    </row>
    <row r="30" spans="1:8" ht="15">
      <c r="A30" s="6" t="s">
        <v>191</v>
      </c>
      <c r="B30" s="53">
        <v>76</v>
      </c>
      <c r="C30" s="53">
        <v>92</v>
      </c>
      <c r="D30" s="53">
        <v>168</v>
      </c>
      <c r="E30" s="53"/>
      <c r="F30" s="53">
        <v>55</v>
      </c>
      <c r="G30" s="53">
        <v>72</v>
      </c>
      <c r="H30" s="53">
        <v>127</v>
      </c>
    </row>
    <row r="31" spans="1:8" ht="15">
      <c r="A31" s="6" t="s">
        <v>26</v>
      </c>
      <c r="B31" s="53">
        <v>30</v>
      </c>
      <c r="C31" s="53">
        <v>61</v>
      </c>
      <c r="D31" s="53">
        <v>91</v>
      </c>
      <c r="E31" s="53"/>
      <c r="F31" s="53">
        <v>24</v>
      </c>
      <c r="G31" s="53">
        <v>40</v>
      </c>
      <c r="H31" s="53">
        <v>64</v>
      </c>
    </row>
    <row r="32" spans="1:8" ht="15">
      <c r="A32" s="6" t="s">
        <v>27</v>
      </c>
      <c r="B32" s="53">
        <v>21</v>
      </c>
      <c r="C32" s="53">
        <v>29</v>
      </c>
      <c r="D32" s="53">
        <v>50</v>
      </c>
      <c r="E32" s="53"/>
      <c r="F32" s="53">
        <v>21</v>
      </c>
      <c r="G32" s="53">
        <v>29</v>
      </c>
      <c r="H32" s="53">
        <v>50</v>
      </c>
    </row>
    <row r="33" spans="1:8" ht="15">
      <c r="A33" s="6" t="s">
        <v>28</v>
      </c>
      <c r="B33" s="54">
        <v>1049</v>
      </c>
      <c r="C33" s="54">
        <v>1341</v>
      </c>
      <c r="D33" s="54">
        <v>2390</v>
      </c>
      <c r="E33" s="54"/>
      <c r="F33" s="54">
        <v>1041</v>
      </c>
      <c r="G33" s="54">
        <v>1330</v>
      </c>
      <c r="H33" s="54">
        <v>2371</v>
      </c>
    </row>
    <row r="34" spans="1:8" ht="15">
      <c r="A34" s="6" t="s">
        <v>29</v>
      </c>
      <c r="B34" s="53">
        <v>39</v>
      </c>
      <c r="C34" s="53">
        <v>48</v>
      </c>
      <c r="D34" s="53">
        <v>87</v>
      </c>
      <c r="E34" s="53"/>
      <c r="F34" s="53">
        <v>39</v>
      </c>
      <c r="G34" s="53">
        <v>48</v>
      </c>
      <c r="H34" s="53">
        <v>87</v>
      </c>
    </row>
    <row r="35" spans="1:8" ht="15">
      <c r="A35" s="6" t="s">
        <v>30</v>
      </c>
      <c r="B35" s="54">
        <v>1170</v>
      </c>
      <c r="C35" s="54">
        <v>1574</v>
      </c>
      <c r="D35" s="54">
        <v>2744</v>
      </c>
      <c r="E35" s="54"/>
      <c r="F35" s="54">
        <v>1163</v>
      </c>
      <c r="G35" s="54">
        <v>1562</v>
      </c>
      <c r="H35" s="54">
        <v>2725</v>
      </c>
    </row>
    <row r="36" spans="1:8" ht="15">
      <c r="A36" s="6" t="s">
        <v>31</v>
      </c>
      <c r="B36" s="53">
        <v>99</v>
      </c>
      <c r="C36" s="53">
        <v>114</v>
      </c>
      <c r="D36" s="53">
        <v>213</v>
      </c>
      <c r="E36" s="53"/>
      <c r="F36" s="53">
        <v>99</v>
      </c>
      <c r="G36" s="53">
        <v>114</v>
      </c>
      <c r="H36" s="53">
        <v>213</v>
      </c>
    </row>
    <row r="37" spans="1:8" ht="15">
      <c r="A37" s="6" t="s">
        <v>32</v>
      </c>
      <c r="B37" s="53">
        <v>217</v>
      </c>
      <c r="C37" s="53">
        <v>279</v>
      </c>
      <c r="D37" s="53">
        <v>496</v>
      </c>
      <c r="E37" s="53"/>
      <c r="F37" s="53">
        <v>158</v>
      </c>
      <c r="G37" s="53">
        <v>202</v>
      </c>
      <c r="H37" s="53">
        <v>360</v>
      </c>
    </row>
    <row r="38" spans="1:8" ht="15">
      <c r="A38" s="6" t="s">
        <v>33</v>
      </c>
      <c r="B38" s="53">
        <v>530</v>
      </c>
      <c r="C38" s="53">
        <v>650</v>
      </c>
      <c r="D38" s="54">
        <v>1180</v>
      </c>
      <c r="E38" s="54"/>
      <c r="F38" s="53">
        <v>530</v>
      </c>
      <c r="G38" s="53">
        <v>650</v>
      </c>
      <c r="H38" s="54">
        <v>1180</v>
      </c>
    </row>
    <row r="39" spans="1:8" ht="15">
      <c r="A39" s="6" t="s">
        <v>34</v>
      </c>
      <c r="B39" s="53">
        <v>57</v>
      </c>
      <c r="C39" s="53">
        <v>48</v>
      </c>
      <c r="D39" s="53">
        <v>105</v>
      </c>
      <c r="E39" s="53"/>
      <c r="F39" s="53">
        <v>56</v>
      </c>
      <c r="G39" s="53">
        <v>48</v>
      </c>
      <c r="H39" s="53">
        <v>104</v>
      </c>
    </row>
    <row r="40" spans="1:8" ht="15">
      <c r="A40" s="6" t="s">
        <v>35</v>
      </c>
      <c r="B40" s="53">
        <v>362</v>
      </c>
      <c r="C40" s="53">
        <v>504</v>
      </c>
      <c r="D40" s="53">
        <v>866</v>
      </c>
      <c r="E40" s="53"/>
      <c r="F40" s="53">
        <v>345</v>
      </c>
      <c r="G40" s="53">
        <v>497</v>
      </c>
      <c r="H40" s="53">
        <v>842</v>
      </c>
    </row>
    <row r="41" spans="1:8" ht="15">
      <c r="A41" s="6" t="s">
        <v>36</v>
      </c>
      <c r="B41" s="53">
        <v>57</v>
      </c>
      <c r="C41" s="53">
        <v>74</v>
      </c>
      <c r="D41" s="53">
        <v>131</v>
      </c>
      <c r="E41" s="53"/>
      <c r="F41" s="53">
        <v>18</v>
      </c>
      <c r="G41" s="53">
        <v>32</v>
      </c>
      <c r="H41" s="53">
        <v>50</v>
      </c>
    </row>
    <row r="42" spans="1:8" ht="15">
      <c r="A42" s="6" t="s">
        <v>37</v>
      </c>
      <c r="B42" s="53">
        <v>36</v>
      </c>
      <c r="C42" s="53">
        <v>53</v>
      </c>
      <c r="D42" s="53">
        <v>89</v>
      </c>
      <c r="E42" s="53"/>
      <c r="F42" s="53">
        <v>36</v>
      </c>
      <c r="G42" s="53">
        <v>53</v>
      </c>
      <c r="H42" s="53">
        <v>89</v>
      </c>
    </row>
    <row r="43" spans="1:8" ht="15">
      <c r="A43" s="6" t="s">
        <v>38</v>
      </c>
      <c r="B43" s="53">
        <v>20</v>
      </c>
      <c r="C43" s="53">
        <v>37</v>
      </c>
      <c r="D43" s="53">
        <v>57</v>
      </c>
      <c r="E43" s="53"/>
      <c r="F43" s="53">
        <v>20</v>
      </c>
      <c r="G43" s="53">
        <v>36</v>
      </c>
      <c r="H43" s="53">
        <v>56</v>
      </c>
    </row>
    <row r="44" spans="1:8" ht="15">
      <c r="A44" s="6" t="s">
        <v>39</v>
      </c>
      <c r="B44" s="53">
        <v>58</v>
      </c>
      <c r="C44" s="53">
        <v>89</v>
      </c>
      <c r="D44" s="53">
        <v>147</v>
      </c>
      <c r="E44" s="53"/>
      <c r="F44" s="53">
        <v>58</v>
      </c>
      <c r="G44" s="53">
        <v>89</v>
      </c>
      <c r="H44" s="53">
        <v>147</v>
      </c>
    </row>
    <row r="45" spans="1:8" ht="15">
      <c r="A45" s="6" t="s">
        <v>40</v>
      </c>
      <c r="B45" s="53">
        <v>138</v>
      </c>
      <c r="C45" s="53">
        <v>175</v>
      </c>
      <c r="D45" s="53">
        <v>313</v>
      </c>
      <c r="E45" s="53"/>
      <c r="F45" s="53">
        <v>138</v>
      </c>
      <c r="G45" s="53">
        <v>174</v>
      </c>
      <c r="H45" s="53">
        <v>312</v>
      </c>
    </row>
    <row r="46" spans="1:8" ht="15">
      <c r="A46" s="6" t="s">
        <v>41</v>
      </c>
      <c r="B46" s="53">
        <v>270</v>
      </c>
      <c r="C46" s="53">
        <v>351</v>
      </c>
      <c r="D46" s="53">
        <v>621</v>
      </c>
      <c r="E46" s="53"/>
      <c r="F46" s="53">
        <v>270</v>
      </c>
      <c r="G46" s="53">
        <v>345</v>
      </c>
      <c r="H46" s="53">
        <v>615</v>
      </c>
    </row>
    <row r="47" spans="1:8" ht="15">
      <c r="A47" s="6" t="s">
        <v>43</v>
      </c>
      <c r="B47" s="53">
        <v>93</v>
      </c>
      <c r="C47" s="53">
        <v>134</v>
      </c>
      <c r="D47" s="53">
        <v>227</v>
      </c>
      <c r="E47" s="53"/>
      <c r="F47" s="53">
        <v>92</v>
      </c>
      <c r="G47" s="53">
        <v>132</v>
      </c>
      <c r="H47" s="53">
        <v>224</v>
      </c>
    </row>
    <row r="48" spans="1:8" ht="15">
      <c r="A48" s="6" t="s">
        <v>44</v>
      </c>
      <c r="B48" s="53">
        <v>204</v>
      </c>
      <c r="C48" s="53">
        <v>251</v>
      </c>
      <c r="D48" s="53">
        <v>455</v>
      </c>
      <c r="E48" s="53"/>
      <c r="F48" s="53">
        <v>204</v>
      </c>
      <c r="G48" s="53">
        <v>250</v>
      </c>
      <c r="H48" s="53">
        <v>454</v>
      </c>
    </row>
    <row r="49" spans="1:8" ht="15">
      <c r="A49" s="14" t="s">
        <v>45</v>
      </c>
      <c r="B49" s="53">
        <v>8</v>
      </c>
      <c r="C49" s="53">
        <v>25</v>
      </c>
      <c r="D49" s="53">
        <v>33</v>
      </c>
      <c r="E49" s="53"/>
      <c r="F49" s="53">
        <v>7</v>
      </c>
      <c r="G49" s="53">
        <v>25</v>
      </c>
      <c r="H49" s="53">
        <v>32</v>
      </c>
    </row>
    <row r="50" spans="1:8" ht="15">
      <c r="A50" s="6" t="s">
        <v>176</v>
      </c>
      <c r="B50" s="53">
        <v>11</v>
      </c>
      <c r="C50" s="53">
        <v>10</v>
      </c>
      <c r="D50" s="53">
        <v>21</v>
      </c>
      <c r="E50" s="53"/>
      <c r="F50" s="53">
        <v>11</v>
      </c>
      <c r="G50" s="53">
        <v>10</v>
      </c>
      <c r="H50" s="53">
        <v>21</v>
      </c>
    </row>
    <row r="51" spans="1:8" ht="15">
      <c r="A51" s="6" t="s">
        <v>47</v>
      </c>
      <c r="B51" s="53">
        <v>20</v>
      </c>
      <c r="C51" s="53">
        <v>29</v>
      </c>
      <c r="D51" s="53">
        <v>49</v>
      </c>
      <c r="E51" s="53"/>
      <c r="F51" s="53">
        <v>15</v>
      </c>
      <c r="G51" s="53">
        <v>16</v>
      </c>
      <c r="H51" s="53">
        <v>31</v>
      </c>
    </row>
    <row r="52" spans="1:8" ht="15">
      <c r="A52" s="6" t="s">
        <v>48</v>
      </c>
      <c r="B52" s="53">
        <v>40</v>
      </c>
      <c r="C52" s="53">
        <v>55</v>
      </c>
      <c r="D52" s="53">
        <v>95</v>
      </c>
      <c r="E52" s="53"/>
      <c r="F52" s="53">
        <v>40</v>
      </c>
      <c r="G52" s="53">
        <v>55</v>
      </c>
      <c r="H52" s="53">
        <v>95</v>
      </c>
    </row>
    <row r="53" spans="1:8" ht="15">
      <c r="A53" s="6" t="s">
        <v>49</v>
      </c>
      <c r="B53" s="54">
        <v>1328</v>
      </c>
      <c r="C53" s="54">
        <v>1743</v>
      </c>
      <c r="D53" s="54">
        <v>3071</v>
      </c>
      <c r="E53" s="54"/>
      <c r="F53" s="54">
        <v>1325</v>
      </c>
      <c r="G53" s="54">
        <v>1737</v>
      </c>
      <c r="H53" s="54">
        <v>3062</v>
      </c>
    </row>
    <row r="54" spans="1:8" ht="15">
      <c r="A54" s="6" t="s">
        <v>50</v>
      </c>
      <c r="B54" s="53">
        <v>114</v>
      </c>
      <c r="C54" s="53">
        <v>166</v>
      </c>
      <c r="D54" s="53">
        <v>280</v>
      </c>
      <c r="E54" s="53"/>
      <c r="F54" s="53">
        <v>101</v>
      </c>
      <c r="G54" s="53">
        <v>151</v>
      </c>
      <c r="H54" s="53">
        <v>252</v>
      </c>
    </row>
    <row r="55" spans="1:8" ht="15">
      <c r="A55" s="14" t="s">
        <v>51</v>
      </c>
      <c r="B55" s="53">
        <v>21</v>
      </c>
      <c r="C55" s="53">
        <v>17</v>
      </c>
      <c r="D55" s="53">
        <v>38</v>
      </c>
      <c r="E55" s="53"/>
      <c r="F55" s="53">
        <v>21</v>
      </c>
      <c r="G55" s="53">
        <v>17</v>
      </c>
      <c r="H55" s="53">
        <v>38</v>
      </c>
    </row>
    <row r="56" spans="1:8" ht="15">
      <c r="A56" s="6" t="s">
        <v>52</v>
      </c>
      <c r="B56" s="53">
        <v>81</v>
      </c>
      <c r="C56" s="53">
        <v>74</v>
      </c>
      <c r="D56" s="53">
        <v>155</v>
      </c>
      <c r="E56" s="53"/>
      <c r="F56" s="53">
        <v>81</v>
      </c>
      <c r="G56" s="53">
        <v>74</v>
      </c>
      <c r="H56" s="53">
        <v>155</v>
      </c>
    </row>
    <row r="57" spans="1:8" ht="15">
      <c r="A57" s="6" t="s">
        <v>53</v>
      </c>
      <c r="B57" s="53">
        <v>206</v>
      </c>
      <c r="C57" s="53">
        <v>304</v>
      </c>
      <c r="D57" s="53">
        <v>510</v>
      </c>
      <c r="E57" s="53"/>
      <c r="F57" s="53">
        <v>179</v>
      </c>
      <c r="G57" s="53">
        <v>268</v>
      </c>
      <c r="H57" s="53">
        <v>447</v>
      </c>
    </row>
    <row r="58" spans="1:8" ht="15">
      <c r="A58" s="6" t="s">
        <v>54</v>
      </c>
      <c r="B58" s="53">
        <v>33</v>
      </c>
      <c r="C58" s="53">
        <v>42</v>
      </c>
      <c r="D58" s="53">
        <v>75</v>
      </c>
      <c r="E58" s="53"/>
      <c r="F58" s="53">
        <v>33</v>
      </c>
      <c r="G58" s="53">
        <v>41</v>
      </c>
      <c r="H58" s="53">
        <v>74</v>
      </c>
    </row>
    <row r="59" spans="1:8" ht="15">
      <c r="A59" s="6" t="s">
        <v>55</v>
      </c>
      <c r="B59" s="53">
        <v>46</v>
      </c>
      <c r="C59" s="53">
        <v>93</v>
      </c>
      <c r="D59" s="53">
        <v>139</v>
      </c>
      <c r="E59" s="53"/>
      <c r="F59" s="53">
        <v>39</v>
      </c>
      <c r="G59" s="53">
        <v>91</v>
      </c>
      <c r="H59" s="53">
        <v>130</v>
      </c>
    </row>
    <row r="60" spans="1:8" ht="15">
      <c r="A60" s="6" t="s">
        <v>56</v>
      </c>
      <c r="B60" s="53">
        <v>45</v>
      </c>
      <c r="C60" s="53">
        <v>60</v>
      </c>
      <c r="D60" s="53">
        <v>105</v>
      </c>
      <c r="E60" s="53"/>
      <c r="F60" s="53">
        <v>45</v>
      </c>
      <c r="G60" s="53">
        <v>60</v>
      </c>
      <c r="H60" s="53">
        <v>105</v>
      </c>
    </row>
    <row r="61" spans="1:8" ht="15">
      <c r="A61" s="14" t="s">
        <v>57</v>
      </c>
      <c r="B61" s="54">
        <v>1341</v>
      </c>
      <c r="C61" s="54">
        <v>1914</v>
      </c>
      <c r="D61" s="54">
        <v>3255</v>
      </c>
      <c r="E61" s="54"/>
      <c r="F61" s="54">
        <v>1283</v>
      </c>
      <c r="G61" s="54">
        <v>1831</v>
      </c>
      <c r="H61" s="54">
        <v>3114</v>
      </c>
    </row>
    <row r="62" spans="1:8" ht="15">
      <c r="A62" s="6" t="s">
        <v>58</v>
      </c>
      <c r="B62" s="53">
        <v>30</v>
      </c>
      <c r="C62" s="53">
        <v>40</v>
      </c>
      <c r="D62" s="53">
        <v>70</v>
      </c>
      <c r="E62" s="53"/>
      <c r="F62" s="53">
        <v>7</v>
      </c>
      <c r="G62" s="53">
        <v>9</v>
      </c>
      <c r="H62" s="53">
        <v>16</v>
      </c>
    </row>
    <row r="63" spans="1:8" ht="15">
      <c r="A63" s="7"/>
      <c r="B63" s="52"/>
      <c r="C63" s="52"/>
      <c r="D63" s="52"/>
      <c r="E63" s="52"/>
      <c r="F63" s="52"/>
      <c r="G63" s="52"/>
      <c r="H63" s="52"/>
    </row>
    <row r="64" spans="1:8" ht="15">
      <c r="A64" s="8" t="s">
        <v>67</v>
      </c>
      <c r="B64" s="16"/>
      <c r="C64" s="16"/>
      <c r="D64" s="16"/>
      <c r="E64" s="16"/>
      <c r="F64" s="16"/>
      <c r="G64" s="16"/>
      <c r="H64" s="16"/>
    </row>
    <row r="65" spans="1:8" ht="15">
      <c r="A65" s="8" t="s">
        <v>183</v>
      </c>
      <c r="B65" s="16"/>
      <c r="C65" s="16"/>
      <c r="D65" s="16"/>
      <c r="E65" s="16"/>
      <c r="F65" s="16"/>
      <c r="G65" s="16"/>
      <c r="H65" s="16"/>
    </row>
    <row r="66" spans="1:8" ht="47.25" customHeight="1">
      <c r="A66" s="58" t="s">
        <v>179</v>
      </c>
      <c r="B66" s="58"/>
      <c r="C66" s="58"/>
      <c r="D66" s="58"/>
      <c r="E66" s="58"/>
      <c r="F66" s="58"/>
      <c r="G66" s="58"/>
      <c r="H66" s="58"/>
    </row>
    <row r="67" spans="1:8" ht="15">
      <c r="A67" s="8" t="s">
        <v>63</v>
      </c>
      <c r="B67" s="16"/>
      <c r="C67" s="16"/>
      <c r="D67" s="16"/>
      <c r="E67" s="16"/>
      <c r="F67" s="16"/>
      <c r="G67" s="16"/>
      <c r="H67" s="16"/>
    </row>
    <row r="68" spans="1:8" ht="15">
      <c r="A68" s="6"/>
      <c r="B68" s="17"/>
      <c r="C68" s="17"/>
      <c r="D68" s="17"/>
      <c r="E68" s="17"/>
      <c r="F68" s="17"/>
      <c r="G68" s="17"/>
      <c r="H68" s="17"/>
    </row>
    <row r="69" spans="1:8" ht="46.5" customHeight="1">
      <c r="A69" s="59" t="s">
        <v>186</v>
      </c>
      <c r="B69" s="59"/>
      <c r="C69" s="59"/>
      <c r="D69" s="59"/>
      <c r="E69" s="59"/>
      <c r="F69" s="59"/>
      <c r="G69" s="59"/>
      <c r="H69" s="59"/>
    </row>
    <row r="70" ht="15">
      <c r="A70" s="69" t="s">
        <v>192</v>
      </c>
    </row>
  </sheetData>
  <sheetProtection/>
  <mergeCells count="6">
    <mergeCell ref="B4:D4"/>
    <mergeCell ref="F4:H4"/>
    <mergeCell ref="B5:B6"/>
    <mergeCell ref="F5:F6"/>
    <mergeCell ref="A66:H66"/>
    <mergeCell ref="A69:H69"/>
  </mergeCells>
  <hyperlinks>
    <hyperlink ref="A70" r:id="rId1" display="https://www.health.ny.gov/diseases/aids/general/statistics/"/>
  </hyperlinks>
  <printOptions/>
  <pageMargins left="0.7" right="0.7" top="0.75" bottom="0.75" header="0.3" footer="0.3"/>
  <pageSetup fitToHeight="2" fitToWidth="1" horizontalDpi="600" verticalDpi="600" orientation="landscape" scale="91" r:id="rId2"/>
</worksheet>
</file>

<file path=xl/worksheets/sheet3.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A1" sqref="A1"/>
    </sheetView>
  </sheetViews>
  <sheetFormatPr defaultColWidth="14.7109375" defaultRowHeight="15"/>
  <cols>
    <col min="1" max="1" width="23.8515625" style="0" customWidth="1"/>
    <col min="2" max="4" width="14.7109375" style="0" customWidth="1"/>
    <col min="5" max="5" width="1.7109375" style="0" customWidth="1"/>
  </cols>
  <sheetData>
    <row r="1" spans="1:8" ht="20.25">
      <c r="A1" s="18" t="s">
        <v>0</v>
      </c>
      <c r="B1" s="19"/>
      <c r="C1" s="19"/>
      <c r="D1" s="19"/>
      <c r="E1" s="19"/>
      <c r="F1" s="19"/>
      <c r="G1" s="19"/>
      <c r="H1" s="19"/>
    </row>
    <row r="2" spans="1:8" ht="20.25">
      <c r="A2" s="18" t="s">
        <v>174</v>
      </c>
      <c r="B2" s="19"/>
      <c r="C2" s="19"/>
      <c r="D2" s="19"/>
      <c r="E2" s="19"/>
      <c r="F2" s="19"/>
      <c r="G2" s="19"/>
      <c r="H2" s="19"/>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7" spans="1:8" ht="15">
      <c r="A7" s="6"/>
      <c r="B7" s="12"/>
      <c r="C7" s="12"/>
      <c r="D7" s="12"/>
      <c r="E7" s="13"/>
      <c r="F7" s="12"/>
      <c r="G7" s="13"/>
      <c r="H7" s="12"/>
    </row>
    <row r="8" spans="1:8" ht="15">
      <c r="A8" s="6" t="s">
        <v>60</v>
      </c>
      <c r="B8" s="5">
        <f>SUM(B9:B62)</f>
        <v>10383</v>
      </c>
      <c r="C8" s="5">
        <f>SUM(C9:C62)</f>
        <v>13881</v>
      </c>
      <c r="D8" s="5">
        <f>SUM(D9:D62)</f>
        <v>24264</v>
      </c>
      <c r="F8" s="5">
        <f>SUM(F9:F62)</f>
        <v>9766</v>
      </c>
      <c r="G8" s="5">
        <f>SUM(G9:G62)</f>
        <v>12959</v>
      </c>
      <c r="H8" s="5">
        <f>SUM(H9:H62)</f>
        <v>22725</v>
      </c>
    </row>
    <row r="9" spans="1:8" ht="15">
      <c r="A9" s="6" t="s">
        <v>3</v>
      </c>
      <c r="B9" s="50">
        <v>475</v>
      </c>
      <c r="C9" s="50">
        <v>659</v>
      </c>
      <c r="D9" s="51">
        <v>1134</v>
      </c>
      <c r="E9" s="51"/>
      <c r="F9" s="50">
        <v>470</v>
      </c>
      <c r="G9" s="50">
        <v>645</v>
      </c>
      <c r="H9" s="51">
        <v>1115</v>
      </c>
    </row>
    <row r="10" spans="1:8" ht="15">
      <c r="A10" s="6" t="s">
        <v>4</v>
      </c>
      <c r="B10" s="50">
        <v>14</v>
      </c>
      <c r="C10" s="50">
        <v>20</v>
      </c>
      <c r="D10" s="50">
        <v>34</v>
      </c>
      <c r="E10" s="50"/>
      <c r="F10" s="50">
        <v>14</v>
      </c>
      <c r="G10" s="50">
        <v>20</v>
      </c>
      <c r="H10" s="50">
        <v>34</v>
      </c>
    </row>
    <row r="11" spans="1:8" ht="15">
      <c r="A11" s="6" t="s">
        <v>5</v>
      </c>
      <c r="B11" s="50">
        <v>166</v>
      </c>
      <c r="C11" s="50">
        <v>233</v>
      </c>
      <c r="D11" s="50">
        <v>399</v>
      </c>
      <c r="E11" s="50"/>
      <c r="F11" s="50">
        <v>166</v>
      </c>
      <c r="G11" s="50">
        <v>233</v>
      </c>
      <c r="H11" s="50">
        <v>399</v>
      </c>
    </row>
    <row r="12" spans="1:8" ht="15">
      <c r="A12" s="6" t="s">
        <v>6</v>
      </c>
      <c r="B12" s="50">
        <v>21</v>
      </c>
      <c r="C12" s="50">
        <v>45</v>
      </c>
      <c r="D12" s="50">
        <v>66</v>
      </c>
      <c r="E12" s="50"/>
      <c r="F12" s="50">
        <v>19</v>
      </c>
      <c r="G12" s="50">
        <v>30</v>
      </c>
      <c r="H12" s="50">
        <v>49</v>
      </c>
    </row>
    <row r="13" spans="1:8" ht="15">
      <c r="A13" s="6" t="s">
        <v>7</v>
      </c>
      <c r="B13" s="50">
        <v>58</v>
      </c>
      <c r="C13" s="50">
        <v>99</v>
      </c>
      <c r="D13" s="50">
        <v>157</v>
      </c>
      <c r="E13" s="50"/>
      <c r="F13" s="50">
        <v>41</v>
      </c>
      <c r="G13" s="50">
        <v>54</v>
      </c>
      <c r="H13" s="50">
        <v>95</v>
      </c>
    </row>
    <row r="14" spans="1:8" ht="15">
      <c r="A14" s="6" t="s">
        <v>8</v>
      </c>
      <c r="B14" s="50">
        <v>99</v>
      </c>
      <c r="C14" s="50">
        <v>110</v>
      </c>
      <c r="D14" s="50">
        <v>209</v>
      </c>
      <c r="E14" s="50"/>
      <c r="F14" s="50">
        <v>92</v>
      </c>
      <c r="G14" s="50">
        <v>105</v>
      </c>
      <c r="H14" s="50">
        <v>197</v>
      </c>
    </row>
    <row r="15" spans="1:8" ht="15">
      <c r="A15" s="6" t="s">
        <v>9</v>
      </c>
      <c r="B15" s="50">
        <v>84</v>
      </c>
      <c r="C15" s="50">
        <v>84</v>
      </c>
      <c r="D15" s="50">
        <v>168</v>
      </c>
      <c r="E15" s="50"/>
      <c r="F15" s="50">
        <v>66</v>
      </c>
      <c r="G15" s="50">
        <v>61</v>
      </c>
      <c r="H15" s="50">
        <v>127</v>
      </c>
    </row>
    <row r="16" spans="1:8" ht="15">
      <c r="A16" s="6" t="s">
        <v>10</v>
      </c>
      <c r="B16" s="50">
        <v>28</v>
      </c>
      <c r="C16" s="50">
        <v>30</v>
      </c>
      <c r="D16" s="50">
        <v>58</v>
      </c>
      <c r="E16" s="50"/>
      <c r="F16" s="50">
        <v>28</v>
      </c>
      <c r="G16" s="50">
        <v>29</v>
      </c>
      <c r="H16" s="50">
        <v>57</v>
      </c>
    </row>
    <row r="17" spans="1:8" ht="15">
      <c r="A17" s="6" t="s">
        <v>11</v>
      </c>
      <c r="B17" s="50">
        <v>53</v>
      </c>
      <c r="C17" s="50">
        <v>99</v>
      </c>
      <c r="D17" s="50">
        <v>152</v>
      </c>
      <c r="E17" s="50"/>
      <c r="F17" s="50">
        <v>26</v>
      </c>
      <c r="G17" s="50">
        <v>50</v>
      </c>
      <c r="H17" s="50">
        <v>76</v>
      </c>
    </row>
    <row r="18" spans="1:8" ht="15">
      <c r="A18" s="6" t="s">
        <v>12</v>
      </c>
      <c r="B18" s="50">
        <v>88</v>
      </c>
      <c r="C18" s="50">
        <v>106</v>
      </c>
      <c r="D18" s="50">
        <v>194</v>
      </c>
      <c r="E18" s="50"/>
      <c r="F18" s="50">
        <v>86</v>
      </c>
      <c r="G18" s="50">
        <v>96</v>
      </c>
      <c r="H18" s="50">
        <v>182</v>
      </c>
    </row>
    <row r="19" spans="1:8" ht="15">
      <c r="A19" s="6" t="s">
        <v>13</v>
      </c>
      <c r="B19" s="50">
        <v>35</v>
      </c>
      <c r="C19" s="50">
        <v>28</v>
      </c>
      <c r="D19" s="50">
        <v>63</v>
      </c>
      <c r="E19" s="50"/>
      <c r="F19" s="50">
        <v>35</v>
      </c>
      <c r="G19" s="50">
        <v>28</v>
      </c>
      <c r="H19" s="50">
        <v>63</v>
      </c>
    </row>
    <row r="20" spans="1:8" ht="15">
      <c r="A20" s="6" t="s">
        <v>14</v>
      </c>
      <c r="B20" s="50">
        <v>17</v>
      </c>
      <c r="C20" s="50">
        <v>30</v>
      </c>
      <c r="D20" s="50">
        <v>47</v>
      </c>
      <c r="E20" s="50"/>
      <c r="F20" s="50">
        <v>17</v>
      </c>
      <c r="G20" s="50">
        <v>30</v>
      </c>
      <c r="H20" s="50">
        <v>47</v>
      </c>
    </row>
    <row r="21" spans="1:8" ht="15">
      <c r="A21" s="6" t="s">
        <v>15</v>
      </c>
      <c r="B21" s="50">
        <v>319</v>
      </c>
      <c r="C21" s="50">
        <v>482</v>
      </c>
      <c r="D21" s="50">
        <v>801</v>
      </c>
      <c r="E21" s="50"/>
      <c r="F21" s="50">
        <v>265</v>
      </c>
      <c r="G21" s="50">
        <v>379</v>
      </c>
      <c r="H21" s="50">
        <v>644</v>
      </c>
    </row>
    <row r="22" spans="1:8" ht="15">
      <c r="A22" s="6" t="s">
        <v>16</v>
      </c>
      <c r="B22" s="51">
        <v>1040</v>
      </c>
      <c r="C22" s="51">
        <v>1136</v>
      </c>
      <c r="D22" s="51">
        <v>2176</v>
      </c>
      <c r="E22" s="51"/>
      <c r="F22" s="51">
        <v>1012</v>
      </c>
      <c r="G22" s="51">
        <v>1091</v>
      </c>
      <c r="H22" s="51">
        <v>2103</v>
      </c>
    </row>
    <row r="23" spans="1:8" ht="15">
      <c r="A23" s="6" t="s">
        <v>175</v>
      </c>
      <c r="B23" s="50">
        <v>24</v>
      </c>
      <c r="C23" s="50">
        <v>33</v>
      </c>
      <c r="D23" s="50">
        <v>57</v>
      </c>
      <c r="E23" s="50"/>
      <c r="F23" s="50">
        <v>15</v>
      </c>
      <c r="G23" s="50">
        <v>28</v>
      </c>
      <c r="H23" s="50">
        <v>43</v>
      </c>
    </row>
    <row r="24" spans="1:8" ht="15">
      <c r="A24" s="6" t="s">
        <v>18</v>
      </c>
      <c r="B24" s="50">
        <v>65</v>
      </c>
      <c r="C24" s="50">
        <v>107</v>
      </c>
      <c r="D24" s="50">
        <v>172</v>
      </c>
      <c r="E24" s="50"/>
      <c r="F24" s="50">
        <v>24</v>
      </c>
      <c r="G24" s="50">
        <v>32</v>
      </c>
      <c r="H24" s="50">
        <v>56</v>
      </c>
    </row>
    <row r="25" spans="1:8" ht="15">
      <c r="A25" s="6" t="s">
        <v>19</v>
      </c>
      <c r="B25" s="50">
        <v>24</v>
      </c>
      <c r="C25" s="50">
        <v>41</v>
      </c>
      <c r="D25" s="50">
        <v>65</v>
      </c>
      <c r="E25" s="50"/>
      <c r="F25" s="50">
        <v>24</v>
      </c>
      <c r="G25" s="50">
        <v>41</v>
      </c>
      <c r="H25" s="50">
        <v>65</v>
      </c>
    </row>
    <row r="26" spans="1:8" ht="15">
      <c r="A26" s="6" t="s">
        <v>20</v>
      </c>
      <c r="B26" s="50">
        <v>27</v>
      </c>
      <c r="C26" s="50">
        <v>35</v>
      </c>
      <c r="D26" s="50">
        <v>62</v>
      </c>
      <c r="E26" s="50"/>
      <c r="F26" s="50">
        <v>18</v>
      </c>
      <c r="G26" s="50">
        <v>26</v>
      </c>
      <c r="H26" s="50">
        <v>44</v>
      </c>
    </row>
    <row r="27" spans="1:8" ht="15">
      <c r="A27" s="6" t="s">
        <v>21</v>
      </c>
      <c r="B27" s="50">
        <v>65</v>
      </c>
      <c r="C27" s="50">
        <v>90</v>
      </c>
      <c r="D27" s="50">
        <v>155</v>
      </c>
      <c r="E27" s="50"/>
      <c r="F27" s="50">
        <v>50</v>
      </c>
      <c r="G27" s="50">
        <v>62</v>
      </c>
      <c r="H27" s="50">
        <v>112</v>
      </c>
    </row>
    <row r="28" spans="1:8" ht="15">
      <c r="A28" s="6" t="s">
        <v>23</v>
      </c>
      <c r="B28" s="50">
        <v>24</v>
      </c>
      <c r="C28" s="50">
        <v>35</v>
      </c>
      <c r="D28" s="50">
        <v>59</v>
      </c>
      <c r="E28" s="50"/>
      <c r="F28" s="50">
        <v>24</v>
      </c>
      <c r="G28" s="50">
        <v>35</v>
      </c>
      <c r="H28" s="50">
        <v>59</v>
      </c>
    </row>
    <row r="29" spans="1:8" ht="15">
      <c r="A29" s="6" t="s">
        <v>24</v>
      </c>
      <c r="B29" s="50">
        <v>64</v>
      </c>
      <c r="C29" s="50">
        <v>90</v>
      </c>
      <c r="D29" s="50">
        <v>154</v>
      </c>
      <c r="E29" s="50"/>
      <c r="F29" s="50">
        <v>47</v>
      </c>
      <c r="G29" s="50">
        <v>60</v>
      </c>
      <c r="H29" s="50">
        <v>107</v>
      </c>
    </row>
    <row r="30" spans="1:8" ht="15">
      <c r="A30" s="6" t="s">
        <v>191</v>
      </c>
      <c r="B30" s="50">
        <v>79</v>
      </c>
      <c r="C30" s="50">
        <v>101</v>
      </c>
      <c r="D30" s="50">
        <v>180</v>
      </c>
      <c r="E30" s="50"/>
      <c r="F30" s="50">
        <v>56</v>
      </c>
      <c r="G30" s="50">
        <v>77</v>
      </c>
      <c r="H30" s="50">
        <v>133</v>
      </c>
    </row>
    <row r="31" spans="1:8" ht="15">
      <c r="A31" s="6" t="s">
        <v>26</v>
      </c>
      <c r="B31" s="50">
        <v>35</v>
      </c>
      <c r="C31" s="50">
        <v>64</v>
      </c>
      <c r="D31" s="50">
        <v>99</v>
      </c>
      <c r="E31" s="50"/>
      <c r="F31" s="50">
        <v>22</v>
      </c>
      <c r="G31" s="50">
        <v>40</v>
      </c>
      <c r="H31" s="50">
        <v>62</v>
      </c>
    </row>
    <row r="32" spans="1:8" ht="15">
      <c r="A32" s="6" t="s">
        <v>27</v>
      </c>
      <c r="B32" s="50">
        <v>13</v>
      </c>
      <c r="C32" s="50">
        <v>30</v>
      </c>
      <c r="D32" s="50">
        <v>43</v>
      </c>
      <c r="E32" s="50"/>
      <c r="F32" s="50">
        <v>13</v>
      </c>
      <c r="G32" s="50">
        <v>30</v>
      </c>
      <c r="H32" s="50">
        <v>43</v>
      </c>
    </row>
    <row r="33" spans="1:8" ht="15">
      <c r="A33" s="6" t="s">
        <v>28</v>
      </c>
      <c r="B33" s="51">
        <v>1007</v>
      </c>
      <c r="C33" s="51">
        <v>1278</v>
      </c>
      <c r="D33" s="51">
        <v>2285</v>
      </c>
      <c r="E33" s="51"/>
      <c r="F33" s="50">
        <v>996</v>
      </c>
      <c r="G33" s="51">
        <v>1273</v>
      </c>
      <c r="H33" s="51">
        <v>2269</v>
      </c>
    </row>
    <row r="34" spans="1:8" ht="15">
      <c r="A34" s="6" t="s">
        <v>29</v>
      </c>
      <c r="B34" s="50">
        <v>36</v>
      </c>
      <c r="C34" s="50">
        <v>48</v>
      </c>
      <c r="D34" s="50">
        <v>84</v>
      </c>
      <c r="E34" s="50"/>
      <c r="F34" s="50">
        <v>36</v>
      </c>
      <c r="G34" s="50">
        <v>47</v>
      </c>
      <c r="H34" s="50">
        <v>83</v>
      </c>
    </row>
    <row r="35" spans="1:8" ht="15">
      <c r="A35" s="6" t="s">
        <v>30</v>
      </c>
      <c r="B35" s="51">
        <v>1159</v>
      </c>
      <c r="C35" s="51">
        <v>1591</v>
      </c>
      <c r="D35" s="51">
        <v>2750</v>
      </c>
      <c r="E35" s="51"/>
      <c r="F35" s="51">
        <v>1146</v>
      </c>
      <c r="G35" s="51">
        <v>1575</v>
      </c>
      <c r="H35" s="51">
        <v>2721</v>
      </c>
    </row>
    <row r="36" spans="1:8" ht="15">
      <c r="A36" s="6" t="s">
        <v>31</v>
      </c>
      <c r="B36" s="50">
        <v>95</v>
      </c>
      <c r="C36" s="50">
        <v>117</v>
      </c>
      <c r="D36" s="50">
        <v>212</v>
      </c>
      <c r="E36" s="50"/>
      <c r="F36" s="50">
        <v>95</v>
      </c>
      <c r="G36" s="50">
        <v>117</v>
      </c>
      <c r="H36" s="50">
        <v>212</v>
      </c>
    </row>
    <row r="37" spans="1:8" ht="15">
      <c r="A37" s="6" t="s">
        <v>32</v>
      </c>
      <c r="B37" s="50">
        <v>216</v>
      </c>
      <c r="C37" s="50">
        <v>281</v>
      </c>
      <c r="D37" s="50">
        <v>497</v>
      </c>
      <c r="E37" s="50"/>
      <c r="F37" s="50">
        <v>154</v>
      </c>
      <c r="G37" s="50">
        <v>202</v>
      </c>
      <c r="H37" s="50">
        <v>356</v>
      </c>
    </row>
    <row r="38" spans="1:8" ht="15">
      <c r="A38" s="6" t="s">
        <v>33</v>
      </c>
      <c r="B38" s="50">
        <v>491</v>
      </c>
      <c r="C38" s="50">
        <v>605</v>
      </c>
      <c r="D38" s="51">
        <v>1096</v>
      </c>
      <c r="E38" s="51"/>
      <c r="F38" s="50">
        <v>487</v>
      </c>
      <c r="G38" s="50">
        <v>602</v>
      </c>
      <c r="H38" s="51">
        <v>1089</v>
      </c>
    </row>
    <row r="39" spans="1:8" ht="15">
      <c r="A39" s="6" t="s">
        <v>34</v>
      </c>
      <c r="B39" s="50">
        <v>44</v>
      </c>
      <c r="C39" s="50">
        <v>50</v>
      </c>
      <c r="D39" s="50">
        <v>94</v>
      </c>
      <c r="E39" s="50"/>
      <c r="F39" s="50">
        <v>44</v>
      </c>
      <c r="G39" s="50">
        <v>49</v>
      </c>
      <c r="H39" s="50">
        <v>93</v>
      </c>
    </row>
    <row r="40" spans="1:8" ht="15">
      <c r="A40" s="6" t="s">
        <v>35</v>
      </c>
      <c r="B40" s="50">
        <v>355</v>
      </c>
      <c r="C40" s="50">
        <v>494</v>
      </c>
      <c r="D40" s="50">
        <v>849</v>
      </c>
      <c r="E40" s="50"/>
      <c r="F40" s="50">
        <v>334</v>
      </c>
      <c r="G40" s="50">
        <v>484</v>
      </c>
      <c r="H40" s="50">
        <v>818</v>
      </c>
    </row>
    <row r="41" spans="1:8" ht="15">
      <c r="A41" s="6" t="s">
        <v>36</v>
      </c>
      <c r="B41" s="50">
        <v>71</v>
      </c>
      <c r="C41" s="50">
        <v>80</v>
      </c>
      <c r="D41" s="50">
        <v>151</v>
      </c>
      <c r="E41" s="50"/>
      <c r="F41" s="50">
        <v>22</v>
      </c>
      <c r="G41" s="50">
        <v>35</v>
      </c>
      <c r="H41" s="50">
        <v>57</v>
      </c>
    </row>
    <row r="42" spans="1:8" ht="15">
      <c r="A42" s="6" t="s">
        <v>37</v>
      </c>
      <c r="B42" s="50">
        <v>35</v>
      </c>
      <c r="C42" s="50">
        <v>54</v>
      </c>
      <c r="D42" s="50">
        <v>89</v>
      </c>
      <c r="E42" s="50"/>
      <c r="F42" s="50">
        <v>35</v>
      </c>
      <c r="G42" s="50">
        <v>54</v>
      </c>
      <c r="H42" s="50">
        <v>89</v>
      </c>
    </row>
    <row r="43" spans="1:8" ht="15">
      <c r="A43" s="6" t="s">
        <v>38</v>
      </c>
      <c r="B43" s="50">
        <v>16</v>
      </c>
      <c r="C43" s="50">
        <v>37</v>
      </c>
      <c r="D43" s="50">
        <v>53</v>
      </c>
      <c r="E43" s="50"/>
      <c r="F43" s="50">
        <v>16</v>
      </c>
      <c r="G43" s="50">
        <v>35</v>
      </c>
      <c r="H43" s="50">
        <v>51</v>
      </c>
    </row>
    <row r="44" spans="1:8" ht="15">
      <c r="A44" s="6" t="s">
        <v>39</v>
      </c>
      <c r="B44" s="50">
        <v>52</v>
      </c>
      <c r="C44" s="50">
        <v>84</v>
      </c>
      <c r="D44" s="50">
        <v>136</v>
      </c>
      <c r="E44" s="50"/>
      <c r="F44" s="50">
        <v>52</v>
      </c>
      <c r="G44" s="50">
        <v>84</v>
      </c>
      <c r="H44" s="50">
        <v>136</v>
      </c>
    </row>
    <row r="45" spans="1:8" ht="15">
      <c r="A45" s="6" t="s">
        <v>40</v>
      </c>
      <c r="B45" s="50">
        <v>124</v>
      </c>
      <c r="C45" s="50">
        <v>158</v>
      </c>
      <c r="D45" s="50">
        <v>282</v>
      </c>
      <c r="E45" s="50"/>
      <c r="F45" s="50">
        <v>121</v>
      </c>
      <c r="G45" s="50">
        <v>158</v>
      </c>
      <c r="H45" s="50">
        <v>279</v>
      </c>
    </row>
    <row r="46" spans="1:8" ht="15">
      <c r="A46" s="6" t="s">
        <v>41</v>
      </c>
      <c r="B46" s="50">
        <v>268</v>
      </c>
      <c r="C46" s="50">
        <v>355</v>
      </c>
      <c r="D46" s="50">
        <v>623</v>
      </c>
      <c r="E46" s="50"/>
      <c r="F46" s="50">
        <v>267</v>
      </c>
      <c r="G46" s="50">
        <v>351</v>
      </c>
      <c r="H46" s="50">
        <v>618</v>
      </c>
    </row>
    <row r="47" spans="1:8" ht="15">
      <c r="A47" s="6" t="s">
        <v>43</v>
      </c>
      <c r="B47" s="50">
        <v>94</v>
      </c>
      <c r="C47" s="50">
        <v>130</v>
      </c>
      <c r="D47" s="50">
        <v>224</v>
      </c>
      <c r="E47" s="50"/>
      <c r="F47" s="50">
        <v>93</v>
      </c>
      <c r="G47" s="50">
        <v>128</v>
      </c>
      <c r="H47" s="50">
        <v>221</v>
      </c>
    </row>
    <row r="48" spans="1:8" ht="15">
      <c r="A48" s="6" t="s">
        <v>44</v>
      </c>
      <c r="B48" s="50">
        <v>186</v>
      </c>
      <c r="C48" s="50">
        <v>225</v>
      </c>
      <c r="D48" s="50">
        <v>411</v>
      </c>
      <c r="E48" s="50"/>
      <c r="F48" s="50">
        <v>182</v>
      </c>
      <c r="G48" s="50">
        <v>219</v>
      </c>
      <c r="H48" s="50">
        <v>401</v>
      </c>
    </row>
    <row r="49" spans="1:8" ht="15">
      <c r="A49" s="14" t="s">
        <v>45</v>
      </c>
      <c r="B49" s="50">
        <v>8</v>
      </c>
      <c r="C49" s="50">
        <v>26</v>
      </c>
      <c r="D49" s="50">
        <v>34</v>
      </c>
      <c r="E49" s="50"/>
      <c r="F49" s="50">
        <v>7</v>
      </c>
      <c r="G49" s="50">
        <v>25</v>
      </c>
      <c r="H49" s="50">
        <v>32</v>
      </c>
    </row>
    <row r="50" spans="1:8" ht="15">
      <c r="A50" s="6" t="s">
        <v>176</v>
      </c>
      <c r="B50" s="50">
        <v>8</v>
      </c>
      <c r="C50" s="50">
        <v>12</v>
      </c>
      <c r="D50" s="50">
        <v>20</v>
      </c>
      <c r="E50" s="50"/>
      <c r="F50" s="50">
        <v>8</v>
      </c>
      <c r="G50" s="50">
        <v>12</v>
      </c>
      <c r="H50" s="50">
        <v>20</v>
      </c>
    </row>
    <row r="51" spans="1:8" ht="15">
      <c r="A51" s="6" t="s">
        <v>47</v>
      </c>
      <c r="B51" s="50">
        <v>25</v>
      </c>
      <c r="C51" s="50">
        <v>40</v>
      </c>
      <c r="D51" s="50">
        <v>65</v>
      </c>
      <c r="E51" s="50"/>
      <c r="F51" s="50">
        <v>14</v>
      </c>
      <c r="G51" s="50">
        <v>23</v>
      </c>
      <c r="H51" s="50">
        <v>37</v>
      </c>
    </row>
    <row r="52" spans="1:8" ht="15">
      <c r="A52" s="6" t="s">
        <v>48</v>
      </c>
      <c r="B52" s="50">
        <v>41</v>
      </c>
      <c r="C52" s="50">
        <v>44</v>
      </c>
      <c r="D52" s="50">
        <v>85</v>
      </c>
      <c r="E52" s="50"/>
      <c r="F52" s="50">
        <v>41</v>
      </c>
      <c r="G52" s="50">
        <v>44</v>
      </c>
      <c r="H52" s="50">
        <v>85</v>
      </c>
    </row>
    <row r="53" spans="1:8" ht="15">
      <c r="A53" s="6" t="s">
        <v>49</v>
      </c>
      <c r="B53" s="51">
        <v>1271</v>
      </c>
      <c r="C53" s="51">
        <v>1701</v>
      </c>
      <c r="D53" s="51">
        <v>2972</v>
      </c>
      <c r="E53" s="51"/>
      <c r="F53" s="51">
        <v>1271</v>
      </c>
      <c r="G53" s="51">
        <v>1693</v>
      </c>
      <c r="H53" s="51">
        <v>2964</v>
      </c>
    </row>
    <row r="54" spans="1:8" ht="15">
      <c r="A54" s="6" t="s">
        <v>50</v>
      </c>
      <c r="B54" s="50">
        <v>110</v>
      </c>
      <c r="C54" s="50">
        <v>181</v>
      </c>
      <c r="D54" s="50">
        <v>291</v>
      </c>
      <c r="E54" s="50"/>
      <c r="F54" s="50">
        <v>90</v>
      </c>
      <c r="G54" s="50">
        <v>150</v>
      </c>
      <c r="H54" s="50">
        <v>240</v>
      </c>
    </row>
    <row r="55" spans="1:8" ht="15">
      <c r="A55" s="14" t="s">
        <v>51</v>
      </c>
      <c r="B55" s="50">
        <v>16</v>
      </c>
      <c r="C55" s="50">
        <v>15</v>
      </c>
      <c r="D55" s="50">
        <v>31</v>
      </c>
      <c r="E55" s="50"/>
      <c r="F55" s="50">
        <v>16</v>
      </c>
      <c r="G55" s="50">
        <v>14</v>
      </c>
      <c r="H55" s="50">
        <v>30</v>
      </c>
    </row>
    <row r="56" spans="1:8" ht="15">
      <c r="A56" s="6" t="s">
        <v>52</v>
      </c>
      <c r="B56" s="50">
        <v>73</v>
      </c>
      <c r="C56" s="50">
        <v>63</v>
      </c>
      <c r="D56" s="50">
        <v>136</v>
      </c>
      <c r="E56" s="50"/>
      <c r="F56" s="50">
        <v>73</v>
      </c>
      <c r="G56" s="50">
        <v>63</v>
      </c>
      <c r="H56" s="50">
        <v>136</v>
      </c>
    </row>
    <row r="57" spans="1:8" ht="15">
      <c r="A57" s="6" t="s">
        <v>53</v>
      </c>
      <c r="B57" s="50">
        <v>206</v>
      </c>
      <c r="C57" s="50">
        <v>298</v>
      </c>
      <c r="D57" s="50">
        <v>504</v>
      </c>
      <c r="E57" s="50"/>
      <c r="F57" s="50">
        <v>178</v>
      </c>
      <c r="G57" s="50">
        <v>253</v>
      </c>
      <c r="H57" s="50">
        <v>431</v>
      </c>
    </row>
    <row r="58" spans="1:8" ht="15">
      <c r="A58" s="6" t="s">
        <v>54</v>
      </c>
      <c r="B58" s="50">
        <v>28</v>
      </c>
      <c r="C58" s="50">
        <v>46</v>
      </c>
      <c r="D58" s="50">
        <v>74</v>
      </c>
      <c r="E58" s="50"/>
      <c r="F58" s="50">
        <v>28</v>
      </c>
      <c r="G58" s="50">
        <v>46</v>
      </c>
      <c r="H58" s="50">
        <v>74</v>
      </c>
    </row>
    <row r="59" spans="1:8" ht="15">
      <c r="A59" s="6" t="s">
        <v>55</v>
      </c>
      <c r="B59" s="50">
        <v>45</v>
      </c>
      <c r="C59" s="50">
        <v>82</v>
      </c>
      <c r="D59" s="50">
        <v>127</v>
      </c>
      <c r="E59" s="50"/>
      <c r="F59" s="50">
        <v>33</v>
      </c>
      <c r="G59" s="50">
        <v>72</v>
      </c>
      <c r="H59" s="50">
        <v>105</v>
      </c>
    </row>
    <row r="60" spans="1:8" ht="15">
      <c r="A60" s="6" t="s">
        <v>56</v>
      </c>
      <c r="B60" s="50">
        <v>49</v>
      </c>
      <c r="C60" s="50">
        <v>61</v>
      </c>
      <c r="D60" s="50">
        <v>110</v>
      </c>
      <c r="E60" s="50"/>
      <c r="F60" s="50">
        <v>49</v>
      </c>
      <c r="G60" s="50">
        <v>60</v>
      </c>
      <c r="H60" s="50">
        <v>109</v>
      </c>
    </row>
    <row r="61" spans="1:8" ht="15">
      <c r="A61" s="14" t="s">
        <v>57</v>
      </c>
      <c r="B61" s="51">
        <v>1299</v>
      </c>
      <c r="C61" s="51">
        <v>1875</v>
      </c>
      <c r="D61" s="51">
        <v>3174</v>
      </c>
      <c r="E61" s="51"/>
      <c r="F61" s="51">
        <v>1237</v>
      </c>
      <c r="G61" s="51">
        <v>1795</v>
      </c>
      <c r="H61" s="51">
        <v>3032</v>
      </c>
    </row>
    <row r="62" spans="1:8" ht="15">
      <c r="A62" s="6" t="s">
        <v>58</v>
      </c>
      <c r="B62" s="50">
        <v>38</v>
      </c>
      <c r="C62" s="50">
        <v>63</v>
      </c>
      <c r="D62" s="50">
        <v>101</v>
      </c>
      <c r="E62" s="50"/>
      <c r="F62" s="50">
        <v>11</v>
      </c>
      <c r="G62" s="50">
        <v>14</v>
      </c>
      <c r="H62" s="50">
        <v>25</v>
      </c>
    </row>
    <row r="63" spans="1:8" ht="15">
      <c r="A63" s="7"/>
      <c r="B63" s="52"/>
      <c r="C63" s="52"/>
      <c r="D63" s="52"/>
      <c r="E63" s="52"/>
      <c r="F63" s="52"/>
      <c r="G63" s="52"/>
      <c r="H63" s="52"/>
    </row>
    <row r="64" spans="1:8" ht="15">
      <c r="A64" s="8" t="s">
        <v>67</v>
      </c>
      <c r="B64" s="16"/>
      <c r="C64" s="16"/>
      <c r="D64" s="16"/>
      <c r="E64" s="16"/>
      <c r="F64" s="16"/>
      <c r="G64" s="16"/>
      <c r="H64" s="16"/>
    </row>
    <row r="65" spans="1:8" ht="15">
      <c r="A65" s="8" t="s">
        <v>184</v>
      </c>
      <c r="B65" s="16"/>
      <c r="C65" s="16"/>
      <c r="D65" s="16"/>
      <c r="E65" s="16"/>
      <c r="F65" s="16"/>
      <c r="G65" s="16"/>
      <c r="H65" s="16"/>
    </row>
    <row r="66" spans="1:8" ht="45.75" customHeight="1">
      <c r="A66" s="58" t="s">
        <v>177</v>
      </c>
      <c r="B66" s="58"/>
      <c r="C66" s="58"/>
      <c r="D66" s="58"/>
      <c r="E66" s="58"/>
      <c r="F66" s="58"/>
      <c r="G66" s="58"/>
      <c r="H66" s="58"/>
    </row>
    <row r="67" spans="1:8" ht="15">
      <c r="A67" s="8" t="s">
        <v>63</v>
      </c>
      <c r="B67" s="16"/>
      <c r="C67" s="16"/>
      <c r="D67" s="16"/>
      <c r="E67" s="16"/>
      <c r="F67" s="16"/>
      <c r="G67" s="16"/>
      <c r="H67" s="16"/>
    </row>
    <row r="68" spans="1:8" ht="15">
      <c r="A68" s="6"/>
      <c r="B68" s="17"/>
      <c r="C68" s="17"/>
      <c r="D68" s="17"/>
      <c r="E68" s="17"/>
      <c r="F68" s="17"/>
      <c r="G68" s="17"/>
      <c r="H68" s="17"/>
    </row>
    <row r="69" spans="1:8" ht="44.25" customHeight="1">
      <c r="A69" s="59" t="s">
        <v>187</v>
      </c>
      <c r="B69" s="59"/>
      <c r="C69" s="59"/>
      <c r="D69" s="59"/>
      <c r="E69" s="59"/>
      <c r="F69" s="59"/>
      <c r="G69" s="59"/>
      <c r="H69" s="59"/>
    </row>
    <row r="70" ht="15">
      <c r="A70" s="69" t="s">
        <v>192</v>
      </c>
    </row>
  </sheetData>
  <sheetProtection/>
  <mergeCells count="6">
    <mergeCell ref="B4:D4"/>
    <mergeCell ref="F4:H4"/>
    <mergeCell ref="B5:B6"/>
    <mergeCell ref="F5:F6"/>
    <mergeCell ref="A66:H66"/>
    <mergeCell ref="A69:H69"/>
  </mergeCells>
  <hyperlinks>
    <hyperlink ref="A70" r:id="rId1" display="https://www.health.ny.gov/diseases/aids/general/statistics/"/>
  </hyperlinks>
  <printOptions/>
  <pageMargins left="0.7" right="0.7" top="0.75" bottom="0.75" header="0.3" footer="0.3"/>
  <pageSetup fitToHeight="2" fitToWidth="1" horizontalDpi="600" verticalDpi="600" orientation="landscape" scale="92" r:id="rId2"/>
</worksheet>
</file>

<file path=xl/worksheets/sheet4.xml><?xml version="1.0" encoding="utf-8"?>
<worksheet xmlns="http://schemas.openxmlformats.org/spreadsheetml/2006/main" xmlns:r="http://schemas.openxmlformats.org/officeDocument/2006/relationships">
  <sheetPr>
    <pageSetUpPr fitToPage="1"/>
  </sheetPr>
  <dimension ref="A1:Z84"/>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3.00390625" style="0" customWidth="1"/>
    <col min="6" max="8" width="12.7109375" style="0" customWidth="1"/>
  </cols>
  <sheetData>
    <row r="1" spans="1:13" s="21" customFormat="1" ht="21">
      <c r="A1" s="18" t="s">
        <v>0</v>
      </c>
      <c r="B1" s="19"/>
      <c r="C1" s="19"/>
      <c r="D1" s="19"/>
      <c r="E1" s="19"/>
      <c r="F1" s="19"/>
      <c r="G1" s="19"/>
      <c r="H1" s="19"/>
      <c r="I1" s="3"/>
      <c r="J1" s="20"/>
      <c r="K1" s="20"/>
      <c r="L1" s="20"/>
      <c r="M1" s="20"/>
    </row>
    <row r="2" spans="1:13" s="21" customFormat="1" ht="21">
      <c r="A2" s="18" t="s">
        <v>61</v>
      </c>
      <c r="B2" s="19"/>
      <c r="C2" s="19"/>
      <c r="D2" s="19"/>
      <c r="E2" s="19"/>
      <c r="F2" s="19"/>
      <c r="G2" s="19"/>
      <c r="H2" s="19"/>
      <c r="I2" s="3"/>
      <c r="J2" s="20"/>
      <c r="K2" s="20"/>
      <c r="L2" s="20"/>
      <c r="M2" s="20"/>
    </row>
    <row r="3" spans="1:13" ht="15">
      <c r="A3" s="6"/>
      <c r="B3" s="6"/>
      <c r="C3" s="6"/>
      <c r="D3" s="6"/>
      <c r="E3" s="6"/>
      <c r="F3" s="6"/>
      <c r="G3" s="6"/>
      <c r="H3" s="6"/>
      <c r="I3" s="6"/>
      <c r="J3" s="4"/>
      <c r="K3" s="4"/>
      <c r="L3" s="4"/>
      <c r="M3" s="4"/>
    </row>
    <row r="4" spans="1:13" ht="17.25">
      <c r="A4" s="7"/>
      <c r="B4" s="55" t="s">
        <v>64</v>
      </c>
      <c r="C4" s="55"/>
      <c r="D4" s="55"/>
      <c r="E4" s="7"/>
      <c r="F4" s="55" t="s">
        <v>65</v>
      </c>
      <c r="G4" s="55"/>
      <c r="H4" s="55"/>
      <c r="I4" s="6"/>
      <c r="J4" s="4"/>
      <c r="K4" s="4"/>
      <c r="L4" s="4"/>
      <c r="M4" s="4"/>
    </row>
    <row r="5" spans="1:13" ht="15">
      <c r="A5" s="8"/>
      <c r="B5" s="56" t="s">
        <v>97</v>
      </c>
      <c r="C5" s="9"/>
      <c r="D5" s="9"/>
      <c r="E5" s="9"/>
      <c r="F5" s="56" t="s">
        <v>97</v>
      </c>
      <c r="G5" s="9"/>
      <c r="H5" s="9"/>
      <c r="I5" s="6"/>
      <c r="J5" s="4"/>
      <c r="K5" s="4"/>
      <c r="L5" s="4"/>
      <c r="M5" s="4"/>
    </row>
    <row r="6" spans="1:13" ht="17.25">
      <c r="A6" s="10" t="s">
        <v>1</v>
      </c>
      <c r="B6" s="57"/>
      <c r="C6" s="11" t="s">
        <v>66</v>
      </c>
      <c r="D6" s="11" t="s">
        <v>2</v>
      </c>
      <c r="E6" s="11"/>
      <c r="F6" s="57"/>
      <c r="G6" s="11" t="s">
        <v>66</v>
      </c>
      <c r="H6" s="11" t="s">
        <v>2</v>
      </c>
      <c r="I6" s="6"/>
      <c r="J6" s="4"/>
      <c r="K6" s="4"/>
      <c r="L6" s="4"/>
      <c r="M6" s="4"/>
    </row>
    <row r="7" spans="1:13" ht="15">
      <c r="A7" s="6"/>
      <c r="B7" s="12"/>
      <c r="C7" s="12"/>
      <c r="D7" s="12"/>
      <c r="E7" s="13"/>
      <c r="F7" s="12"/>
      <c r="G7" s="13"/>
      <c r="H7" s="12"/>
      <c r="I7" s="14"/>
      <c r="J7" s="4"/>
      <c r="K7" s="4"/>
      <c r="L7" s="4"/>
      <c r="M7" s="4"/>
    </row>
    <row r="8" spans="1:13" ht="15">
      <c r="A8" s="6" t="s">
        <v>60</v>
      </c>
      <c r="B8" s="5">
        <v>23578</v>
      </c>
      <c r="C8" s="5">
        <v>9964</v>
      </c>
      <c r="D8" s="5">
        <v>13614</v>
      </c>
      <c r="E8" s="5"/>
      <c r="F8" s="5">
        <v>21584</v>
      </c>
      <c r="G8" s="5">
        <v>9254</v>
      </c>
      <c r="H8" s="5">
        <v>12330</v>
      </c>
      <c r="I8" s="4"/>
      <c r="J8" s="4"/>
      <c r="K8" s="4"/>
      <c r="L8" s="4"/>
      <c r="M8" s="4"/>
    </row>
    <row r="9" spans="1:17" ht="15">
      <c r="A9" s="6" t="s">
        <v>3</v>
      </c>
      <c r="B9" s="5">
        <v>1047</v>
      </c>
      <c r="C9" s="5">
        <v>446</v>
      </c>
      <c r="D9" s="5">
        <v>601</v>
      </c>
      <c r="E9" s="5"/>
      <c r="F9" s="5">
        <v>1023</v>
      </c>
      <c r="G9" s="5">
        <v>439</v>
      </c>
      <c r="H9" s="5">
        <v>584</v>
      </c>
      <c r="I9" s="4"/>
      <c r="J9" s="5"/>
      <c r="K9" s="5"/>
      <c r="L9" s="5"/>
      <c r="M9" s="4"/>
      <c r="O9" s="2"/>
      <c r="P9" s="2"/>
      <c r="Q9" s="2"/>
    </row>
    <row r="10" spans="1:17" ht="15">
      <c r="A10" s="6" t="s">
        <v>4</v>
      </c>
      <c r="B10" s="5">
        <v>38</v>
      </c>
      <c r="C10" s="5">
        <v>15</v>
      </c>
      <c r="D10" s="5">
        <v>23</v>
      </c>
      <c r="E10" s="5"/>
      <c r="F10" s="5">
        <v>38</v>
      </c>
      <c r="G10" s="5">
        <v>15</v>
      </c>
      <c r="H10" s="5">
        <v>23</v>
      </c>
      <c r="I10" s="4"/>
      <c r="J10" s="5"/>
      <c r="K10" s="5"/>
      <c r="L10" s="5"/>
      <c r="M10" s="4"/>
      <c r="O10" s="2"/>
      <c r="P10" s="2"/>
      <c r="Q10" s="2"/>
    </row>
    <row r="11" spans="1:17" ht="15">
      <c r="A11" s="6" t="s">
        <v>5</v>
      </c>
      <c r="B11" s="5">
        <v>364</v>
      </c>
      <c r="C11" s="5">
        <v>140</v>
      </c>
      <c r="D11" s="5">
        <v>224</v>
      </c>
      <c r="E11" s="5"/>
      <c r="F11" s="5">
        <v>364</v>
      </c>
      <c r="G11" s="5">
        <v>140</v>
      </c>
      <c r="H11" s="5">
        <v>224</v>
      </c>
      <c r="I11" s="4"/>
      <c r="J11" s="5"/>
      <c r="K11" s="5"/>
      <c r="L11" s="5"/>
      <c r="M11" s="4"/>
      <c r="O11" s="2"/>
      <c r="P11" s="2"/>
      <c r="Q11" s="2"/>
    </row>
    <row r="12" spans="1:17" ht="15">
      <c r="A12" s="6" t="s">
        <v>6</v>
      </c>
      <c r="B12" s="5">
        <v>87</v>
      </c>
      <c r="C12" s="5">
        <v>31</v>
      </c>
      <c r="D12" s="5">
        <v>56</v>
      </c>
      <c r="E12" s="5"/>
      <c r="F12" s="5">
        <v>58</v>
      </c>
      <c r="G12" s="5">
        <v>25</v>
      </c>
      <c r="H12" s="5">
        <v>33</v>
      </c>
      <c r="I12" s="4"/>
      <c r="J12" s="5"/>
      <c r="K12" s="5"/>
      <c r="L12" s="5"/>
      <c r="M12" s="4"/>
      <c r="O12" s="2"/>
      <c r="P12" s="2"/>
      <c r="Q12" s="2"/>
    </row>
    <row r="13" spans="1:17" ht="15">
      <c r="A13" s="6" t="s">
        <v>7</v>
      </c>
      <c r="B13" s="5">
        <v>166</v>
      </c>
      <c r="C13" s="5">
        <v>62</v>
      </c>
      <c r="D13" s="5">
        <v>104</v>
      </c>
      <c r="E13" s="5"/>
      <c r="F13" s="5">
        <v>86</v>
      </c>
      <c r="G13" s="5">
        <v>39</v>
      </c>
      <c r="H13" s="5">
        <v>47</v>
      </c>
      <c r="I13" s="4"/>
      <c r="J13" s="5"/>
      <c r="K13" s="5"/>
      <c r="L13" s="5"/>
      <c r="M13" s="4"/>
      <c r="O13" s="2"/>
      <c r="P13" s="2"/>
      <c r="Q13" s="2"/>
    </row>
    <row r="14" spans="1:17" ht="15">
      <c r="A14" s="6" t="s">
        <v>8</v>
      </c>
      <c r="B14" s="5">
        <v>210</v>
      </c>
      <c r="C14" s="5">
        <v>101</v>
      </c>
      <c r="D14" s="5">
        <v>109</v>
      </c>
      <c r="E14" s="5"/>
      <c r="F14" s="5">
        <v>190</v>
      </c>
      <c r="G14" s="5">
        <v>91</v>
      </c>
      <c r="H14" s="5">
        <v>99</v>
      </c>
      <c r="I14" s="4"/>
      <c r="J14" s="5"/>
      <c r="K14" s="5"/>
      <c r="L14" s="5"/>
      <c r="M14" s="4"/>
      <c r="O14" s="2"/>
      <c r="P14" s="2"/>
      <c r="Q14" s="2"/>
    </row>
    <row r="15" spans="1:17" ht="15">
      <c r="A15" s="6" t="s">
        <v>9</v>
      </c>
      <c r="B15" s="5">
        <v>185</v>
      </c>
      <c r="C15" s="5">
        <v>84</v>
      </c>
      <c r="D15" s="5">
        <v>101</v>
      </c>
      <c r="E15" s="5"/>
      <c r="F15" s="5">
        <v>119</v>
      </c>
      <c r="G15" s="5">
        <v>65</v>
      </c>
      <c r="H15" s="5">
        <v>54</v>
      </c>
      <c r="I15" s="4"/>
      <c r="J15" s="5"/>
      <c r="K15" s="5"/>
      <c r="L15" s="5"/>
      <c r="M15" s="4"/>
      <c r="O15" s="2"/>
      <c r="P15" s="2"/>
      <c r="Q15" s="2"/>
    </row>
    <row r="16" spans="1:17" ht="15">
      <c r="A16" s="6" t="s">
        <v>10</v>
      </c>
      <c r="B16" s="5">
        <v>57</v>
      </c>
      <c r="C16" s="5">
        <v>23</v>
      </c>
      <c r="D16" s="5">
        <v>34</v>
      </c>
      <c r="E16" s="5"/>
      <c r="F16" s="5">
        <v>55</v>
      </c>
      <c r="G16" s="5">
        <v>23</v>
      </c>
      <c r="H16" s="5">
        <v>32</v>
      </c>
      <c r="I16" s="4"/>
      <c r="J16" s="5"/>
      <c r="K16" s="5"/>
      <c r="L16" s="5"/>
      <c r="M16" s="4"/>
      <c r="O16" s="2"/>
      <c r="P16" s="2"/>
      <c r="Q16" s="2"/>
    </row>
    <row r="17" spans="1:17" ht="15">
      <c r="A17" s="6" t="s">
        <v>11</v>
      </c>
      <c r="B17" s="5">
        <v>167</v>
      </c>
      <c r="C17" s="5">
        <v>61</v>
      </c>
      <c r="D17" s="5">
        <v>106</v>
      </c>
      <c r="E17" s="5"/>
      <c r="F17" s="5">
        <v>69</v>
      </c>
      <c r="G17" s="5">
        <v>30</v>
      </c>
      <c r="H17" s="5">
        <v>39</v>
      </c>
      <c r="I17" s="4"/>
      <c r="J17" s="5"/>
      <c r="K17" s="5"/>
      <c r="L17" s="5"/>
      <c r="M17" s="4"/>
      <c r="O17" s="2"/>
      <c r="P17" s="2"/>
      <c r="Q17" s="2"/>
    </row>
    <row r="18" spans="1:17" ht="15">
      <c r="A18" s="6" t="s">
        <v>12</v>
      </c>
      <c r="B18" s="5">
        <v>193</v>
      </c>
      <c r="C18" s="5">
        <v>91</v>
      </c>
      <c r="D18" s="5">
        <v>102</v>
      </c>
      <c r="E18" s="5"/>
      <c r="F18" s="5">
        <v>171</v>
      </c>
      <c r="G18" s="5">
        <v>87</v>
      </c>
      <c r="H18" s="5">
        <v>84</v>
      </c>
      <c r="I18" s="4"/>
      <c r="J18" s="5"/>
      <c r="K18" s="5"/>
      <c r="L18" s="5"/>
      <c r="M18" s="4"/>
      <c r="O18" s="2"/>
      <c r="P18" s="2"/>
      <c r="Q18" s="2"/>
    </row>
    <row r="19" spans="1:17" ht="15">
      <c r="A19" s="6" t="s">
        <v>13</v>
      </c>
      <c r="B19" s="5">
        <v>63</v>
      </c>
      <c r="C19" s="5">
        <v>33</v>
      </c>
      <c r="D19" s="5">
        <v>30</v>
      </c>
      <c r="E19" s="5"/>
      <c r="F19" s="5">
        <v>63</v>
      </c>
      <c r="G19" s="5">
        <v>33</v>
      </c>
      <c r="H19" s="5">
        <v>30</v>
      </c>
      <c r="I19" s="4"/>
      <c r="J19" s="5"/>
      <c r="K19" s="5"/>
      <c r="L19" s="5"/>
      <c r="M19" s="4"/>
      <c r="O19" s="2"/>
      <c r="P19" s="2"/>
      <c r="Q19" s="2"/>
    </row>
    <row r="20" spans="1:17" ht="15">
      <c r="A20" s="6" t="s">
        <v>14</v>
      </c>
      <c r="B20" s="5">
        <v>52</v>
      </c>
      <c r="C20" s="5">
        <v>20</v>
      </c>
      <c r="D20" s="5">
        <v>32</v>
      </c>
      <c r="E20" s="5"/>
      <c r="F20" s="5">
        <v>51</v>
      </c>
      <c r="G20" s="5">
        <v>20</v>
      </c>
      <c r="H20" s="5">
        <v>31</v>
      </c>
      <c r="I20" s="4"/>
      <c r="J20" s="5"/>
      <c r="K20" s="5"/>
      <c r="L20" s="5"/>
      <c r="M20" s="4"/>
      <c r="O20" s="2"/>
      <c r="P20" s="2"/>
      <c r="Q20" s="2"/>
    </row>
    <row r="21" spans="1:17" ht="15">
      <c r="A21" s="6" t="s">
        <v>15</v>
      </c>
      <c r="B21" s="5">
        <v>798</v>
      </c>
      <c r="C21" s="5">
        <v>308</v>
      </c>
      <c r="D21" s="5">
        <v>490</v>
      </c>
      <c r="E21" s="5"/>
      <c r="F21" s="5">
        <v>603</v>
      </c>
      <c r="G21" s="5">
        <v>243</v>
      </c>
      <c r="H21" s="5">
        <v>360</v>
      </c>
      <c r="I21" s="4"/>
      <c r="J21" s="5"/>
      <c r="K21" s="5"/>
      <c r="L21" s="5"/>
      <c r="M21" s="4"/>
      <c r="O21" s="2"/>
      <c r="P21" s="2"/>
      <c r="Q21" s="2"/>
    </row>
    <row r="22" spans="1:17" ht="15">
      <c r="A22" s="6" t="s">
        <v>16</v>
      </c>
      <c r="B22" s="5">
        <v>2112</v>
      </c>
      <c r="C22" s="5">
        <v>974</v>
      </c>
      <c r="D22" s="5">
        <v>1138</v>
      </c>
      <c r="E22" s="5"/>
      <c r="F22" s="5">
        <v>2020</v>
      </c>
      <c r="G22" s="5">
        <v>945</v>
      </c>
      <c r="H22" s="5">
        <v>1075</v>
      </c>
      <c r="I22" s="4"/>
      <c r="J22" s="5"/>
      <c r="K22" s="5"/>
      <c r="L22" s="5"/>
      <c r="M22" s="4"/>
      <c r="O22" s="2"/>
      <c r="P22" s="2"/>
      <c r="Q22" s="2"/>
    </row>
    <row r="23" spans="1:17" ht="15">
      <c r="A23" s="6" t="s">
        <v>17</v>
      </c>
      <c r="B23" s="5">
        <v>51</v>
      </c>
      <c r="C23" s="5">
        <v>21</v>
      </c>
      <c r="D23" s="5">
        <v>30</v>
      </c>
      <c r="E23" s="5"/>
      <c r="F23" s="5">
        <v>37</v>
      </c>
      <c r="G23" s="5">
        <v>13</v>
      </c>
      <c r="H23" s="5">
        <v>24</v>
      </c>
      <c r="I23" s="4"/>
      <c r="J23" s="5"/>
      <c r="K23" s="5"/>
      <c r="L23" s="5"/>
      <c r="M23" s="4"/>
      <c r="O23" s="2"/>
      <c r="P23" s="2"/>
      <c r="Q23" s="2"/>
    </row>
    <row r="24" spans="1:17" ht="15">
      <c r="A24" s="6" t="s">
        <v>18</v>
      </c>
      <c r="B24" s="5">
        <v>184</v>
      </c>
      <c r="C24" s="5">
        <v>68</v>
      </c>
      <c r="D24" s="5">
        <v>116</v>
      </c>
      <c r="E24" s="5"/>
      <c r="F24" s="5">
        <v>35</v>
      </c>
      <c r="G24" s="5">
        <v>18</v>
      </c>
      <c r="H24" s="5">
        <v>17</v>
      </c>
      <c r="I24" s="4"/>
      <c r="J24" s="5"/>
      <c r="K24" s="5"/>
      <c r="L24" s="5"/>
      <c r="M24" s="4"/>
      <c r="O24" s="2"/>
      <c r="P24" s="2"/>
      <c r="Q24" s="2"/>
    </row>
    <row r="25" spans="1:17" ht="15">
      <c r="A25" s="6" t="s">
        <v>19</v>
      </c>
      <c r="B25" s="5">
        <v>64</v>
      </c>
      <c r="C25" s="5">
        <v>26</v>
      </c>
      <c r="D25" s="5">
        <v>38</v>
      </c>
      <c r="E25" s="5"/>
      <c r="F25" s="5">
        <v>60</v>
      </c>
      <c r="G25" s="5">
        <v>24</v>
      </c>
      <c r="H25" s="5">
        <v>36</v>
      </c>
      <c r="I25" s="4"/>
      <c r="J25" s="5"/>
      <c r="K25" s="5"/>
      <c r="L25" s="5"/>
      <c r="M25" s="4"/>
      <c r="O25" s="2"/>
      <c r="P25" s="2"/>
      <c r="Q25" s="2"/>
    </row>
    <row r="26" spans="1:17" ht="15">
      <c r="A26" s="6" t="s">
        <v>20</v>
      </c>
      <c r="B26" s="5">
        <v>57</v>
      </c>
      <c r="C26" s="5">
        <v>27</v>
      </c>
      <c r="D26" s="5">
        <v>30</v>
      </c>
      <c r="E26" s="5"/>
      <c r="F26" s="5">
        <v>42</v>
      </c>
      <c r="G26" s="5">
        <v>17</v>
      </c>
      <c r="H26" s="5">
        <v>25</v>
      </c>
      <c r="I26" s="4"/>
      <c r="J26" s="5"/>
      <c r="K26" s="5"/>
      <c r="L26" s="5"/>
      <c r="M26" s="4"/>
      <c r="O26" s="2"/>
      <c r="P26" s="2"/>
      <c r="Q26" s="2"/>
    </row>
    <row r="27" spans="1:17" ht="15">
      <c r="A27" s="6" t="s">
        <v>21</v>
      </c>
      <c r="B27" s="5">
        <v>164</v>
      </c>
      <c r="C27" s="5">
        <v>69</v>
      </c>
      <c r="D27" s="5">
        <v>95</v>
      </c>
      <c r="E27" s="5"/>
      <c r="F27" s="5">
        <v>114</v>
      </c>
      <c r="G27" s="5">
        <v>53</v>
      </c>
      <c r="H27" s="5">
        <v>61</v>
      </c>
      <c r="I27" s="4"/>
      <c r="J27" s="5"/>
      <c r="K27" s="5"/>
      <c r="L27" s="5"/>
      <c r="M27" s="4"/>
      <c r="O27" s="2"/>
      <c r="P27" s="2"/>
      <c r="Q27" s="2"/>
    </row>
    <row r="28" spans="1:17" ht="15">
      <c r="A28" s="6" t="s">
        <v>22</v>
      </c>
      <c r="B28" s="5">
        <v>5</v>
      </c>
      <c r="C28" s="5">
        <v>1</v>
      </c>
      <c r="D28" s="5">
        <v>4</v>
      </c>
      <c r="E28" s="5"/>
      <c r="F28" s="5">
        <v>5</v>
      </c>
      <c r="G28" s="5">
        <v>1</v>
      </c>
      <c r="H28" s="5">
        <v>4</v>
      </c>
      <c r="I28" s="4"/>
      <c r="J28" s="5"/>
      <c r="K28" s="5"/>
      <c r="L28" s="5"/>
      <c r="M28" s="4"/>
      <c r="O28" s="2"/>
      <c r="P28" s="2"/>
      <c r="Q28" s="2"/>
    </row>
    <row r="29" spans="1:17" ht="15">
      <c r="A29" s="6" t="s">
        <v>23</v>
      </c>
      <c r="B29" s="5">
        <v>59</v>
      </c>
      <c r="C29" s="5">
        <v>22</v>
      </c>
      <c r="D29" s="5">
        <v>37</v>
      </c>
      <c r="E29" s="5"/>
      <c r="F29" s="5">
        <v>59</v>
      </c>
      <c r="G29" s="5">
        <v>22</v>
      </c>
      <c r="H29" s="5">
        <v>37</v>
      </c>
      <c r="I29" s="4"/>
      <c r="J29" s="5"/>
      <c r="K29" s="5"/>
      <c r="L29" s="5"/>
      <c r="M29" s="4"/>
      <c r="O29" s="2"/>
      <c r="P29" s="2"/>
      <c r="Q29" s="2"/>
    </row>
    <row r="30" spans="1:17" ht="15">
      <c r="A30" s="6" t="s">
        <v>24</v>
      </c>
      <c r="B30" s="5">
        <v>172</v>
      </c>
      <c r="C30" s="5">
        <v>64</v>
      </c>
      <c r="D30" s="5">
        <v>108</v>
      </c>
      <c r="E30" s="5"/>
      <c r="F30" s="5">
        <v>97</v>
      </c>
      <c r="G30" s="5">
        <v>41</v>
      </c>
      <c r="H30" s="5">
        <v>56</v>
      </c>
      <c r="I30" s="4"/>
      <c r="J30" s="5"/>
      <c r="K30" s="5"/>
      <c r="L30" s="5"/>
      <c r="M30" s="4"/>
      <c r="O30" s="2"/>
      <c r="P30" s="2"/>
      <c r="Q30" s="2"/>
    </row>
    <row r="31" spans="1:17" ht="15">
      <c r="A31" s="6" t="s">
        <v>25</v>
      </c>
      <c r="B31" s="5">
        <v>18</v>
      </c>
      <c r="C31" s="5">
        <v>13</v>
      </c>
      <c r="D31" s="5">
        <v>5</v>
      </c>
      <c r="E31" s="5"/>
      <c r="F31" s="5">
        <v>17</v>
      </c>
      <c r="G31" s="5">
        <v>12</v>
      </c>
      <c r="H31" s="5">
        <v>5</v>
      </c>
      <c r="I31" s="4"/>
      <c r="J31" s="5"/>
      <c r="K31" s="5"/>
      <c r="L31" s="5"/>
      <c r="M31" s="4"/>
      <c r="O31" s="2"/>
      <c r="P31" s="2"/>
      <c r="Q31" s="2"/>
    </row>
    <row r="32" spans="1:17" ht="15">
      <c r="A32" s="6" t="s">
        <v>26</v>
      </c>
      <c r="B32" s="5">
        <v>112</v>
      </c>
      <c r="C32" s="5">
        <v>41</v>
      </c>
      <c r="D32" s="5">
        <v>71</v>
      </c>
      <c r="E32" s="5"/>
      <c r="F32" s="5">
        <v>63</v>
      </c>
      <c r="G32" s="5">
        <v>24</v>
      </c>
      <c r="H32" s="5">
        <v>39</v>
      </c>
      <c r="I32" s="4"/>
      <c r="J32" s="5"/>
      <c r="K32" s="5"/>
      <c r="L32" s="5"/>
      <c r="M32" s="4"/>
      <c r="O32" s="2"/>
      <c r="P32" s="2"/>
      <c r="Q32" s="2"/>
    </row>
    <row r="33" spans="1:17" ht="15">
      <c r="A33" s="6" t="s">
        <v>27</v>
      </c>
      <c r="B33" s="5">
        <v>39</v>
      </c>
      <c r="C33" s="5">
        <v>16</v>
      </c>
      <c r="D33" s="5">
        <v>23</v>
      </c>
      <c r="E33" s="5"/>
      <c r="F33" s="5">
        <v>39</v>
      </c>
      <c r="G33" s="5">
        <v>16</v>
      </c>
      <c r="H33" s="5">
        <v>23</v>
      </c>
      <c r="I33" s="4"/>
      <c r="J33" s="5"/>
      <c r="K33" s="5"/>
      <c r="L33" s="5"/>
      <c r="M33" s="4"/>
      <c r="O33" s="2"/>
      <c r="P33" s="2"/>
      <c r="Q33" s="2"/>
    </row>
    <row r="34" spans="1:17" ht="15">
      <c r="A34" s="6" t="s">
        <v>28</v>
      </c>
      <c r="B34" s="5">
        <v>2205</v>
      </c>
      <c r="C34" s="5">
        <v>961</v>
      </c>
      <c r="D34" s="5">
        <v>1244</v>
      </c>
      <c r="E34" s="5"/>
      <c r="F34" s="5">
        <v>2191</v>
      </c>
      <c r="G34" s="5">
        <v>954</v>
      </c>
      <c r="H34" s="5">
        <v>1237</v>
      </c>
      <c r="I34" s="4"/>
      <c r="J34" s="5"/>
      <c r="K34" s="5"/>
      <c r="L34" s="5"/>
      <c r="M34" s="4"/>
      <c r="O34" s="2"/>
      <c r="P34" s="2"/>
      <c r="Q34" s="2"/>
    </row>
    <row r="35" spans="1:17" ht="15">
      <c r="A35" s="6" t="s">
        <v>29</v>
      </c>
      <c r="B35" s="5">
        <v>75</v>
      </c>
      <c r="C35" s="5">
        <v>30</v>
      </c>
      <c r="D35" s="5">
        <v>45</v>
      </c>
      <c r="E35" s="5"/>
      <c r="F35" s="5">
        <v>74</v>
      </c>
      <c r="G35" s="5">
        <v>30</v>
      </c>
      <c r="H35" s="5">
        <v>44</v>
      </c>
      <c r="I35" s="4"/>
      <c r="J35" s="5"/>
      <c r="K35" s="5"/>
      <c r="L35" s="5"/>
      <c r="M35" s="4"/>
      <c r="O35" s="2"/>
      <c r="P35" s="2"/>
      <c r="Q35" s="2"/>
    </row>
    <row r="36" spans="1:17" ht="15">
      <c r="A36" s="6" t="s">
        <v>30</v>
      </c>
      <c r="B36" s="5">
        <v>2637</v>
      </c>
      <c r="C36" s="5">
        <v>1093</v>
      </c>
      <c r="D36" s="5">
        <v>1544</v>
      </c>
      <c r="E36" s="5"/>
      <c r="F36" s="5">
        <v>2616</v>
      </c>
      <c r="G36" s="5">
        <v>1081</v>
      </c>
      <c r="H36" s="5">
        <v>1535</v>
      </c>
      <c r="I36" s="4"/>
      <c r="J36" s="5"/>
      <c r="K36" s="5"/>
      <c r="L36" s="5"/>
      <c r="M36" s="4"/>
      <c r="O36" s="2"/>
      <c r="P36" s="2"/>
      <c r="Q36" s="2"/>
    </row>
    <row r="37" spans="1:17" ht="15">
      <c r="A37" s="6" t="s">
        <v>31</v>
      </c>
      <c r="B37" s="5">
        <v>193</v>
      </c>
      <c r="C37" s="5">
        <v>92</v>
      </c>
      <c r="D37" s="5">
        <v>101</v>
      </c>
      <c r="E37" s="5"/>
      <c r="F37" s="5">
        <v>193</v>
      </c>
      <c r="G37" s="5">
        <v>92</v>
      </c>
      <c r="H37" s="5">
        <v>101</v>
      </c>
      <c r="I37" s="4"/>
      <c r="J37" s="5"/>
      <c r="K37" s="5"/>
      <c r="L37" s="5"/>
      <c r="M37" s="4"/>
      <c r="O37" s="2"/>
      <c r="P37" s="2"/>
      <c r="Q37" s="2"/>
    </row>
    <row r="38" spans="1:17" ht="15">
      <c r="A38" s="6" t="s">
        <v>32</v>
      </c>
      <c r="B38" s="5">
        <v>485</v>
      </c>
      <c r="C38" s="5">
        <v>197</v>
      </c>
      <c r="D38" s="5">
        <v>288</v>
      </c>
      <c r="E38" s="5"/>
      <c r="F38" s="5">
        <v>312</v>
      </c>
      <c r="G38" s="5">
        <v>135</v>
      </c>
      <c r="H38" s="5">
        <v>177</v>
      </c>
      <c r="I38" s="4"/>
      <c r="J38" s="5"/>
      <c r="K38" s="5"/>
      <c r="L38" s="5"/>
      <c r="M38" s="4"/>
      <c r="O38" s="2"/>
      <c r="P38" s="2"/>
      <c r="Q38" s="2"/>
    </row>
    <row r="39" spans="1:17" ht="15">
      <c r="A39" s="6" t="s">
        <v>33</v>
      </c>
      <c r="B39" s="5">
        <v>1055</v>
      </c>
      <c r="C39" s="5">
        <v>478</v>
      </c>
      <c r="D39" s="5">
        <v>577</v>
      </c>
      <c r="E39" s="5"/>
      <c r="F39" s="5">
        <v>1049</v>
      </c>
      <c r="G39" s="5">
        <v>476</v>
      </c>
      <c r="H39" s="5">
        <v>573</v>
      </c>
      <c r="I39" s="4"/>
      <c r="J39" s="5"/>
      <c r="K39" s="5"/>
      <c r="L39" s="5"/>
      <c r="M39" s="4"/>
      <c r="O39" s="2"/>
      <c r="P39" s="2"/>
      <c r="Q39" s="2"/>
    </row>
    <row r="40" spans="1:17" ht="15">
      <c r="A40" s="6" t="s">
        <v>34</v>
      </c>
      <c r="B40" s="5">
        <v>87</v>
      </c>
      <c r="C40" s="5">
        <v>40</v>
      </c>
      <c r="D40" s="5">
        <v>47</v>
      </c>
      <c r="E40" s="5"/>
      <c r="F40" s="5">
        <v>86</v>
      </c>
      <c r="G40" s="5">
        <v>40</v>
      </c>
      <c r="H40" s="5">
        <v>46</v>
      </c>
      <c r="I40" s="4"/>
      <c r="J40" s="5"/>
      <c r="K40" s="5"/>
      <c r="L40" s="5"/>
      <c r="M40" s="4"/>
      <c r="O40" s="2"/>
      <c r="P40" s="2"/>
      <c r="Q40" s="2"/>
    </row>
    <row r="41" spans="1:17" ht="15">
      <c r="A41" s="6" t="s">
        <v>35</v>
      </c>
      <c r="B41" s="5">
        <v>876</v>
      </c>
      <c r="C41" s="5">
        <v>366</v>
      </c>
      <c r="D41" s="5">
        <v>510</v>
      </c>
      <c r="E41" s="5"/>
      <c r="F41" s="5">
        <v>827</v>
      </c>
      <c r="G41" s="5">
        <v>347</v>
      </c>
      <c r="H41" s="5">
        <v>480</v>
      </c>
      <c r="I41" s="4"/>
      <c r="J41" s="5"/>
      <c r="K41" s="5"/>
      <c r="L41" s="5"/>
      <c r="M41" s="4"/>
      <c r="O41" s="2"/>
      <c r="P41" s="2"/>
      <c r="Q41" s="2"/>
    </row>
    <row r="42" spans="1:17" ht="15">
      <c r="A42" s="6" t="s">
        <v>36</v>
      </c>
      <c r="B42" s="5">
        <v>178</v>
      </c>
      <c r="C42" s="5">
        <v>71</v>
      </c>
      <c r="D42" s="5">
        <v>107</v>
      </c>
      <c r="E42" s="5"/>
      <c r="F42" s="5">
        <v>43</v>
      </c>
      <c r="G42" s="5">
        <v>16</v>
      </c>
      <c r="H42" s="5">
        <v>27</v>
      </c>
      <c r="I42" s="4"/>
      <c r="J42" s="5"/>
      <c r="K42" s="5"/>
      <c r="L42" s="5"/>
      <c r="M42" s="4"/>
      <c r="O42" s="2"/>
      <c r="P42" s="2"/>
      <c r="Q42" s="2"/>
    </row>
    <row r="43" spans="1:17" ht="15">
      <c r="A43" s="6" t="s">
        <v>37</v>
      </c>
      <c r="B43" s="5">
        <v>92</v>
      </c>
      <c r="C43" s="5">
        <v>38</v>
      </c>
      <c r="D43" s="5">
        <v>54</v>
      </c>
      <c r="E43" s="5"/>
      <c r="F43" s="5">
        <v>92</v>
      </c>
      <c r="G43" s="5">
        <v>38</v>
      </c>
      <c r="H43" s="5">
        <v>54</v>
      </c>
      <c r="I43" s="4"/>
      <c r="J43" s="5"/>
      <c r="K43" s="5"/>
      <c r="L43" s="5"/>
      <c r="M43" s="4"/>
      <c r="O43" s="2"/>
      <c r="P43" s="2"/>
      <c r="Q43" s="2"/>
    </row>
    <row r="44" spans="1:17" ht="15">
      <c r="A44" s="6" t="s">
        <v>38</v>
      </c>
      <c r="B44" s="5">
        <v>53</v>
      </c>
      <c r="C44" s="5">
        <v>17</v>
      </c>
      <c r="D44" s="5">
        <v>36</v>
      </c>
      <c r="E44" s="5"/>
      <c r="F44" s="5">
        <v>53</v>
      </c>
      <c r="G44" s="5">
        <v>17</v>
      </c>
      <c r="H44" s="5">
        <v>36</v>
      </c>
      <c r="I44" s="4"/>
      <c r="J44" s="5"/>
      <c r="K44" s="5"/>
      <c r="L44" s="5"/>
      <c r="M44" s="4"/>
      <c r="O44" s="2"/>
      <c r="P44" s="2"/>
      <c r="Q44" s="2"/>
    </row>
    <row r="45" spans="1:17" ht="15">
      <c r="A45" s="6" t="s">
        <v>39</v>
      </c>
      <c r="B45" s="5">
        <v>129</v>
      </c>
      <c r="C45" s="5">
        <v>50</v>
      </c>
      <c r="D45" s="5">
        <v>79</v>
      </c>
      <c r="E45" s="5"/>
      <c r="F45" s="5">
        <v>129</v>
      </c>
      <c r="G45" s="5">
        <v>50</v>
      </c>
      <c r="H45" s="5">
        <v>79</v>
      </c>
      <c r="I45" s="4"/>
      <c r="J45" s="5"/>
      <c r="K45" s="5"/>
      <c r="L45" s="5"/>
      <c r="M45" s="4"/>
      <c r="O45" s="2"/>
      <c r="P45" s="2"/>
      <c r="Q45" s="2"/>
    </row>
    <row r="46" spans="1:17" ht="15">
      <c r="A46" s="6" t="s">
        <v>40</v>
      </c>
      <c r="B46" s="5">
        <v>281</v>
      </c>
      <c r="C46" s="5">
        <v>122</v>
      </c>
      <c r="D46" s="5">
        <v>159</v>
      </c>
      <c r="E46" s="5"/>
      <c r="F46" s="5">
        <v>278</v>
      </c>
      <c r="G46" s="5">
        <v>120</v>
      </c>
      <c r="H46" s="5">
        <v>158</v>
      </c>
      <c r="I46" s="4"/>
      <c r="J46" s="5"/>
      <c r="K46" s="5"/>
      <c r="L46" s="5"/>
      <c r="M46" s="4"/>
      <c r="O46" s="2"/>
      <c r="P46" s="2"/>
      <c r="Q46" s="2"/>
    </row>
    <row r="47" spans="1:17" ht="15">
      <c r="A47" s="6" t="s">
        <v>41</v>
      </c>
      <c r="B47" s="5">
        <v>605</v>
      </c>
      <c r="C47" s="5">
        <v>260</v>
      </c>
      <c r="D47" s="5">
        <v>345</v>
      </c>
      <c r="E47" s="5"/>
      <c r="F47" s="5">
        <v>605</v>
      </c>
      <c r="G47" s="5">
        <v>260</v>
      </c>
      <c r="H47" s="5">
        <v>345</v>
      </c>
      <c r="I47" s="4"/>
      <c r="J47" s="5"/>
      <c r="K47" s="5"/>
      <c r="L47" s="5"/>
      <c r="M47" s="4"/>
      <c r="O47" s="2"/>
      <c r="P47" s="2"/>
      <c r="Q47" s="2"/>
    </row>
    <row r="48" spans="1:17" ht="15">
      <c r="A48" s="6" t="s">
        <v>42</v>
      </c>
      <c r="B48" s="5">
        <v>158</v>
      </c>
      <c r="C48" s="5">
        <v>68</v>
      </c>
      <c r="D48" s="5">
        <v>90</v>
      </c>
      <c r="E48" s="5"/>
      <c r="F48" s="5">
        <v>102</v>
      </c>
      <c r="G48" s="5">
        <v>41</v>
      </c>
      <c r="H48" s="5">
        <v>61</v>
      </c>
      <c r="I48" s="4"/>
      <c r="J48" s="5"/>
      <c r="K48" s="5"/>
      <c r="L48" s="5"/>
      <c r="M48" s="4"/>
      <c r="O48" s="2"/>
      <c r="P48" s="2"/>
      <c r="Q48" s="2"/>
    </row>
    <row r="49" spans="1:17" ht="15">
      <c r="A49" s="6" t="s">
        <v>43</v>
      </c>
      <c r="B49" s="5">
        <v>213</v>
      </c>
      <c r="C49" s="5">
        <v>84</v>
      </c>
      <c r="D49" s="5">
        <v>129</v>
      </c>
      <c r="E49" s="5"/>
      <c r="F49" s="5">
        <v>212</v>
      </c>
      <c r="G49" s="5">
        <v>84</v>
      </c>
      <c r="H49" s="5">
        <v>128</v>
      </c>
      <c r="I49" s="4"/>
      <c r="J49" s="5"/>
      <c r="K49" s="5"/>
      <c r="L49" s="5"/>
      <c r="M49" s="4"/>
      <c r="O49" s="2"/>
      <c r="P49" s="2"/>
      <c r="Q49" s="2"/>
    </row>
    <row r="50" spans="1:17" ht="15">
      <c r="A50" s="6" t="s">
        <v>44</v>
      </c>
      <c r="B50" s="5">
        <v>376</v>
      </c>
      <c r="C50" s="5">
        <v>162</v>
      </c>
      <c r="D50" s="5">
        <v>214</v>
      </c>
      <c r="E50" s="5"/>
      <c r="F50" s="5">
        <v>366</v>
      </c>
      <c r="G50" s="5">
        <v>158</v>
      </c>
      <c r="H50" s="5">
        <v>208</v>
      </c>
      <c r="I50" s="4"/>
      <c r="J50" s="5"/>
      <c r="K50" s="5"/>
      <c r="L50" s="5"/>
      <c r="M50" s="4"/>
      <c r="O50" s="2"/>
      <c r="P50" s="2"/>
      <c r="Q50" s="2"/>
    </row>
    <row r="51" spans="1:17" ht="15">
      <c r="A51" s="14" t="s">
        <v>45</v>
      </c>
      <c r="B51" s="5">
        <v>31</v>
      </c>
      <c r="C51" s="5">
        <v>13</v>
      </c>
      <c r="D51" s="5">
        <v>18</v>
      </c>
      <c r="E51" s="5"/>
      <c r="F51" s="5">
        <v>27</v>
      </c>
      <c r="G51" s="5">
        <v>10</v>
      </c>
      <c r="H51" s="5">
        <v>17</v>
      </c>
      <c r="I51" s="4"/>
      <c r="J51" s="5"/>
      <c r="K51" s="5"/>
      <c r="L51" s="5"/>
      <c r="M51" s="4"/>
      <c r="O51" s="2"/>
      <c r="P51" s="2"/>
      <c r="Q51" s="2"/>
    </row>
    <row r="52" spans="1:17" ht="15">
      <c r="A52" s="6" t="s">
        <v>46</v>
      </c>
      <c r="B52" s="5">
        <v>11</v>
      </c>
      <c r="C52" s="5">
        <v>7</v>
      </c>
      <c r="D52" s="5">
        <v>4</v>
      </c>
      <c r="E52" s="5"/>
      <c r="F52" s="5">
        <v>11</v>
      </c>
      <c r="G52" s="5">
        <v>7</v>
      </c>
      <c r="H52" s="5">
        <v>4</v>
      </c>
      <c r="I52" s="4"/>
      <c r="J52" s="5"/>
      <c r="K52" s="5"/>
      <c r="L52" s="5"/>
      <c r="M52" s="4"/>
      <c r="O52" s="2"/>
      <c r="P52" s="2"/>
      <c r="Q52" s="2"/>
    </row>
    <row r="53" spans="1:17" ht="15">
      <c r="A53" s="6" t="s">
        <v>47</v>
      </c>
      <c r="B53" s="5">
        <v>74</v>
      </c>
      <c r="C53" s="5">
        <v>28</v>
      </c>
      <c r="D53" s="5">
        <v>46</v>
      </c>
      <c r="E53" s="5"/>
      <c r="F53" s="5">
        <v>35</v>
      </c>
      <c r="G53" s="5">
        <v>15</v>
      </c>
      <c r="H53" s="5">
        <v>20</v>
      </c>
      <c r="I53" s="4"/>
      <c r="J53" s="5"/>
      <c r="K53" s="5"/>
      <c r="L53" s="5"/>
      <c r="M53" s="4"/>
      <c r="O53" s="2"/>
      <c r="P53" s="2"/>
      <c r="Q53" s="2"/>
    </row>
    <row r="54" spans="1:17" ht="15">
      <c r="A54" s="6" t="s">
        <v>48</v>
      </c>
      <c r="B54" s="5">
        <v>75</v>
      </c>
      <c r="C54" s="5">
        <v>29</v>
      </c>
      <c r="D54" s="5">
        <v>46</v>
      </c>
      <c r="E54" s="5"/>
      <c r="F54" s="5">
        <v>75</v>
      </c>
      <c r="G54" s="5">
        <v>29</v>
      </c>
      <c r="H54" s="5">
        <v>46</v>
      </c>
      <c r="I54" s="4"/>
      <c r="J54" s="5"/>
      <c r="K54" s="5"/>
      <c r="L54" s="5"/>
      <c r="M54" s="4"/>
      <c r="O54" s="2"/>
      <c r="P54" s="2"/>
      <c r="Q54" s="2"/>
    </row>
    <row r="55" spans="1:17" ht="15">
      <c r="A55" s="6" t="s">
        <v>49</v>
      </c>
      <c r="B55" s="5">
        <v>2837</v>
      </c>
      <c r="C55" s="5">
        <v>1206</v>
      </c>
      <c r="D55" s="5">
        <v>1631</v>
      </c>
      <c r="E55" s="5"/>
      <c r="F55" s="5">
        <v>2823</v>
      </c>
      <c r="G55" s="5">
        <v>1203</v>
      </c>
      <c r="H55" s="5">
        <v>1620</v>
      </c>
      <c r="I55" s="4"/>
      <c r="J55" s="5"/>
      <c r="K55" s="5"/>
      <c r="L55" s="5"/>
      <c r="M55" s="4"/>
      <c r="O55" s="2"/>
      <c r="P55" s="2"/>
      <c r="Q55" s="2"/>
    </row>
    <row r="56" spans="1:17" ht="15">
      <c r="A56" s="6" t="s">
        <v>50</v>
      </c>
      <c r="B56" s="5">
        <v>271</v>
      </c>
      <c r="C56" s="5">
        <v>106</v>
      </c>
      <c r="D56" s="5">
        <v>165</v>
      </c>
      <c r="E56" s="5"/>
      <c r="F56" s="5">
        <v>209</v>
      </c>
      <c r="G56" s="5">
        <v>87</v>
      </c>
      <c r="H56" s="5">
        <v>122</v>
      </c>
      <c r="I56" s="4"/>
      <c r="J56" s="5"/>
      <c r="K56" s="5"/>
      <c r="L56" s="5"/>
      <c r="M56" s="4"/>
      <c r="O56" s="2"/>
      <c r="P56" s="2"/>
      <c r="Q56" s="2"/>
    </row>
    <row r="57" spans="1:17" ht="15">
      <c r="A57" s="14" t="s">
        <v>51</v>
      </c>
      <c r="B57" s="5">
        <v>32</v>
      </c>
      <c r="C57" s="5">
        <v>16</v>
      </c>
      <c r="D57" s="5">
        <v>16</v>
      </c>
      <c r="E57" s="5"/>
      <c r="F57" s="5">
        <v>32</v>
      </c>
      <c r="G57" s="5">
        <v>16</v>
      </c>
      <c r="H57" s="5">
        <v>16</v>
      </c>
      <c r="I57" s="4"/>
      <c r="J57" s="5"/>
      <c r="K57" s="5"/>
      <c r="L57" s="5"/>
      <c r="M57" s="4"/>
      <c r="O57" s="2"/>
      <c r="P57" s="2"/>
      <c r="Q57" s="2"/>
    </row>
    <row r="58" spans="1:17" ht="15">
      <c r="A58" s="6" t="s">
        <v>52</v>
      </c>
      <c r="B58" s="5">
        <v>135</v>
      </c>
      <c r="C58" s="5">
        <v>68</v>
      </c>
      <c r="D58" s="5">
        <v>67</v>
      </c>
      <c r="E58" s="5"/>
      <c r="F58" s="5">
        <v>135</v>
      </c>
      <c r="G58" s="5">
        <v>68</v>
      </c>
      <c r="H58" s="5">
        <v>67</v>
      </c>
      <c r="I58" s="4"/>
      <c r="J58" s="5"/>
      <c r="K58" s="5"/>
      <c r="L58" s="5"/>
      <c r="M58" s="4"/>
      <c r="O58" s="2"/>
      <c r="P58" s="2"/>
      <c r="Q58" s="2"/>
    </row>
    <row r="59" spans="1:17" ht="15">
      <c r="A59" s="6" t="s">
        <v>53</v>
      </c>
      <c r="B59" s="5">
        <v>479</v>
      </c>
      <c r="C59" s="5">
        <v>194</v>
      </c>
      <c r="D59" s="5">
        <v>285</v>
      </c>
      <c r="E59" s="5"/>
      <c r="F59" s="5">
        <v>387</v>
      </c>
      <c r="G59" s="5">
        <v>151</v>
      </c>
      <c r="H59" s="5">
        <v>236</v>
      </c>
      <c r="I59" s="4"/>
      <c r="J59" s="5"/>
      <c r="K59" s="5"/>
      <c r="L59" s="5"/>
      <c r="M59" s="4"/>
      <c r="O59" s="2"/>
      <c r="P59" s="2"/>
      <c r="Q59" s="2"/>
    </row>
    <row r="60" spans="1:17" ht="15">
      <c r="A60" s="6" t="s">
        <v>54</v>
      </c>
      <c r="B60" s="5">
        <v>69</v>
      </c>
      <c r="C60" s="5">
        <v>28</v>
      </c>
      <c r="D60" s="5">
        <v>41</v>
      </c>
      <c r="E60" s="5"/>
      <c r="F60" s="5">
        <v>69</v>
      </c>
      <c r="G60" s="5">
        <v>28</v>
      </c>
      <c r="H60" s="5">
        <v>41</v>
      </c>
      <c r="I60" s="4"/>
      <c r="J60" s="5"/>
      <c r="K60" s="5"/>
      <c r="L60" s="5"/>
      <c r="M60" s="4"/>
      <c r="O60" s="2"/>
      <c r="P60" s="2"/>
      <c r="Q60" s="2"/>
    </row>
    <row r="61" spans="1:17" ht="15">
      <c r="A61" s="6" t="s">
        <v>55</v>
      </c>
      <c r="B61" s="5">
        <v>130</v>
      </c>
      <c r="C61" s="5">
        <v>48</v>
      </c>
      <c r="D61" s="5">
        <v>82</v>
      </c>
      <c r="E61" s="5"/>
      <c r="F61" s="5">
        <v>81</v>
      </c>
      <c r="G61" s="5">
        <v>30</v>
      </c>
      <c r="H61" s="5">
        <v>51</v>
      </c>
      <c r="I61" s="4"/>
      <c r="J61" s="5"/>
      <c r="K61" s="5"/>
      <c r="L61" s="5"/>
      <c r="M61" s="4"/>
      <c r="O61" s="2"/>
      <c r="P61" s="2"/>
      <c r="Q61" s="2"/>
    </row>
    <row r="62" spans="1:17" ht="15">
      <c r="A62" s="6" t="s">
        <v>56</v>
      </c>
      <c r="B62" s="5">
        <v>108</v>
      </c>
      <c r="C62" s="5">
        <v>44</v>
      </c>
      <c r="D62" s="5">
        <v>64</v>
      </c>
      <c r="E62" s="5"/>
      <c r="F62" s="5">
        <v>107</v>
      </c>
      <c r="G62" s="5">
        <v>44</v>
      </c>
      <c r="H62" s="5">
        <v>63</v>
      </c>
      <c r="I62" s="4"/>
      <c r="J62" s="5"/>
      <c r="K62" s="5"/>
      <c r="L62" s="5"/>
      <c r="M62" s="4"/>
      <c r="O62" s="2"/>
      <c r="P62" s="2"/>
      <c r="Q62" s="2"/>
    </row>
    <row r="63" spans="1:17" ht="15">
      <c r="A63" s="14" t="s">
        <v>57</v>
      </c>
      <c r="B63" s="5">
        <v>3040</v>
      </c>
      <c r="C63" s="5">
        <v>1247</v>
      </c>
      <c r="D63" s="5">
        <v>1793</v>
      </c>
      <c r="E63" s="5"/>
      <c r="F63" s="5">
        <v>2866</v>
      </c>
      <c r="G63" s="5">
        <v>1184</v>
      </c>
      <c r="H63" s="5">
        <v>1682</v>
      </c>
      <c r="I63" s="4"/>
      <c r="J63" s="5"/>
      <c r="K63" s="5"/>
      <c r="L63" s="5"/>
      <c r="M63" s="4"/>
      <c r="O63" s="2"/>
      <c r="P63" s="2"/>
      <c r="Q63" s="2"/>
    </row>
    <row r="64" spans="1:17" ht="15">
      <c r="A64" s="6" t="s">
        <v>58</v>
      </c>
      <c r="B64" s="5">
        <v>117</v>
      </c>
      <c r="C64" s="5">
        <v>43</v>
      </c>
      <c r="D64" s="5">
        <v>74</v>
      </c>
      <c r="E64" s="5"/>
      <c r="F64" s="5">
        <v>14</v>
      </c>
      <c r="G64" s="5">
        <v>6</v>
      </c>
      <c r="H64" s="5">
        <v>8</v>
      </c>
      <c r="I64" s="4"/>
      <c r="J64" s="5"/>
      <c r="K64" s="5"/>
      <c r="L64" s="5"/>
      <c r="M64" s="4"/>
      <c r="O64" s="2"/>
      <c r="P64" s="2"/>
      <c r="Q64" s="2"/>
    </row>
    <row r="65" spans="1:17" ht="15">
      <c r="A65" s="6" t="s">
        <v>59</v>
      </c>
      <c r="B65" s="5">
        <v>7</v>
      </c>
      <c r="C65" s="5">
        <v>1</v>
      </c>
      <c r="D65" s="5">
        <v>6</v>
      </c>
      <c r="E65" s="5"/>
      <c r="F65" s="5">
        <v>7</v>
      </c>
      <c r="G65" s="5">
        <v>1</v>
      </c>
      <c r="H65" s="5">
        <v>6</v>
      </c>
      <c r="I65" s="4"/>
      <c r="J65" s="5"/>
      <c r="K65" s="5"/>
      <c r="L65" s="5"/>
      <c r="M65" s="4"/>
      <c r="O65" s="2"/>
      <c r="P65" s="2"/>
      <c r="Q65" s="2"/>
    </row>
    <row r="66" spans="1:17" ht="15">
      <c r="A66" s="7"/>
      <c r="B66" s="15"/>
      <c r="C66" s="15"/>
      <c r="D66" s="15"/>
      <c r="E66" s="15"/>
      <c r="F66" s="15"/>
      <c r="G66" s="15"/>
      <c r="H66" s="15"/>
      <c r="I66" s="4"/>
      <c r="J66" s="5"/>
      <c r="K66" s="5"/>
      <c r="L66" s="5"/>
      <c r="M66" s="4"/>
      <c r="O66" s="2"/>
      <c r="P66" s="2"/>
      <c r="Q66" s="2"/>
    </row>
    <row r="67" spans="1:26" ht="15">
      <c r="A67" s="8" t="s">
        <v>67</v>
      </c>
      <c r="B67" s="16"/>
      <c r="C67" s="16"/>
      <c r="D67" s="16"/>
      <c r="E67" s="16"/>
      <c r="F67" s="16"/>
      <c r="G67" s="16"/>
      <c r="H67" s="16"/>
      <c r="I67" s="6"/>
      <c r="J67" s="4"/>
      <c r="K67" s="4"/>
      <c r="L67" s="4"/>
      <c r="M67" s="4"/>
      <c r="X67" s="2"/>
      <c r="Y67" s="2"/>
      <c r="Z67" s="2"/>
    </row>
    <row r="68" spans="1:13" ht="15">
      <c r="A68" s="8" t="s">
        <v>62</v>
      </c>
      <c r="B68" s="16"/>
      <c r="C68" s="16"/>
      <c r="D68" s="16"/>
      <c r="E68" s="16"/>
      <c r="F68" s="16"/>
      <c r="G68" s="16"/>
      <c r="H68" s="16"/>
      <c r="I68" s="6"/>
      <c r="J68" s="4"/>
      <c r="K68" s="4"/>
      <c r="L68" s="4"/>
      <c r="M68" s="4"/>
    </row>
    <row r="69" spans="1:13" ht="45.75" customHeight="1">
      <c r="A69" s="58" t="s">
        <v>68</v>
      </c>
      <c r="B69" s="58"/>
      <c r="C69" s="58"/>
      <c r="D69" s="58"/>
      <c r="E69" s="58"/>
      <c r="F69" s="58"/>
      <c r="G69" s="58"/>
      <c r="H69" s="58"/>
      <c r="I69" s="6"/>
      <c r="J69" s="4"/>
      <c r="K69" s="4"/>
      <c r="L69" s="4"/>
      <c r="M69" s="4"/>
    </row>
    <row r="70" spans="1:13" ht="15">
      <c r="A70" s="8" t="s">
        <v>63</v>
      </c>
      <c r="B70" s="16"/>
      <c r="C70" s="16"/>
      <c r="D70" s="16"/>
      <c r="E70" s="16"/>
      <c r="F70" s="16"/>
      <c r="G70" s="16"/>
      <c r="H70" s="16"/>
      <c r="I70" s="6"/>
      <c r="J70" s="4"/>
      <c r="K70" s="4"/>
      <c r="L70" s="4"/>
      <c r="M70" s="4"/>
    </row>
    <row r="71" spans="1:13" ht="15">
      <c r="A71" s="6"/>
      <c r="B71" s="17"/>
      <c r="C71" s="17"/>
      <c r="D71" s="17"/>
      <c r="E71" s="17"/>
      <c r="F71" s="17"/>
      <c r="G71" s="17"/>
      <c r="H71" s="17"/>
      <c r="I71" s="6"/>
      <c r="J71" s="4"/>
      <c r="K71" s="4"/>
      <c r="L71" s="4"/>
      <c r="M71" s="4"/>
    </row>
    <row r="72" spans="1:13" ht="29.25" customHeight="1">
      <c r="A72" s="59" t="s">
        <v>70</v>
      </c>
      <c r="B72" s="59"/>
      <c r="C72" s="59"/>
      <c r="D72" s="59"/>
      <c r="E72" s="59"/>
      <c r="F72" s="59"/>
      <c r="G72" s="59"/>
      <c r="H72" s="59"/>
      <c r="I72" s="6"/>
      <c r="J72" s="4"/>
      <c r="K72" s="4"/>
      <c r="L72" s="4"/>
      <c r="M72" s="4"/>
    </row>
    <row r="73" spans="1:13" ht="15">
      <c r="A73" s="69" t="s">
        <v>192</v>
      </c>
      <c r="B73" s="17"/>
      <c r="C73" s="17"/>
      <c r="D73" s="17"/>
      <c r="E73" s="17"/>
      <c r="F73" s="17"/>
      <c r="G73" s="17"/>
      <c r="H73" s="17"/>
      <c r="I73" s="6"/>
      <c r="J73" s="4"/>
      <c r="K73" s="4"/>
      <c r="L73" s="4"/>
      <c r="M73" s="4"/>
    </row>
    <row r="74" spans="1:13" ht="15">
      <c r="A74" s="14"/>
      <c r="B74" s="13"/>
      <c r="C74" s="13"/>
      <c r="D74" s="13"/>
      <c r="E74" s="13"/>
      <c r="F74" s="13"/>
      <c r="G74" s="13"/>
      <c r="H74" s="13"/>
      <c r="I74" s="6"/>
      <c r="J74" s="4"/>
      <c r="K74" s="4"/>
      <c r="L74" s="4"/>
      <c r="M74" s="4"/>
    </row>
    <row r="75" spans="1:13" ht="15">
      <c r="A75" s="6"/>
      <c r="B75" s="17"/>
      <c r="C75" s="17"/>
      <c r="D75" s="17"/>
      <c r="E75" s="17"/>
      <c r="F75" s="17"/>
      <c r="G75" s="17"/>
      <c r="H75" s="17"/>
      <c r="I75" s="6"/>
      <c r="J75" s="4"/>
      <c r="K75" s="4"/>
      <c r="L75" s="4"/>
      <c r="M75" s="4"/>
    </row>
    <row r="76" spans="1:10" ht="15">
      <c r="A76" s="1"/>
      <c r="B76" s="1"/>
      <c r="C76" s="1"/>
      <c r="D76" s="1"/>
      <c r="E76" s="1"/>
      <c r="F76" s="1"/>
      <c r="G76" s="1"/>
      <c r="H76" s="1"/>
      <c r="I76" s="1"/>
      <c r="J76" s="1"/>
    </row>
    <row r="77" spans="1:10" ht="15">
      <c r="A77" s="1"/>
      <c r="B77" s="1"/>
      <c r="C77" s="1"/>
      <c r="D77" s="1"/>
      <c r="E77" s="1"/>
      <c r="F77" s="1"/>
      <c r="G77" s="1"/>
      <c r="H77" s="1"/>
      <c r="I77" s="1"/>
      <c r="J77" s="1"/>
    </row>
    <row r="78" spans="1:10" ht="15">
      <c r="A78" s="1"/>
      <c r="B78" s="1"/>
      <c r="C78" s="1"/>
      <c r="D78" s="1"/>
      <c r="E78" s="1"/>
      <c r="F78" s="1"/>
      <c r="G78" s="1"/>
      <c r="H78" s="1"/>
      <c r="I78" s="1"/>
      <c r="J78" s="1"/>
    </row>
    <row r="79" spans="1:10" ht="15">
      <c r="A79" s="1"/>
      <c r="B79" s="1"/>
      <c r="C79" s="1"/>
      <c r="D79" s="1"/>
      <c r="E79" s="1"/>
      <c r="F79" s="1"/>
      <c r="G79" s="1"/>
      <c r="H79" s="1"/>
      <c r="I79" s="1"/>
      <c r="J79" s="1"/>
    </row>
    <row r="80" spans="1:10" ht="15">
      <c r="A80" s="1"/>
      <c r="B80" s="1"/>
      <c r="C80" s="1"/>
      <c r="D80" s="1"/>
      <c r="E80" s="1"/>
      <c r="F80" s="1"/>
      <c r="G80" s="1"/>
      <c r="H80" s="1"/>
      <c r="I80" s="1"/>
      <c r="J80" s="1"/>
    </row>
    <row r="81" spans="1:10" ht="15">
      <c r="A81" s="1"/>
      <c r="B81" s="1"/>
      <c r="C81" s="1"/>
      <c r="D81" s="1"/>
      <c r="E81" s="1"/>
      <c r="F81" s="1"/>
      <c r="G81" s="1"/>
      <c r="H81" s="1"/>
      <c r="I81" s="1"/>
      <c r="J81" s="1"/>
    </row>
    <row r="82" spans="1:10" ht="15">
      <c r="A82" s="1"/>
      <c r="B82" s="1"/>
      <c r="C82" s="1"/>
      <c r="D82" s="1"/>
      <c r="E82" s="1"/>
      <c r="F82" s="1"/>
      <c r="G82" s="1"/>
      <c r="H82" s="1"/>
      <c r="I82" s="1"/>
      <c r="J82" s="1"/>
    </row>
    <row r="83" spans="1:10" ht="15">
      <c r="A83" s="1"/>
      <c r="B83" s="1"/>
      <c r="C83" s="1"/>
      <c r="D83" s="1"/>
      <c r="E83" s="1"/>
      <c r="F83" s="1"/>
      <c r="G83" s="1"/>
      <c r="H83" s="1"/>
      <c r="I83" s="1"/>
      <c r="J83" s="1"/>
    </row>
    <row r="84" spans="1:10" ht="15">
      <c r="A84" s="1"/>
      <c r="B84" s="1"/>
      <c r="C84" s="1"/>
      <c r="D84" s="1"/>
      <c r="E84" s="1"/>
      <c r="F84" s="1"/>
      <c r="G84" s="1"/>
      <c r="H84" s="1"/>
      <c r="I84" s="1"/>
      <c r="J84" s="1"/>
    </row>
  </sheetData>
  <sheetProtection/>
  <mergeCells count="6">
    <mergeCell ref="B4:D4"/>
    <mergeCell ref="F4:H4"/>
    <mergeCell ref="A69:H69"/>
    <mergeCell ref="A72:H72"/>
    <mergeCell ref="B5:B6"/>
    <mergeCell ref="F5:F6"/>
  </mergeCells>
  <hyperlinks>
    <hyperlink ref="A73" r:id="rId1" display="https://www.health.ny.gov/diseases/aids/general/statistics/"/>
  </hyperlinks>
  <printOptions/>
  <pageMargins left="0.7" right="0.7" top="0.5" bottom="0.5" header="0.3" footer="0.3"/>
  <pageSetup fitToHeight="2" fitToWidth="1" horizontalDpi="600" verticalDpi="600" orientation="landscape" scale="95" r:id="rId2"/>
</worksheet>
</file>

<file path=xl/worksheets/sheet5.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17" width="12.7109375" style="0" customWidth="1"/>
  </cols>
  <sheetData>
    <row r="1" spans="1:8" ht="20.25">
      <c r="A1" s="18" t="s">
        <v>0</v>
      </c>
      <c r="B1" s="6"/>
      <c r="C1" s="6"/>
      <c r="D1" s="6"/>
      <c r="E1" s="6"/>
      <c r="F1" s="6"/>
      <c r="G1" s="6"/>
      <c r="H1" s="6"/>
    </row>
    <row r="2" spans="1:8" ht="20.25">
      <c r="A2" s="18" t="s">
        <v>71</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5">
      <c r="A8" s="23" t="s">
        <v>60</v>
      </c>
      <c r="B8" s="24">
        <v>28176</v>
      </c>
      <c r="C8" s="24">
        <v>11758</v>
      </c>
      <c r="D8" s="24">
        <v>16418</v>
      </c>
      <c r="E8" s="25"/>
      <c r="F8" s="24">
        <v>22415</v>
      </c>
      <c r="G8" s="24">
        <v>9471</v>
      </c>
      <c r="H8" s="24">
        <v>12944</v>
      </c>
    </row>
    <row r="9" spans="1:8" ht="15">
      <c r="A9" s="23" t="s">
        <v>3</v>
      </c>
      <c r="B9" s="24">
        <v>1178</v>
      </c>
      <c r="C9" s="24">
        <v>527</v>
      </c>
      <c r="D9" s="24">
        <v>651</v>
      </c>
      <c r="E9" s="25"/>
      <c r="F9" s="26">
        <v>1033</v>
      </c>
      <c r="G9" s="24">
        <v>475</v>
      </c>
      <c r="H9" s="24">
        <v>558</v>
      </c>
    </row>
    <row r="10" spans="1:8" ht="15">
      <c r="A10" s="23" t="s">
        <v>4</v>
      </c>
      <c r="B10" s="24">
        <v>29</v>
      </c>
      <c r="C10" s="24">
        <v>11</v>
      </c>
      <c r="D10" s="24">
        <v>18</v>
      </c>
      <c r="E10" s="25"/>
      <c r="F10" s="26">
        <v>28</v>
      </c>
      <c r="G10" s="24">
        <v>11</v>
      </c>
      <c r="H10" s="24">
        <v>17</v>
      </c>
    </row>
    <row r="11" spans="1:8" ht="15">
      <c r="A11" s="23" t="s">
        <v>5</v>
      </c>
      <c r="B11" s="24">
        <v>385</v>
      </c>
      <c r="C11" s="24">
        <v>152</v>
      </c>
      <c r="D11" s="24">
        <v>233</v>
      </c>
      <c r="E11" s="25"/>
      <c r="F11" s="26">
        <v>359</v>
      </c>
      <c r="G11" s="24">
        <v>144</v>
      </c>
      <c r="H11" s="24">
        <v>215</v>
      </c>
    </row>
    <row r="12" spans="1:8" ht="15">
      <c r="A12" s="23" t="s">
        <v>6</v>
      </c>
      <c r="B12" s="24">
        <v>103</v>
      </c>
      <c r="C12" s="24">
        <v>41</v>
      </c>
      <c r="D12" s="24">
        <v>62</v>
      </c>
      <c r="E12" s="25"/>
      <c r="F12" s="26">
        <v>56</v>
      </c>
      <c r="G12" s="24">
        <v>24</v>
      </c>
      <c r="H12" s="24">
        <v>32</v>
      </c>
    </row>
    <row r="13" spans="1:8" ht="15">
      <c r="A13" s="23" t="s">
        <v>7</v>
      </c>
      <c r="B13" s="24">
        <v>235</v>
      </c>
      <c r="C13" s="24">
        <v>95</v>
      </c>
      <c r="D13" s="24">
        <v>140</v>
      </c>
      <c r="E13" s="25"/>
      <c r="F13" s="26">
        <v>93</v>
      </c>
      <c r="G13" s="24">
        <v>40</v>
      </c>
      <c r="H13" s="24">
        <v>53</v>
      </c>
    </row>
    <row r="14" spans="1:8" ht="15">
      <c r="A14" s="23" t="s">
        <v>8</v>
      </c>
      <c r="B14" s="24">
        <v>250</v>
      </c>
      <c r="C14" s="24">
        <v>135</v>
      </c>
      <c r="D14" s="24">
        <v>115</v>
      </c>
      <c r="E14" s="25"/>
      <c r="F14" s="26">
        <v>178</v>
      </c>
      <c r="G14" s="24">
        <v>95</v>
      </c>
      <c r="H14" s="24">
        <v>83</v>
      </c>
    </row>
    <row r="15" spans="1:8" ht="15">
      <c r="A15" s="23" t="s">
        <v>9</v>
      </c>
      <c r="B15" s="24">
        <v>248</v>
      </c>
      <c r="C15" s="24">
        <v>121</v>
      </c>
      <c r="D15" s="24">
        <v>127</v>
      </c>
      <c r="E15" s="25"/>
      <c r="F15" s="26">
        <v>117</v>
      </c>
      <c r="G15" s="24">
        <v>69</v>
      </c>
      <c r="H15" s="24">
        <v>48</v>
      </c>
    </row>
    <row r="16" spans="1:8" ht="15">
      <c r="A16" s="23" t="s">
        <v>10</v>
      </c>
      <c r="B16" s="24">
        <v>58</v>
      </c>
      <c r="C16" s="24">
        <v>22</v>
      </c>
      <c r="D16" s="24">
        <v>36</v>
      </c>
      <c r="E16" s="25"/>
      <c r="F16" s="26">
        <v>48</v>
      </c>
      <c r="G16" s="24">
        <v>20</v>
      </c>
      <c r="H16" s="24">
        <v>28</v>
      </c>
    </row>
    <row r="17" spans="1:8" ht="15">
      <c r="A17" s="23" t="s">
        <v>11</v>
      </c>
      <c r="B17" s="24">
        <v>268</v>
      </c>
      <c r="C17" s="24">
        <v>94</v>
      </c>
      <c r="D17" s="24">
        <v>174</v>
      </c>
      <c r="E17" s="25"/>
      <c r="F17" s="26">
        <v>67</v>
      </c>
      <c r="G17" s="24">
        <v>34</v>
      </c>
      <c r="H17" s="24">
        <v>33</v>
      </c>
    </row>
    <row r="18" spans="1:8" ht="15">
      <c r="A18" s="23" t="s">
        <v>12</v>
      </c>
      <c r="B18" s="24">
        <v>160</v>
      </c>
      <c r="C18" s="24">
        <v>81</v>
      </c>
      <c r="D18" s="24">
        <v>79</v>
      </c>
      <c r="E18" s="25"/>
      <c r="F18" s="26">
        <v>122</v>
      </c>
      <c r="G18" s="24">
        <v>63</v>
      </c>
      <c r="H18" s="24">
        <v>59</v>
      </c>
    </row>
    <row r="19" spans="1:8" ht="15">
      <c r="A19" s="23" t="s">
        <v>13</v>
      </c>
      <c r="B19" s="24">
        <v>36</v>
      </c>
      <c r="C19" s="24">
        <v>21</v>
      </c>
      <c r="D19" s="24">
        <v>15</v>
      </c>
      <c r="E19" s="25"/>
      <c r="F19" s="26">
        <v>36</v>
      </c>
      <c r="G19" s="24">
        <v>21</v>
      </c>
      <c r="H19" s="24">
        <v>15</v>
      </c>
    </row>
    <row r="20" spans="1:8" ht="15">
      <c r="A20" s="23" t="s">
        <v>14</v>
      </c>
      <c r="B20" s="24">
        <v>57</v>
      </c>
      <c r="C20" s="24">
        <v>17</v>
      </c>
      <c r="D20" s="24">
        <v>40</v>
      </c>
      <c r="E20" s="25"/>
      <c r="F20" s="26">
        <v>51</v>
      </c>
      <c r="G20" s="24">
        <v>15</v>
      </c>
      <c r="H20" s="24">
        <v>36</v>
      </c>
    </row>
    <row r="21" spans="1:8" ht="15">
      <c r="A21" s="23" t="s">
        <v>15</v>
      </c>
      <c r="B21" s="24">
        <v>1149</v>
      </c>
      <c r="C21" s="24">
        <v>472</v>
      </c>
      <c r="D21" s="24">
        <v>677</v>
      </c>
      <c r="E21" s="25"/>
      <c r="F21" s="26">
        <v>629</v>
      </c>
      <c r="G21" s="24">
        <v>260</v>
      </c>
      <c r="H21" s="24">
        <v>369</v>
      </c>
    </row>
    <row r="22" spans="1:8" ht="15">
      <c r="A22" s="23" t="s">
        <v>16</v>
      </c>
      <c r="B22" s="24">
        <v>2226</v>
      </c>
      <c r="C22" s="24">
        <v>1041</v>
      </c>
      <c r="D22" s="24">
        <v>1185</v>
      </c>
      <c r="E22" s="25"/>
      <c r="F22" s="26">
        <v>2006</v>
      </c>
      <c r="G22" s="24">
        <v>954</v>
      </c>
      <c r="H22" s="24">
        <v>1052</v>
      </c>
    </row>
    <row r="23" spans="1:8" ht="15">
      <c r="A23" s="23" t="s">
        <v>17</v>
      </c>
      <c r="B23" s="24">
        <v>112</v>
      </c>
      <c r="C23" s="24">
        <v>49</v>
      </c>
      <c r="D23" s="24">
        <v>63</v>
      </c>
      <c r="E23" s="25"/>
      <c r="F23" s="26">
        <v>30</v>
      </c>
      <c r="G23" s="24">
        <v>14</v>
      </c>
      <c r="H23" s="24">
        <v>16</v>
      </c>
    </row>
    <row r="24" spans="1:8" ht="15">
      <c r="A24" s="23" t="s">
        <v>18</v>
      </c>
      <c r="B24" s="24">
        <v>332</v>
      </c>
      <c r="C24" s="24">
        <v>147</v>
      </c>
      <c r="D24" s="24">
        <v>185</v>
      </c>
      <c r="E24" s="25"/>
      <c r="F24" s="26">
        <v>42</v>
      </c>
      <c r="G24" s="24">
        <v>19</v>
      </c>
      <c r="H24" s="24">
        <v>23</v>
      </c>
    </row>
    <row r="25" spans="1:8" ht="15">
      <c r="A25" s="23" t="s">
        <v>19</v>
      </c>
      <c r="B25" s="24">
        <v>81</v>
      </c>
      <c r="C25" s="24">
        <v>41</v>
      </c>
      <c r="D25" s="24">
        <v>40</v>
      </c>
      <c r="E25" s="25"/>
      <c r="F25" s="26">
        <v>73</v>
      </c>
      <c r="G25" s="24">
        <v>37</v>
      </c>
      <c r="H25" s="24">
        <v>36</v>
      </c>
    </row>
    <row r="26" spans="1:8" ht="15">
      <c r="A26" s="23" t="s">
        <v>20</v>
      </c>
      <c r="B26" s="24">
        <v>77</v>
      </c>
      <c r="C26" s="24">
        <v>35</v>
      </c>
      <c r="D26" s="24">
        <v>42</v>
      </c>
      <c r="E26" s="25"/>
      <c r="F26" s="26">
        <v>53</v>
      </c>
      <c r="G26" s="24">
        <v>23</v>
      </c>
      <c r="H26" s="24">
        <v>30</v>
      </c>
    </row>
    <row r="27" spans="1:8" ht="15">
      <c r="A27" s="23" t="s">
        <v>21</v>
      </c>
      <c r="B27" s="24">
        <v>172</v>
      </c>
      <c r="C27" s="24">
        <v>65</v>
      </c>
      <c r="D27" s="24">
        <v>107</v>
      </c>
      <c r="E27" s="25"/>
      <c r="F27" s="26">
        <v>75</v>
      </c>
      <c r="G27" s="24">
        <v>34</v>
      </c>
      <c r="H27" s="24">
        <v>41</v>
      </c>
    </row>
    <row r="28" spans="1:8" ht="15">
      <c r="A28" s="23" t="s">
        <v>22</v>
      </c>
      <c r="B28" s="24">
        <v>5</v>
      </c>
      <c r="C28" s="25">
        <v>2</v>
      </c>
      <c r="D28" s="24">
        <v>3</v>
      </c>
      <c r="E28" s="25"/>
      <c r="F28" s="26">
        <v>5</v>
      </c>
      <c r="G28" s="25">
        <v>2</v>
      </c>
      <c r="H28" s="24">
        <v>3</v>
      </c>
    </row>
    <row r="29" spans="1:8" ht="15">
      <c r="A29" s="23" t="s">
        <v>23</v>
      </c>
      <c r="B29" s="24">
        <v>53</v>
      </c>
      <c r="C29" s="24">
        <v>22</v>
      </c>
      <c r="D29" s="24">
        <v>31</v>
      </c>
      <c r="E29" s="25"/>
      <c r="F29" s="26">
        <v>50</v>
      </c>
      <c r="G29" s="24">
        <v>22</v>
      </c>
      <c r="H29" s="24">
        <v>28</v>
      </c>
    </row>
    <row r="30" spans="1:8" ht="15">
      <c r="A30" s="23" t="s">
        <v>24</v>
      </c>
      <c r="B30" s="24">
        <v>294</v>
      </c>
      <c r="C30" s="24">
        <v>153</v>
      </c>
      <c r="D30" s="24">
        <v>141</v>
      </c>
      <c r="E30" s="25"/>
      <c r="F30" s="26">
        <v>87</v>
      </c>
      <c r="G30" s="24">
        <v>33</v>
      </c>
      <c r="H30" s="24">
        <v>54</v>
      </c>
    </row>
    <row r="31" spans="1:8" ht="15">
      <c r="A31" s="23" t="s">
        <v>25</v>
      </c>
      <c r="B31" s="24">
        <v>7</v>
      </c>
      <c r="C31" s="24">
        <v>5</v>
      </c>
      <c r="D31" s="24">
        <v>2</v>
      </c>
      <c r="E31" s="25"/>
      <c r="F31" s="26">
        <v>6</v>
      </c>
      <c r="G31" s="24">
        <v>5</v>
      </c>
      <c r="H31" s="24">
        <v>1</v>
      </c>
    </row>
    <row r="32" spans="1:8" ht="15">
      <c r="A32" s="23" t="s">
        <v>26</v>
      </c>
      <c r="B32" s="24">
        <v>178</v>
      </c>
      <c r="C32" s="24">
        <v>81</v>
      </c>
      <c r="D32" s="24">
        <v>97</v>
      </c>
      <c r="E32" s="25"/>
      <c r="F32" s="26">
        <v>52</v>
      </c>
      <c r="G32" s="24">
        <v>19</v>
      </c>
      <c r="H32" s="24">
        <v>33</v>
      </c>
    </row>
    <row r="33" spans="1:8" ht="15">
      <c r="A33" s="23" t="s">
        <v>27</v>
      </c>
      <c r="B33" s="24">
        <v>52</v>
      </c>
      <c r="C33" s="24">
        <v>26</v>
      </c>
      <c r="D33" s="24">
        <v>26</v>
      </c>
      <c r="E33" s="25"/>
      <c r="F33" s="26">
        <v>41</v>
      </c>
      <c r="G33" s="24">
        <v>23</v>
      </c>
      <c r="H33" s="24">
        <v>18</v>
      </c>
    </row>
    <row r="34" spans="1:8" ht="15">
      <c r="A34" s="23" t="s">
        <v>28</v>
      </c>
      <c r="B34" s="24">
        <v>2362</v>
      </c>
      <c r="C34" s="24">
        <v>1040</v>
      </c>
      <c r="D34" s="24">
        <v>1322</v>
      </c>
      <c r="E34" s="25"/>
      <c r="F34" s="26">
        <v>2203</v>
      </c>
      <c r="G34" s="24">
        <v>991</v>
      </c>
      <c r="H34" s="24">
        <v>1212</v>
      </c>
    </row>
    <row r="35" spans="1:8" ht="15">
      <c r="A35" s="23" t="s">
        <v>29</v>
      </c>
      <c r="B35" s="24">
        <v>70</v>
      </c>
      <c r="C35" s="24">
        <v>33</v>
      </c>
      <c r="D35" s="24">
        <v>37</v>
      </c>
      <c r="E35" s="25"/>
      <c r="F35" s="26">
        <v>64</v>
      </c>
      <c r="G35" s="24">
        <v>31</v>
      </c>
      <c r="H35" s="24">
        <v>33</v>
      </c>
    </row>
    <row r="36" spans="1:8" ht="15">
      <c r="A36" s="23" t="s">
        <v>30</v>
      </c>
      <c r="B36" s="24">
        <v>3103</v>
      </c>
      <c r="C36" s="24">
        <v>1239</v>
      </c>
      <c r="D36" s="24">
        <v>1864</v>
      </c>
      <c r="E36" s="25"/>
      <c r="F36" s="26">
        <v>2987</v>
      </c>
      <c r="G36" s="24">
        <v>1204</v>
      </c>
      <c r="H36" s="24">
        <v>1783</v>
      </c>
    </row>
    <row r="37" spans="1:8" ht="15">
      <c r="A37" s="23" t="s">
        <v>31</v>
      </c>
      <c r="B37" s="24">
        <v>211</v>
      </c>
      <c r="C37" s="24">
        <v>102</v>
      </c>
      <c r="D37" s="24">
        <v>109</v>
      </c>
      <c r="E37" s="25"/>
      <c r="F37" s="26">
        <v>199</v>
      </c>
      <c r="G37" s="24">
        <v>98</v>
      </c>
      <c r="H37" s="24">
        <v>101</v>
      </c>
    </row>
    <row r="38" spans="1:8" ht="15">
      <c r="A38" s="23" t="s">
        <v>32</v>
      </c>
      <c r="B38" s="24">
        <v>701</v>
      </c>
      <c r="C38" s="24">
        <v>287</v>
      </c>
      <c r="D38" s="24">
        <v>414</v>
      </c>
      <c r="E38" s="25"/>
      <c r="F38" s="26">
        <v>284</v>
      </c>
      <c r="G38" s="24">
        <v>113</v>
      </c>
      <c r="H38" s="24">
        <v>171</v>
      </c>
    </row>
    <row r="39" spans="1:8" ht="15">
      <c r="A39" s="23" t="s">
        <v>33</v>
      </c>
      <c r="B39" s="24">
        <v>1060</v>
      </c>
      <c r="C39" s="24">
        <v>445</v>
      </c>
      <c r="D39" s="24">
        <v>615</v>
      </c>
      <c r="E39" s="25"/>
      <c r="F39" s="26">
        <v>978</v>
      </c>
      <c r="G39" s="24">
        <v>412</v>
      </c>
      <c r="H39" s="24">
        <v>566</v>
      </c>
    </row>
    <row r="40" spans="1:8" ht="15">
      <c r="A40" s="23" t="s">
        <v>34</v>
      </c>
      <c r="B40" s="24">
        <v>96</v>
      </c>
      <c r="C40" s="24">
        <v>50</v>
      </c>
      <c r="D40" s="24">
        <v>46</v>
      </c>
      <c r="E40" s="25"/>
      <c r="F40" s="26">
        <v>88</v>
      </c>
      <c r="G40" s="24">
        <v>46</v>
      </c>
      <c r="H40" s="24">
        <v>42</v>
      </c>
    </row>
    <row r="41" spans="1:8" ht="15">
      <c r="A41" s="23" t="s">
        <v>35</v>
      </c>
      <c r="B41" s="24">
        <v>1008</v>
      </c>
      <c r="C41" s="24">
        <v>392</v>
      </c>
      <c r="D41" s="24">
        <v>616</v>
      </c>
      <c r="E41" s="25"/>
      <c r="F41" s="26">
        <v>804</v>
      </c>
      <c r="G41" s="24">
        <v>318</v>
      </c>
      <c r="H41" s="24">
        <v>486</v>
      </c>
    </row>
    <row r="42" spans="1:8" ht="15">
      <c r="A42" s="23" t="s">
        <v>36</v>
      </c>
      <c r="B42" s="24">
        <v>326</v>
      </c>
      <c r="C42" s="24">
        <v>127</v>
      </c>
      <c r="D42" s="24">
        <v>199</v>
      </c>
      <c r="E42" s="25"/>
      <c r="F42" s="26">
        <v>46</v>
      </c>
      <c r="G42" s="24">
        <v>18</v>
      </c>
      <c r="H42" s="24">
        <v>28</v>
      </c>
    </row>
    <row r="43" spans="1:8" ht="15">
      <c r="A43" s="23" t="s">
        <v>37</v>
      </c>
      <c r="B43" s="24">
        <v>98</v>
      </c>
      <c r="C43" s="24">
        <v>40</v>
      </c>
      <c r="D43" s="24">
        <v>58</v>
      </c>
      <c r="E43" s="25"/>
      <c r="F43" s="26">
        <v>96</v>
      </c>
      <c r="G43" s="24">
        <v>39</v>
      </c>
      <c r="H43" s="24">
        <v>57</v>
      </c>
    </row>
    <row r="44" spans="1:8" ht="15">
      <c r="A44" s="23" t="s">
        <v>38</v>
      </c>
      <c r="B44" s="24">
        <v>61</v>
      </c>
      <c r="C44" s="24">
        <v>29</v>
      </c>
      <c r="D44" s="24">
        <v>32</v>
      </c>
      <c r="E44" s="25"/>
      <c r="F44" s="26">
        <v>57</v>
      </c>
      <c r="G44" s="24">
        <v>28</v>
      </c>
      <c r="H44" s="24">
        <v>29</v>
      </c>
    </row>
    <row r="45" spans="1:8" ht="15">
      <c r="A45" s="23" t="s">
        <v>39</v>
      </c>
      <c r="B45" s="24">
        <v>141</v>
      </c>
      <c r="C45" s="24">
        <v>50</v>
      </c>
      <c r="D45" s="24">
        <v>91</v>
      </c>
      <c r="E45" s="25"/>
      <c r="F45" s="26">
        <v>139</v>
      </c>
      <c r="G45" s="24">
        <v>50</v>
      </c>
      <c r="H45" s="24">
        <v>89</v>
      </c>
    </row>
    <row r="46" spans="1:8" ht="15">
      <c r="A46" s="23" t="s">
        <v>40</v>
      </c>
      <c r="B46" s="24">
        <v>264</v>
      </c>
      <c r="C46" s="24">
        <v>109</v>
      </c>
      <c r="D46" s="24">
        <v>155</v>
      </c>
      <c r="E46" s="25"/>
      <c r="F46" s="26">
        <v>243</v>
      </c>
      <c r="G46" s="24">
        <v>101</v>
      </c>
      <c r="H46" s="24">
        <v>142</v>
      </c>
    </row>
    <row r="47" spans="1:8" ht="15">
      <c r="A47" s="23" t="s">
        <v>41</v>
      </c>
      <c r="B47" s="24">
        <v>801</v>
      </c>
      <c r="C47" s="24">
        <v>286</v>
      </c>
      <c r="D47" s="24">
        <v>515</v>
      </c>
      <c r="E47" s="25"/>
      <c r="F47" s="26">
        <v>712</v>
      </c>
      <c r="G47" s="24">
        <v>269</v>
      </c>
      <c r="H47" s="24">
        <v>443</v>
      </c>
    </row>
    <row r="48" spans="1:8" ht="15">
      <c r="A48" s="23" t="s">
        <v>42</v>
      </c>
      <c r="B48" s="24">
        <v>301</v>
      </c>
      <c r="C48" s="24">
        <v>135</v>
      </c>
      <c r="D48" s="24">
        <v>166</v>
      </c>
      <c r="E48" s="25"/>
      <c r="F48" s="26">
        <v>88</v>
      </c>
      <c r="G48" s="24">
        <v>40</v>
      </c>
      <c r="H48" s="24">
        <v>48</v>
      </c>
    </row>
    <row r="49" spans="1:8" ht="15">
      <c r="A49" s="23" t="s">
        <v>43</v>
      </c>
      <c r="B49" s="24">
        <v>237</v>
      </c>
      <c r="C49" s="24">
        <v>99</v>
      </c>
      <c r="D49" s="24">
        <v>138</v>
      </c>
      <c r="E49" s="25"/>
      <c r="F49" s="26">
        <v>173</v>
      </c>
      <c r="G49" s="24">
        <v>75</v>
      </c>
      <c r="H49" s="24">
        <v>98</v>
      </c>
    </row>
    <row r="50" spans="1:8" ht="15">
      <c r="A50" s="23" t="s">
        <v>44</v>
      </c>
      <c r="B50" s="24">
        <v>441</v>
      </c>
      <c r="C50" s="24">
        <v>195</v>
      </c>
      <c r="D50" s="24">
        <v>246</v>
      </c>
      <c r="E50" s="25"/>
      <c r="F50" s="26">
        <v>399</v>
      </c>
      <c r="G50" s="24">
        <v>183</v>
      </c>
      <c r="H50" s="24">
        <v>216</v>
      </c>
    </row>
    <row r="51" spans="1:8" ht="15">
      <c r="A51" s="23" t="s">
        <v>45</v>
      </c>
      <c r="B51" s="24">
        <v>39</v>
      </c>
      <c r="C51" s="24">
        <v>18</v>
      </c>
      <c r="D51" s="24">
        <v>21</v>
      </c>
      <c r="E51" s="25"/>
      <c r="F51" s="26">
        <v>27</v>
      </c>
      <c r="G51" s="24">
        <v>11</v>
      </c>
      <c r="H51" s="24">
        <v>16</v>
      </c>
    </row>
    <row r="52" spans="1:8" ht="15">
      <c r="A52" s="23" t="s">
        <v>46</v>
      </c>
      <c r="B52" s="24">
        <v>23</v>
      </c>
      <c r="C52" s="24">
        <v>15</v>
      </c>
      <c r="D52" s="24">
        <v>8</v>
      </c>
      <c r="E52" s="25"/>
      <c r="F52" s="26">
        <v>17</v>
      </c>
      <c r="G52" s="24">
        <v>11</v>
      </c>
      <c r="H52" s="24">
        <v>6</v>
      </c>
    </row>
    <row r="53" spans="1:8" ht="15">
      <c r="A53" s="23" t="s">
        <v>47</v>
      </c>
      <c r="B53" s="24">
        <v>114</v>
      </c>
      <c r="C53" s="24">
        <v>51</v>
      </c>
      <c r="D53" s="24">
        <v>63</v>
      </c>
      <c r="E53" s="25"/>
      <c r="F53" s="26">
        <v>23</v>
      </c>
      <c r="G53" s="24">
        <v>15</v>
      </c>
      <c r="H53" s="24">
        <v>8</v>
      </c>
    </row>
    <row r="54" spans="1:8" ht="15">
      <c r="A54" s="23" t="s">
        <v>48</v>
      </c>
      <c r="B54" s="24">
        <v>74</v>
      </c>
      <c r="C54" s="24">
        <v>33</v>
      </c>
      <c r="D54" s="24">
        <v>41</v>
      </c>
      <c r="E54" s="25"/>
      <c r="F54" s="26">
        <v>70</v>
      </c>
      <c r="G54" s="24">
        <v>33</v>
      </c>
      <c r="H54" s="24">
        <v>37</v>
      </c>
    </row>
    <row r="55" spans="1:8" ht="15">
      <c r="A55" s="23" t="s">
        <v>49</v>
      </c>
      <c r="B55" s="24">
        <v>3113</v>
      </c>
      <c r="C55" s="24">
        <v>1265</v>
      </c>
      <c r="D55" s="24">
        <v>1848</v>
      </c>
      <c r="E55" s="25"/>
      <c r="F55" s="26">
        <v>2955</v>
      </c>
      <c r="G55" s="24">
        <v>1216</v>
      </c>
      <c r="H55" s="24">
        <v>1739</v>
      </c>
    </row>
    <row r="56" spans="1:8" ht="15">
      <c r="A56" s="23" t="s">
        <v>50</v>
      </c>
      <c r="B56" s="24">
        <v>409</v>
      </c>
      <c r="C56" s="24">
        <v>155</v>
      </c>
      <c r="D56" s="24">
        <v>254</v>
      </c>
      <c r="E56" s="25"/>
      <c r="F56" s="26">
        <v>268</v>
      </c>
      <c r="G56" s="24">
        <v>104</v>
      </c>
      <c r="H56" s="24">
        <v>164</v>
      </c>
    </row>
    <row r="57" spans="1:8" ht="15">
      <c r="A57" s="23" t="s">
        <v>51</v>
      </c>
      <c r="B57" s="24">
        <v>37</v>
      </c>
      <c r="C57" s="24">
        <v>18</v>
      </c>
      <c r="D57" s="24">
        <v>19</v>
      </c>
      <c r="E57" s="25"/>
      <c r="F57" s="26">
        <v>37</v>
      </c>
      <c r="G57" s="24">
        <v>18</v>
      </c>
      <c r="H57" s="24">
        <v>19</v>
      </c>
    </row>
    <row r="58" spans="1:8" ht="15">
      <c r="A58" s="23" t="s">
        <v>52</v>
      </c>
      <c r="B58" s="24">
        <v>151</v>
      </c>
      <c r="C58" s="24">
        <v>63</v>
      </c>
      <c r="D58" s="24">
        <v>88</v>
      </c>
      <c r="E58" s="25"/>
      <c r="F58" s="26">
        <v>144</v>
      </c>
      <c r="G58" s="24">
        <v>63</v>
      </c>
      <c r="H58" s="24">
        <v>81</v>
      </c>
    </row>
    <row r="59" spans="1:8" ht="15">
      <c r="A59" s="23" t="s">
        <v>53</v>
      </c>
      <c r="B59" s="24">
        <v>721</v>
      </c>
      <c r="C59" s="24">
        <v>280</v>
      </c>
      <c r="D59" s="24">
        <v>441</v>
      </c>
      <c r="E59" s="25"/>
      <c r="F59" s="26">
        <v>398</v>
      </c>
      <c r="G59" s="24">
        <v>158</v>
      </c>
      <c r="H59" s="24">
        <v>240</v>
      </c>
    </row>
    <row r="60" spans="1:8" ht="15">
      <c r="A60" s="23" t="s">
        <v>54</v>
      </c>
      <c r="B60" s="24">
        <v>75</v>
      </c>
      <c r="C60" s="24">
        <v>36</v>
      </c>
      <c r="D60" s="24">
        <v>39</v>
      </c>
      <c r="E60" s="25"/>
      <c r="F60" s="26">
        <v>69</v>
      </c>
      <c r="G60" s="24">
        <v>33</v>
      </c>
      <c r="H60" s="24">
        <v>36</v>
      </c>
    </row>
    <row r="61" spans="1:8" ht="15">
      <c r="A61" s="23" t="s">
        <v>55</v>
      </c>
      <c r="B61" s="24">
        <v>170</v>
      </c>
      <c r="C61" s="24">
        <v>81</v>
      </c>
      <c r="D61" s="24">
        <v>89</v>
      </c>
      <c r="E61" s="25"/>
      <c r="F61" s="26">
        <v>42</v>
      </c>
      <c r="G61" s="24">
        <v>22</v>
      </c>
      <c r="H61" s="24">
        <v>20</v>
      </c>
    </row>
    <row r="62" spans="1:8" ht="15">
      <c r="A62" s="23" t="s">
        <v>56</v>
      </c>
      <c r="B62" s="24">
        <v>131</v>
      </c>
      <c r="C62" s="24">
        <v>67</v>
      </c>
      <c r="D62" s="24">
        <v>64</v>
      </c>
      <c r="E62" s="25"/>
      <c r="F62" s="26">
        <v>116</v>
      </c>
      <c r="G62" s="24">
        <v>59</v>
      </c>
      <c r="H62" s="24">
        <v>57</v>
      </c>
    </row>
    <row r="63" spans="1:8" ht="15">
      <c r="A63" s="23" t="s">
        <v>57</v>
      </c>
      <c r="B63" s="24">
        <v>3874</v>
      </c>
      <c r="C63" s="24">
        <v>1482</v>
      </c>
      <c r="D63" s="24">
        <v>2392</v>
      </c>
      <c r="E63" s="25"/>
      <c r="F63" s="26">
        <v>3331</v>
      </c>
      <c r="G63" s="24">
        <v>1246</v>
      </c>
      <c r="H63" s="24">
        <v>2085</v>
      </c>
    </row>
    <row r="64" spans="1:8" ht="15">
      <c r="A64" s="23" t="s">
        <v>58</v>
      </c>
      <c r="B64" s="24">
        <v>207</v>
      </c>
      <c r="C64" s="24">
        <v>74</v>
      </c>
      <c r="D64" s="24">
        <v>133</v>
      </c>
      <c r="E64" s="25"/>
      <c r="F64" s="26">
        <v>10</v>
      </c>
      <c r="G64" s="24">
        <v>5</v>
      </c>
      <c r="H64" s="24">
        <v>5</v>
      </c>
    </row>
    <row r="65" spans="1:8" ht="15">
      <c r="A65" s="23" t="s">
        <v>59</v>
      </c>
      <c r="B65" s="24">
        <v>12</v>
      </c>
      <c r="C65" s="24">
        <v>6</v>
      </c>
      <c r="D65" s="24">
        <v>6</v>
      </c>
      <c r="E65" s="25"/>
      <c r="F65" s="26">
        <v>11</v>
      </c>
      <c r="G65" s="24">
        <v>5</v>
      </c>
      <c r="H65" s="24">
        <v>6</v>
      </c>
    </row>
    <row r="66" spans="1:8" ht="15">
      <c r="A66" s="27"/>
      <c r="B66" s="28"/>
      <c r="C66" s="28"/>
      <c r="D66" s="28"/>
      <c r="E66" s="28"/>
      <c r="F66" s="28"/>
      <c r="G66" s="28"/>
      <c r="H66" s="28"/>
    </row>
    <row r="67" spans="1:8" ht="15">
      <c r="A67" s="23" t="s">
        <v>67</v>
      </c>
      <c r="B67" s="24"/>
      <c r="C67" s="24"/>
      <c r="D67" s="24"/>
      <c r="E67" s="24"/>
      <c r="F67" s="24"/>
      <c r="G67" s="24"/>
      <c r="H67" s="24"/>
    </row>
    <row r="68" spans="1:8" ht="15">
      <c r="A68" s="23" t="s">
        <v>72</v>
      </c>
      <c r="B68" s="24"/>
      <c r="C68" s="24"/>
      <c r="D68" s="24"/>
      <c r="E68" s="24"/>
      <c r="F68" s="24"/>
      <c r="G68" s="24"/>
      <c r="H68" s="24"/>
    </row>
    <row r="69" spans="1:8" ht="15">
      <c r="A69" s="23" t="s">
        <v>73</v>
      </c>
      <c r="B69" s="24"/>
      <c r="C69" s="24"/>
      <c r="D69" s="24"/>
      <c r="E69" s="24"/>
      <c r="F69" s="24"/>
      <c r="G69" s="24"/>
      <c r="H69" s="24"/>
    </row>
    <row r="70" spans="1:8" ht="15">
      <c r="A70" s="23" t="s">
        <v>74</v>
      </c>
      <c r="B70" s="24"/>
      <c r="C70" s="24"/>
      <c r="D70" s="24"/>
      <c r="E70" s="24"/>
      <c r="F70" s="24"/>
      <c r="G70" s="24"/>
      <c r="H70" s="24"/>
    </row>
    <row r="71" spans="1:8" ht="15">
      <c r="A71" s="23"/>
      <c r="B71" s="24"/>
      <c r="C71" s="24"/>
      <c r="D71" s="24"/>
      <c r="E71" s="24"/>
      <c r="F71" s="24"/>
      <c r="G71" s="24"/>
      <c r="H71" s="24"/>
    </row>
    <row r="72" spans="1:8" ht="57.75" customHeight="1">
      <c r="A72" s="60" t="s">
        <v>75</v>
      </c>
      <c r="B72" s="60"/>
      <c r="C72" s="60"/>
      <c r="D72" s="60"/>
      <c r="E72" s="60"/>
      <c r="F72" s="60"/>
      <c r="G72" s="60"/>
      <c r="H72" s="60"/>
    </row>
    <row r="73" spans="1:8" ht="15">
      <c r="A73" s="69" t="s">
        <v>192</v>
      </c>
      <c r="B73" s="24"/>
      <c r="C73" s="24"/>
      <c r="D73" s="24"/>
      <c r="E73" s="24"/>
      <c r="F73" s="24"/>
      <c r="G73" s="24"/>
      <c r="H73" s="24"/>
    </row>
    <row r="74" spans="1:8" ht="15">
      <c r="A74" s="23" t="s">
        <v>69</v>
      </c>
      <c r="B74" s="24"/>
      <c r="C74" s="24"/>
      <c r="D74" s="24"/>
      <c r="E74" s="24"/>
      <c r="F74" s="24"/>
      <c r="G74" s="24"/>
      <c r="H74" s="24"/>
    </row>
  </sheetData>
  <sheetProtection/>
  <mergeCells count="5">
    <mergeCell ref="B4:D4"/>
    <mergeCell ref="F4:H4"/>
    <mergeCell ref="A72:H72"/>
    <mergeCell ref="B5:B6"/>
    <mergeCell ref="F5:F6"/>
  </mergeCells>
  <hyperlinks>
    <hyperlink ref="A73" r:id="rId1" display="https://www.health.ny.gov/diseases/aids/general/statistic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76"/>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18" width="12.7109375" style="0" customWidth="1"/>
  </cols>
  <sheetData>
    <row r="1" spans="1:8" ht="20.25">
      <c r="A1" s="18" t="s">
        <v>0</v>
      </c>
      <c r="B1" s="6"/>
      <c r="C1" s="6"/>
      <c r="D1" s="6"/>
      <c r="E1" s="6"/>
      <c r="F1" s="6"/>
      <c r="G1" s="6"/>
      <c r="H1" s="6"/>
    </row>
    <row r="2" spans="1:8" ht="20.25">
      <c r="A2" s="18" t="s">
        <v>76</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7.25">
      <c r="A8" s="23" t="s">
        <v>78</v>
      </c>
      <c r="B8" s="24">
        <v>27484</v>
      </c>
      <c r="C8" s="24">
        <v>11377</v>
      </c>
      <c r="D8" s="24">
        <v>16107</v>
      </c>
      <c r="E8" s="25"/>
      <c r="F8" s="24">
        <v>21863</v>
      </c>
      <c r="G8" s="24">
        <v>9107</v>
      </c>
      <c r="H8" s="24">
        <v>12756</v>
      </c>
    </row>
    <row r="9" spans="1:8" ht="15">
      <c r="A9" s="23" t="s">
        <v>3</v>
      </c>
      <c r="B9" s="24">
        <v>1159</v>
      </c>
      <c r="C9" s="24">
        <v>509</v>
      </c>
      <c r="D9" s="24">
        <v>650</v>
      </c>
      <c r="E9" s="25"/>
      <c r="F9" s="26">
        <v>1020</v>
      </c>
      <c r="G9" s="24">
        <v>463</v>
      </c>
      <c r="H9" s="24">
        <v>557</v>
      </c>
    </row>
    <row r="10" spans="1:8" ht="15">
      <c r="A10" s="23" t="s">
        <v>4</v>
      </c>
      <c r="B10" s="24">
        <v>27</v>
      </c>
      <c r="C10" s="24">
        <v>10</v>
      </c>
      <c r="D10" s="24">
        <v>17</v>
      </c>
      <c r="E10" s="25"/>
      <c r="F10" s="26">
        <v>26</v>
      </c>
      <c r="G10" s="24">
        <v>10</v>
      </c>
      <c r="H10" s="24">
        <v>16</v>
      </c>
    </row>
    <row r="11" spans="1:8" ht="15">
      <c r="A11" s="23" t="s">
        <v>5</v>
      </c>
      <c r="B11" s="24">
        <v>374</v>
      </c>
      <c r="C11" s="24">
        <v>153</v>
      </c>
      <c r="D11" s="24">
        <v>221</v>
      </c>
      <c r="E11" s="25"/>
      <c r="F11" s="26">
        <v>350</v>
      </c>
      <c r="G11" s="24">
        <v>145</v>
      </c>
      <c r="H11" s="24">
        <v>205</v>
      </c>
    </row>
    <row r="12" spans="1:8" ht="15">
      <c r="A12" s="23" t="s">
        <v>6</v>
      </c>
      <c r="B12" s="24">
        <v>96</v>
      </c>
      <c r="C12" s="24">
        <v>37</v>
      </c>
      <c r="D12" s="24">
        <v>59</v>
      </c>
      <c r="E12" s="25"/>
      <c r="F12" s="26">
        <v>52</v>
      </c>
      <c r="G12" s="24">
        <v>21</v>
      </c>
      <c r="H12" s="24">
        <v>31</v>
      </c>
    </row>
    <row r="13" spans="1:8" ht="15">
      <c r="A13" s="23" t="s">
        <v>7</v>
      </c>
      <c r="B13" s="24">
        <v>231</v>
      </c>
      <c r="C13" s="24">
        <v>95</v>
      </c>
      <c r="D13" s="24">
        <v>136</v>
      </c>
      <c r="E13" s="25"/>
      <c r="F13" s="26">
        <v>95</v>
      </c>
      <c r="G13" s="24">
        <v>40</v>
      </c>
      <c r="H13" s="24">
        <v>55</v>
      </c>
    </row>
    <row r="14" spans="1:8" ht="15">
      <c r="A14" s="23" t="s">
        <v>8</v>
      </c>
      <c r="B14" s="24">
        <v>243</v>
      </c>
      <c r="C14" s="24">
        <v>129</v>
      </c>
      <c r="D14" s="24">
        <v>114</v>
      </c>
      <c r="E14" s="25"/>
      <c r="F14" s="26">
        <v>172</v>
      </c>
      <c r="G14" s="24">
        <v>91</v>
      </c>
      <c r="H14" s="24">
        <v>81</v>
      </c>
    </row>
    <row r="15" spans="1:8" ht="15">
      <c r="A15" s="23" t="s">
        <v>9</v>
      </c>
      <c r="B15" s="24">
        <v>242</v>
      </c>
      <c r="C15" s="24">
        <v>119</v>
      </c>
      <c r="D15" s="24">
        <v>123</v>
      </c>
      <c r="E15" s="25"/>
      <c r="F15" s="26">
        <v>112</v>
      </c>
      <c r="G15" s="24">
        <v>65</v>
      </c>
      <c r="H15" s="24">
        <v>47</v>
      </c>
    </row>
    <row r="16" spans="1:8" ht="15">
      <c r="A16" s="23" t="s">
        <v>10</v>
      </c>
      <c r="B16" s="24">
        <v>62</v>
      </c>
      <c r="C16" s="24">
        <v>22</v>
      </c>
      <c r="D16" s="24">
        <v>40</v>
      </c>
      <c r="E16" s="25"/>
      <c r="F16" s="26">
        <v>52</v>
      </c>
      <c r="G16" s="24">
        <v>19</v>
      </c>
      <c r="H16" s="24">
        <v>33</v>
      </c>
    </row>
    <row r="17" spans="1:8" ht="15">
      <c r="A17" s="23" t="s">
        <v>11</v>
      </c>
      <c r="B17" s="24">
        <v>270</v>
      </c>
      <c r="C17" s="24">
        <v>96</v>
      </c>
      <c r="D17" s="24">
        <v>174</v>
      </c>
      <c r="E17" s="25"/>
      <c r="F17" s="26">
        <v>68</v>
      </c>
      <c r="G17" s="24">
        <v>34</v>
      </c>
      <c r="H17" s="24">
        <v>34</v>
      </c>
    </row>
    <row r="18" spans="1:8" ht="15">
      <c r="A18" s="23" t="s">
        <v>12</v>
      </c>
      <c r="B18" s="24">
        <v>155</v>
      </c>
      <c r="C18" s="24">
        <v>80</v>
      </c>
      <c r="D18" s="24">
        <v>75</v>
      </c>
      <c r="E18" s="25"/>
      <c r="F18" s="26">
        <v>116</v>
      </c>
      <c r="G18" s="24">
        <v>61</v>
      </c>
      <c r="H18" s="24">
        <v>55</v>
      </c>
    </row>
    <row r="19" spans="1:8" ht="15">
      <c r="A19" s="23" t="s">
        <v>13</v>
      </c>
      <c r="B19" s="24">
        <v>36</v>
      </c>
      <c r="C19" s="24">
        <v>20</v>
      </c>
      <c r="D19" s="24">
        <v>16</v>
      </c>
      <c r="E19" s="25"/>
      <c r="F19" s="26">
        <v>36</v>
      </c>
      <c r="G19" s="24">
        <v>20</v>
      </c>
      <c r="H19" s="24">
        <v>16</v>
      </c>
    </row>
    <row r="20" spans="1:8" ht="15">
      <c r="A20" s="23" t="s">
        <v>14</v>
      </c>
      <c r="B20" s="24">
        <v>56</v>
      </c>
      <c r="C20" s="24">
        <v>16</v>
      </c>
      <c r="D20" s="24">
        <v>40</v>
      </c>
      <c r="E20" s="25"/>
      <c r="F20" s="26">
        <v>52</v>
      </c>
      <c r="G20" s="24">
        <v>15</v>
      </c>
      <c r="H20" s="24">
        <v>37</v>
      </c>
    </row>
    <row r="21" spans="1:8" ht="15">
      <c r="A21" s="23" t="s">
        <v>15</v>
      </c>
      <c r="B21" s="24">
        <v>1130</v>
      </c>
      <c r="C21" s="24">
        <v>455</v>
      </c>
      <c r="D21" s="24">
        <v>675</v>
      </c>
      <c r="E21" s="25"/>
      <c r="F21" s="26">
        <v>621</v>
      </c>
      <c r="G21" s="24">
        <v>248</v>
      </c>
      <c r="H21" s="24">
        <v>373</v>
      </c>
    </row>
    <row r="22" spans="1:8" ht="15">
      <c r="A22" s="23" t="s">
        <v>16</v>
      </c>
      <c r="B22" s="24">
        <v>2145</v>
      </c>
      <c r="C22" s="24">
        <v>992</v>
      </c>
      <c r="D22" s="24">
        <v>1153</v>
      </c>
      <c r="E22" s="25"/>
      <c r="F22" s="26">
        <v>1940</v>
      </c>
      <c r="G22" s="24">
        <v>908</v>
      </c>
      <c r="H22" s="24">
        <v>1032</v>
      </c>
    </row>
    <row r="23" spans="1:8" ht="15">
      <c r="A23" s="23" t="s">
        <v>17</v>
      </c>
      <c r="B23" s="24">
        <v>113</v>
      </c>
      <c r="C23" s="24">
        <v>48</v>
      </c>
      <c r="D23" s="24">
        <v>65</v>
      </c>
      <c r="E23" s="25"/>
      <c r="F23" s="26">
        <v>30</v>
      </c>
      <c r="G23" s="24">
        <v>12</v>
      </c>
      <c r="H23" s="24">
        <v>18</v>
      </c>
    </row>
    <row r="24" spans="1:8" ht="15">
      <c r="A24" s="23" t="s">
        <v>18</v>
      </c>
      <c r="B24" s="24">
        <v>315</v>
      </c>
      <c r="C24" s="24">
        <v>136</v>
      </c>
      <c r="D24" s="24">
        <v>179</v>
      </c>
      <c r="E24" s="25"/>
      <c r="F24" s="26">
        <v>34</v>
      </c>
      <c r="G24" s="24">
        <v>12</v>
      </c>
      <c r="H24" s="24">
        <v>22</v>
      </c>
    </row>
    <row r="25" spans="1:8" ht="15">
      <c r="A25" s="23" t="s">
        <v>19</v>
      </c>
      <c r="B25" s="24">
        <v>75</v>
      </c>
      <c r="C25" s="24">
        <v>36</v>
      </c>
      <c r="D25" s="24">
        <v>39</v>
      </c>
      <c r="E25" s="25"/>
      <c r="F25" s="26">
        <v>68</v>
      </c>
      <c r="G25" s="24">
        <v>33</v>
      </c>
      <c r="H25" s="24">
        <v>35</v>
      </c>
    </row>
    <row r="26" spans="1:8" ht="15">
      <c r="A26" s="23" t="s">
        <v>20</v>
      </c>
      <c r="B26" s="24">
        <v>74</v>
      </c>
      <c r="C26" s="24">
        <v>35</v>
      </c>
      <c r="D26" s="24">
        <v>39</v>
      </c>
      <c r="E26" s="25"/>
      <c r="F26" s="26">
        <v>54</v>
      </c>
      <c r="G26" s="24">
        <v>25</v>
      </c>
      <c r="H26" s="24">
        <v>29</v>
      </c>
    </row>
    <row r="27" spans="1:8" ht="15">
      <c r="A27" s="23" t="s">
        <v>21</v>
      </c>
      <c r="B27" s="24">
        <v>172</v>
      </c>
      <c r="C27" s="24">
        <v>65</v>
      </c>
      <c r="D27" s="24">
        <v>107</v>
      </c>
      <c r="E27" s="25"/>
      <c r="F27" s="26">
        <v>74</v>
      </c>
      <c r="G27" s="24">
        <v>33</v>
      </c>
      <c r="H27" s="24">
        <v>41</v>
      </c>
    </row>
    <row r="28" spans="1:8" ht="15">
      <c r="A28" s="23" t="s">
        <v>22</v>
      </c>
      <c r="B28" s="24">
        <v>5</v>
      </c>
      <c r="C28" s="25">
        <v>2</v>
      </c>
      <c r="D28" s="24">
        <v>3</v>
      </c>
      <c r="E28" s="25"/>
      <c r="F28" s="26">
        <v>5</v>
      </c>
      <c r="G28" s="25">
        <v>2</v>
      </c>
      <c r="H28" s="24">
        <v>3</v>
      </c>
    </row>
    <row r="29" spans="1:8" ht="15">
      <c r="A29" s="23" t="s">
        <v>23</v>
      </c>
      <c r="B29" s="24">
        <v>55</v>
      </c>
      <c r="C29" s="24">
        <v>24</v>
      </c>
      <c r="D29" s="24">
        <v>31</v>
      </c>
      <c r="E29" s="25"/>
      <c r="F29" s="26">
        <v>53</v>
      </c>
      <c r="G29" s="24">
        <v>24</v>
      </c>
      <c r="H29" s="24">
        <v>29</v>
      </c>
    </row>
    <row r="30" spans="1:8" ht="15">
      <c r="A30" s="23" t="s">
        <v>24</v>
      </c>
      <c r="B30" s="24">
        <v>292</v>
      </c>
      <c r="C30" s="24">
        <v>149</v>
      </c>
      <c r="D30" s="24">
        <v>143</v>
      </c>
      <c r="E30" s="25"/>
      <c r="F30" s="26">
        <v>80</v>
      </c>
      <c r="G30" s="24">
        <v>28</v>
      </c>
      <c r="H30" s="24">
        <v>52</v>
      </c>
    </row>
    <row r="31" spans="1:8" ht="15">
      <c r="A31" s="23" t="s">
        <v>25</v>
      </c>
      <c r="B31" s="24">
        <v>7</v>
      </c>
      <c r="C31" s="24">
        <v>5</v>
      </c>
      <c r="D31" s="24">
        <v>2</v>
      </c>
      <c r="E31" s="25"/>
      <c r="F31" s="26">
        <v>6</v>
      </c>
      <c r="G31" s="24">
        <v>5</v>
      </c>
      <c r="H31" s="24">
        <v>1</v>
      </c>
    </row>
    <row r="32" spans="1:8" ht="15">
      <c r="A32" s="23" t="s">
        <v>26</v>
      </c>
      <c r="B32" s="24">
        <v>164</v>
      </c>
      <c r="C32" s="24">
        <v>74</v>
      </c>
      <c r="D32" s="24">
        <v>90</v>
      </c>
      <c r="E32" s="25"/>
      <c r="F32" s="26">
        <v>50</v>
      </c>
      <c r="G32" s="24">
        <v>18</v>
      </c>
      <c r="H32" s="24">
        <v>32</v>
      </c>
    </row>
    <row r="33" spans="1:8" ht="15">
      <c r="A33" s="23" t="s">
        <v>27</v>
      </c>
      <c r="B33" s="24">
        <v>46</v>
      </c>
      <c r="C33" s="24">
        <v>22</v>
      </c>
      <c r="D33" s="24">
        <v>24</v>
      </c>
      <c r="E33" s="25"/>
      <c r="F33" s="26">
        <v>36</v>
      </c>
      <c r="G33" s="24">
        <v>19</v>
      </c>
      <c r="H33" s="24">
        <v>17</v>
      </c>
    </row>
    <row r="34" spans="1:8" ht="15">
      <c r="A34" s="23" t="s">
        <v>28</v>
      </c>
      <c r="B34" s="24">
        <v>2312</v>
      </c>
      <c r="C34" s="24">
        <v>1004</v>
      </c>
      <c r="D34" s="24">
        <v>1308</v>
      </c>
      <c r="E34" s="25"/>
      <c r="F34" s="26">
        <v>2153</v>
      </c>
      <c r="G34" s="24">
        <v>952</v>
      </c>
      <c r="H34" s="24">
        <v>1201</v>
      </c>
    </row>
    <row r="35" spans="1:8" ht="15">
      <c r="A35" s="23" t="s">
        <v>29</v>
      </c>
      <c r="B35" s="24">
        <v>70</v>
      </c>
      <c r="C35" s="24">
        <v>32</v>
      </c>
      <c r="D35" s="24">
        <v>38</v>
      </c>
      <c r="E35" s="25"/>
      <c r="F35" s="26">
        <v>64</v>
      </c>
      <c r="G35" s="24">
        <v>30</v>
      </c>
      <c r="H35" s="24">
        <v>34</v>
      </c>
    </row>
    <row r="36" spans="1:8" ht="15">
      <c r="A36" s="23" t="s">
        <v>30</v>
      </c>
      <c r="B36" s="24">
        <v>3006</v>
      </c>
      <c r="C36" s="24">
        <v>1183</v>
      </c>
      <c r="D36" s="24">
        <v>1823</v>
      </c>
      <c r="E36" s="25"/>
      <c r="F36" s="26">
        <v>2905</v>
      </c>
      <c r="G36" s="24">
        <v>1152</v>
      </c>
      <c r="H36" s="24">
        <v>1753</v>
      </c>
    </row>
    <row r="37" spans="1:8" ht="15">
      <c r="A37" s="23" t="s">
        <v>31</v>
      </c>
      <c r="B37" s="24">
        <v>196</v>
      </c>
      <c r="C37" s="24">
        <v>94</v>
      </c>
      <c r="D37" s="24">
        <v>102</v>
      </c>
      <c r="E37" s="25"/>
      <c r="F37" s="26">
        <v>185</v>
      </c>
      <c r="G37" s="24">
        <v>89</v>
      </c>
      <c r="H37" s="24">
        <v>96</v>
      </c>
    </row>
    <row r="38" spans="1:8" ht="15">
      <c r="A38" s="23" t="s">
        <v>32</v>
      </c>
      <c r="B38" s="24">
        <v>694</v>
      </c>
      <c r="C38" s="24">
        <v>281</v>
      </c>
      <c r="D38" s="24">
        <v>413</v>
      </c>
      <c r="E38" s="25"/>
      <c r="F38" s="26">
        <v>283</v>
      </c>
      <c r="G38" s="24">
        <v>112</v>
      </c>
      <c r="H38" s="24">
        <v>171</v>
      </c>
    </row>
    <row r="39" spans="1:8" ht="15">
      <c r="A39" s="23" t="s">
        <v>33</v>
      </c>
      <c r="B39" s="24">
        <v>1029</v>
      </c>
      <c r="C39" s="24">
        <v>422</v>
      </c>
      <c r="D39" s="24">
        <v>607</v>
      </c>
      <c r="E39" s="25"/>
      <c r="F39" s="26">
        <v>951</v>
      </c>
      <c r="G39" s="24">
        <v>391</v>
      </c>
      <c r="H39" s="24">
        <v>560</v>
      </c>
    </row>
    <row r="40" spans="1:8" ht="15">
      <c r="A40" s="23" t="s">
        <v>34</v>
      </c>
      <c r="B40" s="24">
        <v>95</v>
      </c>
      <c r="C40" s="24">
        <v>49</v>
      </c>
      <c r="D40" s="24">
        <v>46</v>
      </c>
      <c r="E40" s="25"/>
      <c r="F40" s="26">
        <v>88</v>
      </c>
      <c r="G40" s="24">
        <v>46</v>
      </c>
      <c r="H40" s="24">
        <v>42</v>
      </c>
    </row>
    <row r="41" spans="1:8" ht="15">
      <c r="A41" s="23" t="s">
        <v>35</v>
      </c>
      <c r="B41" s="24">
        <v>1002</v>
      </c>
      <c r="C41" s="24">
        <v>382</v>
      </c>
      <c r="D41" s="24">
        <v>620</v>
      </c>
      <c r="E41" s="25"/>
      <c r="F41" s="26">
        <v>802</v>
      </c>
      <c r="G41" s="24">
        <v>310</v>
      </c>
      <c r="H41" s="24">
        <v>492</v>
      </c>
    </row>
    <row r="42" spans="1:8" ht="15">
      <c r="A42" s="23" t="s">
        <v>36</v>
      </c>
      <c r="B42" s="24">
        <v>316</v>
      </c>
      <c r="C42" s="24">
        <v>127</v>
      </c>
      <c r="D42" s="24">
        <v>189</v>
      </c>
      <c r="E42" s="25"/>
      <c r="F42" s="26">
        <v>45</v>
      </c>
      <c r="G42" s="24">
        <v>17</v>
      </c>
      <c r="H42" s="24">
        <v>28</v>
      </c>
    </row>
    <row r="43" spans="1:8" ht="15">
      <c r="A43" s="23" t="s">
        <v>37</v>
      </c>
      <c r="B43" s="24">
        <v>94</v>
      </c>
      <c r="C43" s="24">
        <v>40</v>
      </c>
      <c r="D43" s="24">
        <v>54</v>
      </c>
      <c r="E43" s="25"/>
      <c r="F43" s="26">
        <v>92</v>
      </c>
      <c r="G43" s="24">
        <v>39</v>
      </c>
      <c r="H43" s="24">
        <v>53</v>
      </c>
    </row>
    <row r="44" spans="1:8" ht="15">
      <c r="A44" s="23" t="s">
        <v>38</v>
      </c>
      <c r="B44" s="24">
        <v>58</v>
      </c>
      <c r="C44" s="24">
        <v>26</v>
      </c>
      <c r="D44" s="24">
        <v>32</v>
      </c>
      <c r="E44" s="25"/>
      <c r="F44" s="26">
        <v>55</v>
      </c>
      <c r="G44" s="24">
        <v>26</v>
      </c>
      <c r="H44" s="24">
        <v>29</v>
      </c>
    </row>
    <row r="45" spans="1:8" ht="15">
      <c r="A45" s="23" t="s">
        <v>39</v>
      </c>
      <c r="B45" s="24">
        <v>136</v>
      </c>
      <c r="C45" s="24">
        <v>47</v>
      </c>
      <c r="D45" s="24">
        <v>89</v>
      </c>
      <c r="E45" s="25"/>
      <c r="F45" s="26">
        <v>133</v>
      </c>
      <c r="G45" s="24">
        <v>46</v>
      </c>
      <c r="H45" s="24">
        <v>87</v>
      </c>
    </row>
    <row r="46" spans="1:8" ht="15">
      <c r="A46" s="23" t="s">
        <v>40</v>
      </c>
      <c r="B46" s="24">
        <v>262</v>
      </c>
      <c r="C46" s="24">
        <v>108</v>
      </c>
      <c r="D46" s="24">
        <v>154</v>
      </c>
      <c r="E46" s="25"/>
      <c r="F46" s="26">
        <v>240</v>
      </c>
      <c r="G46" s="24">
        <v>99</v>
      </c>
      <c r="H46" s="24">
        <v>141</v>
      </c>
    </row>
    <row r="47" spans="1:8" ht="15">
      <c r="A47" s="23" t="s">
        <v>41</v>
      </c>
      <c r="B47" s="24">
        <v>775</v>
      </c>
      <c r="C47" s="24">
        <v>269</v>
      </c>
      <c r="D47" s="24">
        <v>506</v>
      </c>
      <c r="E47" s="25"/>
      <c r="F47" s="26">
        <v>685</v>
      </c>
      <c r="G47" s="24">
        <v>253</v>
      </c>
      <c r="H47" s="24">
        <v>432</v>
      </c>
    </row>
    <row r="48" spans="1:8" ht="15">
      <c r="A48" s="23" t="s">
        <v>42</v>
      </c>
      <c r="B48" s="24">
        <v>292</v>
      </c>
      <c r="C48" s="24">
        <v>131</v>
      </c>
      <c r="D48" s="24">
        <v>161</v>
      </c>
      <c r="E48" s="25"/>
      <c r="F48" s="26">
        <v>82</v>
      </c>
      <c r="G48" s="24">
        <v>36</v>
      </c>
      <c r="H48" s="24">
        <v>46</v>
      </c>
    </row>
    <row r="49" spans="1:8" ht="15">
      <c r="A49" s="23" t="s">
        <v>43</v>
      </c>
      <c r="B49" s="24">
        <v>231</v>
      </c>
      <c r="C49" s="24">
        <v>102</v>
      </c>
      <c r="D49" s="24">
        <v>129</v>
      </c>
      <c r="E49" s="25"/>
      <c r="F49" s="26">
        <v>169</v>
      </c>
      <c r="G49" s="24">
        <v>75</v>
      </c>
      <c r="H49" s="24">
        <v>94</v>
      </c>
    </row>
    <row r="50" spans="1:8" ht="15">
      <c r="A50" s="23" t="s">
        <v>44</v>
      </c>
      <c r="B50" s="24">
        <v>422</v>
      </c>
      <c r="C50" s="24">
        <v>188</v>
      </c>
      <c r="D50" s="24">
        <v>234</v>
      </c>
      <c r="E50" s="25"/>
      <c r="F50" s="26">
        <v>380</v>
      </c>
      <c r="G50" s="24">
        <v>176</v>
      </c>
      <c r="H50" s="24">
        <v>204</v>
      </c>
    </row>
    <row r="51" spans="1:8" ht="15">
      <c r="A51" s="23" t="s">
        <v>45</v>
      </c>
      <c r="B51" s="24">
        <v>36</v>
      </c>
      <c r="C51" s="24">
        <v>18</v>
      </c>
      <c r="D51" s="24">
        <v>18</v>
      </c>
      <c r="E51" s="25"/>
      <c r="F51" s="26">
        <v>26</v>
      </c>
      <c r="G51" s="24">
        <v>11</v>
      </c>
      <c r="H51" s="24">
        <v>15</v>
      </c>
    </row>
    <row r="52" spans="1:8" ht="15">
      <c r="A52" s="23" t="s">
        <v>46</v>
      </c>
      <c r="B52" s="24">
        <v>21</v>
      </c>
      <c r="C52" s="24">
        <v>12</v>
      </c>
      <c r="D52" s="24">
        <v>9</v>
      </c>
      <c r="E52" s="25"/>
      <c r="F52" s="26">
        <v>15</v>
      </c>
      <c r="G52" s="24">
        <v>8</v>
      </c>
      <c r="H52" s="24">
        <v>7</v>
      </c>
    </row>
    <row r="53" spans="1:8" ht="15">
      <c r="A53" s="23" t="s">
        <v>47</v>
      </c>
      <c r="B53" s="24">
        <v>111</v>
      </c>
      <c r="C53" s="24">
        <v>53</v>
      </c>
      <c r="D53" s="24">
        <v>58</v>
      </c>
      <c r="E53" s="25"/>
      <c r="F53" s="26">
        <v>26</v>
      </c>
      <c r="G53" s="24">
        <v>17</v>
      </c>
      <c r="H53" s="24">
        <v>9</v>
      </c>
    </row>
    <row r="54" spans="1:8" ht="15">
      <c r="A54" s="23" t="s">
        <v>48</v>
      </c>
      <c r="B54" s="24">
        <v>76</v>
      </c>
      <c r="C54" s="24">
        <v>35</v>
      </c>
      <c r="D54" s="24">
        <v>41</v>
      </c>
      <c r="E54" s="25"/>
      <c r="F54" s="26">
        <v>71</v>
      </c>
      <c r="G54" s="24">
        <v>34</v>
      </c>
      <c r="H54" s="24">
        <v>37</v>
      </c>
    </row>
    <row r="55" spans="1:8" ht="15">
      <c r="A55" s="23" t="s">
        <v>49</v>
      </c>
      <c r="B55" s="24">
        <v>3030</v>
      </c>
      <c r="C55" s="24">
        <v>1229</v>
      </c>
      <c r="D55" s="24">
        <v>1801</v>
      </c>
      <c r="E55" s="25"/>
      <c r="F55" s="26">
        <v>2876</v>
      </c>
      <c r="G55" s="24">
        <v>1176</v>
      </c>
      <c r="H55" s="24">
        <v>1700</v>
      </c>
    </row>
    <row r="56" spans="1:8" ht="15">
      <c r="A56" s="23" t="s">
        <v>50</v>
      </c>
      <c r="B56" s="24">
        <v>406</v>
      </c>
      <c r="C56" s="24">
        <v>156</v>
      </c>
      <c r="D56" s="24">
        <v>250</v>
      </c>
      <c r="E56" s="25"/>
      <c r="F56" s="26">
        <v>263</v>
      </c>
      <c r="G56" s="24">
        <v>103</v>
      </c>
      <c r="H56" s="24">
        <v>160</v>
      </c>
    </row>
    <row r="57" spans="1:8" ht="15">
      <c r="A57" s="23" t="s">
        <v>51</v>
      </c>
      <c r="B57" s="24">
        <v>35</v>
      </c>
      <c r="C57" s="24">
        <v>16</v>
      </c>
      <c r="D57" s="24">
        <v>19</v>
      </c>
      <c r="E57" s="25"/>
      <c r="F57" s="26">
        <v>35</v>
      </c>
      <c r="G57" s="24">
        <v>16</v>
      </c>
      <c r="H57" s="24">
        <v>19</v>
      </c>
    </row>
    <row r="58" spans="1:8" ht="15">
      <c r="A58" s="23" t="s">
        <v>52</v>
      </c>
      <c r="B58" s="24">
        <v>148</v>
      </c>
      <c r="C58" s="24">
        <v>60</v>
      </c>
      <c r="D58" s="24">
        <v>88</v>
      </c>
      <c r="E58" s="25"/>
      <c r="F58" s="26">
        <v>139</v>
      </c>
      <c r="G58" s="24">
        <v>59</v>
      </c>
      <c r="H58" s="24">
        <v>80</v>
      </c>
    </row>
    <row r="59" spans="1:8" ht="15">
      <c r="A59" s="23" t="s">
        <v>53</v>
      </c>
      <c r="B59" s="24">
        <v>699</v>
      </c>
      <c r="C59" s="24">
        <v>273</v>
      </c>
      <c r="D59" s="24">
        <v>426</v>
      </c>
      <c r="E59" s="25"/>
      <c r="F59" s="26">
        <v>391</v>
      </c>
      <c r="G59" s="24">
        <v>153</v>
      </c>
      <c r="H59" s="24">
        <v>238</v>
      </c>
    </row>
    <row r="60" spans="1:8" ht="15">
      <c r="A60" s="23" t="s">
        <v>54</v>
      </c>
      <c r="B60" s="24">
        <v>78</v>
      </c>
      <c r="C60" s="24">
        <v>37</v>
      </c>
      <c r="D60" s="24">
        <v>41</v>
      </c>
      <c r="E60" s="25"/>
      <c r="F60" s="26">
        <v>75</v>
      </c>
      <c r="G60" s="24">
        <v>35</v>
      </c>
      <c r="H60" s="24">
        <v>40</v>
      </c>
    </row>
    <row r="61" spans="1:8" ht="15">
      <c r="A61" s="23" t="s">
        <v>55</v>
      </c>
      <c r="B61" s="24">
        <v>162</v>
      </c>
      <c r="C61" s="24">
        <v>73</v>
      </c>
      <c r="D61" s="24">
        <v>89</v>
      </c>
      <c r="E61" s="25"/>
      <c r="F61" s="26">
        <v>36</v>
      </c>
      <c r="G61" s="24">
        <v>18</v>
      </c>
      <c r="H61" s="24">
        <v>18</v>
      </c>
    </row>
    <row r="62" spans="1:8" ht="15">
      <c r="A62" s="23" t="s">
        <v>56</v>
      </c>
      <c r="B62" s="24">
        <v>132</v>
      </c>
      <c r="C62" s="24">
        <v>67</v>
      </c>
      <c r="D62" s="24">
        <v>65</v>
      </c>
      <c r="E62" s="25"/>
      <c r="F62" s="26">
        <v>117</v>
      </c>
      <c r="G62" s="24">
        <v>59</v>
      </c>
      <c r="H62" s="24">
        <v>58</v>
      </c>
    </row>
    <row r="63" spans="1:8" ht="15">
      <c r="A63" s="23" t="s">
        <v>57</v>
      </c>
      <c r="B63" s="24">
        <v>3795</v>
      </c>
      <c r="C63" s="24">
        <v>1448</v>
      </c>
      <c r="D63" s="24">
        <v>2347</v>
      </c>
      <c r="E63" s="25"/>
      <c r="F63" s="26">
        <v>3257</v>
      </c>
      <c r="G63" s="24">
        <v>1207</v>
      </c>
      <c r="H63" s="24">
        <v>2050</v>
      </c>
    </row>
    <row r="64" spans="1:8" ht="15">
      <c r="A64" s="23" t="s">
        <v>58</v>
      </c>
      <c r="B64" s="24">
        <v>209</v>
      </c>
      <c r="C64" s="24">
        <v>80</v>
      </c>
      <c r="D64" s="24">
        <v>129</v>
      </c>
      <c r="E64" s="25"/>
      <c r="F64" s="26">
        <v>11</v>
      </c>
      <c r="G64" s="24">
        <v>6</v>
      </c>
      <c r="H64" s="24">
        <v>5</v>
      </c>
    </row>
    <row r="65" spans="1:8" ht="15">
      <c r="A65" s="23" t="s">
        <v>59</v>
      </c>
      <c r="B65" s="24">
        <v>12</v>
      </c>
      <c r="C65" s="24">
        <v>6</v>
      </c>
      <c r="D65" s="24">
        <v>6</v>
      </c>
      <c r="E65" s="25"/>
      <c r="F65" s="26">
        <v>11</v>
      </c>
      <c r="G65" s="24">
        <v>5</v>
      </c>
      <c r="H65" s="24">
        <v>6</v>
      </c>
    </row>
    <row r="66" spans="1:8" ht="15">
      <c r="A66" s="27"/>
      <c r="B66" s="28"/>
      <c r="C66" s="28"/>
      <c r="D66" s="28"/>
      <c r="E66" s="28"/>
      <c r="F66" s="28"/>
      <c r="G66" s="28"/>
      <c r="H66" s="28"/>
    </row>
    <row r="67" spans="1:8" ht="15">
      <c r="A67" s="23" t="s">
        <v>77</v>
      </c>
      <c r="B67" s="24"/>
      <c r="C67" s="24"/>
      <c r="D67" s="24"/>
      <c r="E67" s="24"/>
      <c r="F67" s="24"/>
      <c r="G67" s="24"/>
      <c r="H67" s="24"/>
    </row>
    <row r="68" spans="1:8" ht="15">
      <c r="A68" s="23" t="s">
        <v>73</v>
      </c>
      <c r="B68" s="24"/>
      <c r="C68" s="24"/>
      <c r="D68" s="24"/>
      <c r="E68" s="24"/>
      <c r="F68" s="24"/>
      <c r="G68" s="24"/>
      <c r="H68" s="24"/>
    </row>
    <row r="69" spans="1:8" ht="15">
      <c r="A69" s="23" t="s">
        <v>74</v>
      </c>
      <c r="B69" s="24"/>
      <c r="C69" s="24"/>
      <c r="D69" s="24"/>
      <c r="E69" s="24"/>
      <c r="F69" s="24"/>
      <c r="G69" s="24"/>
      <c r="H69" s="24"/>
    </row>
    <row r="70" spans="1:8" ht="46.5" customHeight="1">
      <c r="A70" s="60" t="s">
        <v>79</v>
      </c>
      <c r="B70" s="60"/>
      <c r="C70" s="60"/>
      <c r="D70" s="60"/>
      <c r="E70" s="60"/>
      <c r="F70" s="60"/>
      <c r="G70" s="60"/>
      <c r="H70" s="60"/>
    </row>
    <row r="71" spans="1:8" ht="15">
      <c r="A71" s="23"/>
      <c r="B71" s="24"/>
      <c r="C71" s="24"/>
      <c r="D71" s="24"/>
      <c r="E71" s="24"/>
      <c r="F71" s="24"/>
      <c r="G71" s="24"/>
      <c r="H71" s="24"/>
    </row>
    <row r="72" spans="1:8" ht="58.5" customHeight="1">
      <c r="A72" s="60" t="s">
        <v>80</v>
      </c>
      <c r="B72" s="60"/>
      <c r="C72" s="60"/>
      <c r="D72" s="60"/>
      <c r="E72" s="60"/>
      <c r="F72" s="60"/>
      <c r="G72" s="60"/>
      <c r="H72" s="60"/>
    </row>
    <row r="73" spans="1:8" ht="15">
      <c r="A73" s="69" t="s">
        <v>192</v>
      </c>
      <c r="B73" s="24"/>
      <c r="C73" s="24"/>
      <c r="D73" s="24"/>
      <c r="E73" s="24"/>
      <c r="F73" s="24"/>
      <c r="G73" s="24"/>
      <c r="H73" s="24"/>
    </row>
    <row r="74" spans="1:8" ht="15">
      <c r="A74" s="23" t="s">
        <v>69</v>
      </c>
      <c r="B74" s="24"/>
      <c r="C74" s="24"/>
      <c r="D74" s="24"/>
      <c r="E74" s="24"/>
      <c r="F74" s="24"/>
      <c r="G74" s="24"/>
      <c r="H74" s="24"/>
    </row>
    <row r="75" spans="1:8" ht="15">
      <c r="A75" s="23"/>
      <c r="B75" s="24"/>
      <c r="C75" s="24"/>
      <c r="D75" s="24"/>
      <c r="E75" s="24"/>
      <c r="F75" s="24"/>
      <c r="G75" s="24"/>
      <c r="H75" s="24"/>
    </row>
    <row r="76" spans="1:8" ht="15">
      <c r="A76" s="29"/>
      <c r="B76" s="29"/>
      <c r="C76" s="29"/>
      <c r="D76" s="29"/>
      <c r="E76" s="29"/>
      <c r="F76" s="29"/>
      <c r="G76" s="29"/>
      <c r="H76" s="29"/>
    </row>
  </sheetData>
  <sheetProtection/>
  <mergeCells count="6">
    <mergeCell ref="B4:D4"/>
    <mergeCell ref="F4:H4"/>
    <mergeCell ref="A70:H70"/>
    <mergeCell ref="A72:H72"/>
    <mergeCell ref="B5:B6"/>
    <mergeCell ref="F5:F6"/>
  </mergeCells>
  <hyperlinks>
    <hyperlink ref="A73" r:id="rId1" display="https://www.health.ny.gov/diseases/aids/general/statistic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A1" sqref="A1"/>
    </sheetView>
  </sheetViews>
  <sheetFormatPr defaultColWidth="14.7109375" defaultRowHeight="15"/>
  <cols>
    <col min="1" max="1" width="20.7109375" style="0" customWidth="1"/>
    <col min="2" max="4" width="14.7109375" style="0" customWidth="1"/>
    <col min="5" max="5" width="1.7109375" style="0" customWidth="1"/>
  </cols>
  <sheetData>
    <row r="1" spans="1:8" ht="20.25">
      <c r="A1" s="18" t="s">
        <v>0</v>
      </c>
      <c r="B1" s="6"/>
      <c r="C1" s="6"/>
      <c r="D1" s="6"/>
      <c r="E1" s="6"/>
      <c r="F1" s="6"/>
      <c r="G1" s="6"/>
      <c r="H1" s="6"/>
    </row>
    <row r="2" spans="1:8" ht="20.25">
      <c r="A2" s="18" t="s">
        <v>188</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7.25">
      <c r="A8" s="23" t="s">
        <v>78</v>
      </c>
      <c r="B8" s="5">
        <f>SUM(B9:B65)</f>
        <v>11134</v>
      </c>
      <c r="C8" s="5">
        <f>SUM(C9:C65)</f>
        <v>16261</v>
      </c>
      <c r="D8" s="5">
        <f>SUM(D9:D65)</f>
        <v>27395</v>
      </c>
      <c r="F8" s="5">
        <f>SUM(F9:F65)</f>
        <v>8760</v>
      </c>
      <c r="G8" s="5">
        <f>SUM(G9:G65)</f>
        <v>12736</v>
      </c>
      <c r="H8" s="5">
        <f>SUM(H9:H65)</f>
        <v>21496</v>
      </c>
    </row>
    <row r="9" spans="1:8" ht="15">
      <c r="A9" s="23" t="s">
        <v>3</v>
      </c>
      <c r="B9" s="50">
        <v>488</v>
      </c>
      <c r="C9" s="50">
        <v>638</v>
      </c>
      <c r="D9" s="51">
        <v>1126</v>
      </c>
      <c r="E9" s="51"/>
      <c r="F9" s="50">
        <v>440</v>
      </c>
      <c r="G9" s="50">
        <v>547</v>
      </c>
      <c r="H9" s="50">
        <v>987</v>
      </c>
    </row>
    <row r="10" spans="1:8" ht="15">
      <c r="A10" s="23" t="s">
        <v>4</v>
      </c>
      <c r="B10" s="50">
        <v>10</v>
      </c>
      <c r="C10" s="50">
        <v>18</v>
      </c>
      <c r="D10" s="50">
        <v>28</v>
      </c>
      <c r="E10" s="50"/>
      <c r="F10" s="50">
        <v>10</v>
      </c>
      <c r="G10" s="50">
        <v>17</v>
      </c>
      <c r="H10" s="50">
        <v>27</v>
      </c>
    </row>
    <row r="11" spans="1:8" ht="15">
      <c r="A11" s="23" t="s">
        <v>5</v>
      </c>
      <c r="B11" s="50">
        <v>149</v>
      </c>
      <c r="C11" s="50">
        <v>221</v>
      </c>
      <c r="D11" s="50">
        <v>370</v>
      </c>
      <c r="E11" s="50"/>
      <c r="F11" s="50">
        <v>142</v>
      </c>
      <c r="G11" s="50">
        <v>207</v>
      </c>
      <c r="H11" s="50">
        <v>349</v>
      </c>
    </row>
    <row r="12" spans="1:8" ht="15">
      <c r="A12" s="23" t="s">
        <v>6</v>
      </c>
      <c r="B12" s="50">
        <v>36</v>
      </c>
      <c r="C12" s="50">
        <v>58</v>
      </c>
      <c r="D12" s="50">
        <v>94</v>
      </c>
      <c r="E12" s="50"/>
      <c r="F12" s="50">
        <v>19</v>
      </c>
      <c r="G12" s="50">
        <v>30</v>
      </c>
      <c r="H12" s="50">
        <v>49</v>
      </c>
    </row>
    <row r="13" spans="1:8" ht="15">
      <c r="A13" s="23" t="s">
        <v>7</v>
      </c>
      <c r="B13" s="50">
        <v>90</v>
      </c>
      <c r="C13" s="50">
        <v>139</v>
      </c>
      <c r="D13" s="50">
        <v>229</v>
      </c>
      <c r="E13" s="50"/>
      <c r="F13" s="50">
        <v>34</v>
      </c>
      <c r="G13" s="50">
        <v>53</v>
      </c>
      <c r="H13" s="50">
        <v>87</v>
      </c>
    </row>
    <row r="14" spans="1:8" ht="15">
      <c r="A14" s="23" t="s">
        <v>8</v>
      </c>
      <c r="B14" s="50">
        <v>129</v>
      </c>
      <c r="C14" s="50">
        <v>112</v>
      </c>
      <c r="D14" s="50">
        <v>241</v>
      </c>
      <c r="E14" s="50"/>
      <c r="F14" s="50">
        <v>90</v>
      </c>
      <c r="G14" s="50">
        <v>79</v>
      </c>
      <c r="H14" s="50">
        <v>169</v>
      </c>
    </row>
    <row r="15" spans="1:8" ht="15">
      <c r="A15" s="23" t="s">
        <v>9</v>
      </c>
      <c r="B15" s="50">
        <v>117</v>
      </c>
      <c r="C15" s="50">
        <v>122</v>
      </c>
      <c r="D15" s="50">
        <v>239</v>
      </c>
      <c r="E15" s="50"/>
      <c r="F15" s="50">
        <v>66</v>
      </c>
      <c r="G15" s="50">
        <v>46</v>
      </c>
      <c r="H15" s="50">
        <v>112</v>
      </c>
    </row>
    <row r="16" spans="1:8" ht="15">
      <c r="A16" s="23" t="s">
        <v>10</v>
      </c>
      <c r="B16" s="50">
        <v>19</v>
      </c>
      <c r="C16" s="50">
        <v>37</v>
      </c>
      <c r="D16" s="50">
        <v>56</v>
      </c>
      <c r="E16" s="50"/>
      <c r="F16" s="50">
        <v>16</v>
      </c>
      <c r="G16" s="50">
        <v>30</v>
      </c>
      <c r="H16" s="50">
        <v>46</v>
      </c>
    </row>
    <row r="17" spans="1:8" ht="15">
      <c r="A17" s="23" t="s">
        <v>11</v>
      </c>
      <c r="B17" s="50">
        <v>96</v>
      </c>
      <c r="C17" s="50">
        <v>188</v>
      </c>
      <c r="D17" s="50">
        <v>284</v>
      </c>
      <c r="E17" s="50"/>
      <c r="F17" s="50">
        <v>31</v>
      </c>
      <c r="G17" s="50">
        <v>36</v>
      </c>
      <c r="H17" s="50">
        <v>67</v>
      </c>
    </row>
    <row r="18" spans="1:8" ht="15">
      <c r="A18" s="23" t="s">
        <v>12</v>
      </c>
      <c r="B18" s="50">
        <v>75</v>
      </c>
      <c r="C18" s="50">
        <v>77</v>
      </c>
      <c r="D18" s="50">
        <v>152</v>
      </c>
      <c r="E18" s="50"/>
      <c r="F18" s="50">
        <v>55</v>
      </c>
      <c r="G18" s="50">
        <v>56</v>
      </c>
      <c r="H18" s="50">
        <v>111</v>
      </c>
    </row>
    <row r="19" spans="1:8" ht="15">
      <c r="A19" s="23" t="s">
        <v>13</v>
      </c>
      <c r="B19" s="50">
        <v>15</v>
      </c>
      <c r="C19" s="50">
        <v>15</v>
      </c>
      <c r="D19" s="50">
        <v>30</v>
      </c>
      <c r="E19" s="50"/>
      <c r="F19" s="50">
        <v>15</v>
      </c>
      <c r="G19" s="50">
        <v>15</v>
      </c>
      <c r="H19" s="50">
        <v>30</v>
      </c>
    </row>
    <row r="20" spans="1:8" ht="15">
      <c r="A20" s="23" t="s">
        <v>14</v>
      </c>
      <c r="B20" s="50">
        <v>19</v>
      </c>
      <c r="C20" s="50">
        <v>39</v>
      </c>
      <c r="D20" s="50">
        <v>58</v>
      </c>
      <c r="E20" s="50"/>
      <c r="F20" s="50">
        <v>18</v>
      </c>
      <c r="G20" s="50">
        <v>36</v>
      </c>
      <c r="H20" s="50">
        <v>54</v>
      </c>
    </row>
    <row r="21" spans="1:8" ht="15">
      <c r="A21" s="23" t="s">
        <v>15</v>
      </c>
      <c r="B21" s="50">
        <v>479</v>
      </c>
      <c r="C21" s="50">
        <v>689</v>
      </c>
      <c r="D21" s="51">
        <v>1168</v>
      </c>
      <c r="E21" s="51"/>
      <c r="F21" s="50">
        <v>246</v>
      </c>
      <c r="G21" s="50">
        <v>371</v>
      </c>
      <c r="H21" s="50">
        <v>617</v>
      </c>
    </row>
    <row r="22" spans="1:8" ht="15">
      <c r="A22" s="23" t="s">
        <v>16</v>
      </c>
      <c r="B22" s="50">
        <v>946</v>
      </c>
      <c r="C22" s="51">
        <v>1140</v>
      </c>
      <c r="D22" s="51">
        <v>2086</v>
      </c>
      <c r="E22" s="51"/>
      <c r="F22" s="50">
        <v>858</v>
      </c>
      <c r="G22" s="51">
        <v>1013</v>
      </c>
      <c r="H22" s="51">
        <v>1871</v>
      </c>
    </row>
    <row r="23" spans="1:8" ht="15">
      <c r="A23" s="23" t="s">
        <v>17</v>
      </c>
      <c r="B23" s="50">
        <v>47</v>
      </c>
      <c r="C23" s="50">
        <v>65</v>
      </c>
      <c r="D23" s="50">
        <v>112</v>
      </c>
      <c r="E23" s="50"/>
      <c r="F23" s="50">
        <v>11</v>
      </c>
      <c r="G23" s="50">
        <v>14</v>
      </c>
      <c r="H23" s="50">
        <v>25</v>
      </c>
    </row>
    <row r="24" spans="1:8" ht="15">
      <c r="A24" s="23" t="s">
        <v>18</v>
      </c>
      <c r="B24" s="50">
        <v>140</v>
      </c>
      <c r="C24" s="50">
        <v>190</v>
      </c>
      <c r="D24" s="50">
        <v>330</v>
      </c>
      <c r="E24" s="50"/>
      <c r="F24" s="50">
        <v>11</v>
      </c>
      <c r="G24" s="50">
        <v>23</v>
      </c>
      <c r="H24" s="50">
        <v>34</v>
      </c>
    </row>
    <row r="25" spans="1:8" ht="15">
      <c r="A25" s="23" t="s">
        <v>19</v>
      </c>
      <c r="B25" s="50">
        <v>36</v>
      </c>
      <c r="C25" s="50">
        <v>38</v>
      </c>
      <c r="D25" s="50">
        <v>74</v>
      </c>
      <c r="E25" s="50"/>
      <c r="F25" s="50">
        <v>34</v>
      </c>
      <c r="G25" s="50">
        <v>34</v>
      </c>
      <c r="H25" s="50">
        <v>68</v>
      </c>
    </row>
    <row r="26" spans="1:8" ht="15">
      <c r="A26" s="23" t="s">
        <v>20</v>
      </c>
      <c r="B26" s="50">
        <v>32</v>
      </c>
      <c r="C26" s="50">
        <v>39</v>
      </c>
      <c r="D26" s="50">
        <v>71</v>
      </c>
      <c r="E26" s="50"/>
      <c r="F26" s="50">
        <v>22</v>
      </c>
      <c r="G26" s="50">
        <v>29</v>
      </c>
      <c r="H26" s="50">
        <v>51</v>
      </c>
    </row>
    <row r="27" spans="1:8" ht="15">
      <c r="A27" s="23" t="s">
        <v>21</v>
      </c>
      <c r="B27" s="50">
        <v>65</v>
      </c>
      <c r="C27" s="50">
        <v>110</v>
      </c>
      <c r="D27" s="50">
        <v>175</v>
      </c>
      <c r="E27" s="50"/>
      <c r="F27" s="50">
        <v>30</v>
      </c>
      <c r="G27" s="50">
        <v>39</v>
      </c>
      <c r="H27" s="50">
        <v>69</v>
      </c>
    </row>
    <row r="28" spans="1:8" ht="15">
      <c r="A28" s="23" t="s">
        <v>22</v>
      </c>
      <c r="B28" s="50">
        <v>2</v>
      </c>
      <c r="C28" s="50">
        <v>3</v>
      </c>
      <c r="D28" s="50">
        <v>5</v>
      </c>
      <c r="E28" s="50"/>
      <c r="F28" s="50">
        <v>2</v>
      </c>
      <c r="G28" s="50">
        <v>3</v>
      </c>
      <c r="H28" s="50">
        <v>5</v>
      </c>
    </row>
    <row r="29" spans="1:8" ht="15">
      <c r="A29" s="23" t="s">
        <v>23</v>
      </c>
      <c r="B29" s="50">
        <v>21</v>
      </c>
      <c r="C29" s="50">
        <v>31</v>
      </c>
      <c r="D29" s="50">
        <v>52</v>
      </c>
      <c r="E29" s="50"/>
      <c r="F29" s="50">
        <v>21</v>
      </c>
      <c r="G29" s="50">
        <v>29</v>
      </c>
      <c r="H29" s="50">
        <v>50</v>
      </c>
    </row>
    <row r="30" spans="1:8" ht="15">
      <c r="A30" s="23" t="s">
        <v>24</v>
      </c>
      <c r="B30" s="50">
        <v>156</v>
      </c>
      <c r="C30" s="50">
        <v>149</v>
      </c>
      <c r="D30" s="50">
        <v>305</v>
      </c>
      <c r="E30" s="50"/>
      <c r="F30" s="50">
        <v>26</v>
      </c>
      <c r="G30" s="50">
        <v>50</v>
      </c>
      <c r="H30" s="50">
        <v>76</v>
      </c>
    </row>
    <row r="31" spans="1:8" ht="15">
      <c r="A31" s="23" t="s">
        <v>25</v>
      </c>
      <c r="B31" s="50">
        <v>5</v>
      </c>
      <c r="C31" s="50">
        <v>1</v>
      </c>
      <c r="D31" s="50">
        <v>6</v>
      </c>
      <c r="E31" s="50"/>
      <c r="F31" s="50">
        <v>5</v>
      </c>
      <c r="G31" s="50">
        <v>1</v>
      </c>
      <c r="H31" s="50">
        <v>6</v>
      </c>
    </row>
    <row r="32" spans="1:8" ht="15">
      <c r="A32" s="23" t="s">
        <v>26</v>
      </c>
      <c r="B32" s="50">
        <v>72</v>
      </c>
      <c r="C32" s="50">
        <v>90</v>
      </c>
      <c r="D32" s="50">
        <v>162</v>
      </c>
      <c r="E32" s="50"/>
      <c r="F32" s="50">
        <v>17</v>
      </c>
      <c r="G32" s="50">
        <v>31</v>
      </c>
      <c r="H32" s="50">
        <v>48</v>
      </c>
    </row>
    <row r="33" spans="1:8" ht="15">
      <c r="A33" s="23" t="s">
        <v>27</v>
      </c>
      <c r="B33" s="50">
        <v>22</v>
      </c>
      <c r="C33" s="50">
        <v>25</v>
      </c>
      <c r="D33" s="50">
        <v>47</v>
      </c>
      <c r="E33" s="50"/>
      <c r="F33" s="50">
        <v>19</v>
      </c>
      <c r="G33" s="50">
        <v>17</v>
      </c>
      <c r="H33" s="50">
        <v>36</v>
      </c>
    </row>
    <row r="34" spans="1:8" ht="15">
      <c r="A34" s="23" t="s">
        <v>28</v>
      </c>
      <c r="B34" s="50">
        <v>979</v>
      </c>
      <c r="C34" s="51">
        <v>1306</v>
      </c>
      <c r="D34" s="51">
        <v>2285</v>
      </c>
      <c r="E34" s="51"/>
      <c r="F34" s="50">
        <v>930</v>
      </c>
      <c r="G34" s="51">
        <v>1198</v>
      </c>
      <c r="H34" s="51">
        <v>2128</v>
      </c>
    </row>
    <row r="35" spans="1:8" ht="15">
      <c r="A35" s="23" t="s">
        <v>29</v>
      </c>
      <c r="B35" s="50">
        <v>34</v>
      </c>
      <c r="C35" s="50">
        <v>38</v>
      </c>
      <c r="D35" s="50">
        <v>72</v>
      </c>
      <c r="E35" s="50"/>
      <c r="F35" s="50">
        <v>33</v>
      </c>
      <c r="G35" s="50">
        <v>34</v>
      </c>
      <c r="H35" s="50">
        <v>67</v>
      </c>
    </row>
    <row r="36" spans="1:8" ht="15">
      <c r="A36" s="23" t="s">
        <v>30</v>
      </c>
      <c r="B36" s="51">
        <v>1134</v>
      </c>
      <c r="C36" s="51">
        <v>1824</v>
      </c>
      <c r="D36" s="51">
        <v>2958</v>
      </c>
      <c r="E36" s="51"/>
      <c r="F36" s="51">
        <v>1110</v>
      </c>
      <c r="G36" s="51">
        <v>1753</v>
      </c>
      <c r="H36" s="51">
        <v>2863</v>
      </c>
    </row>
    <row r="37" spans="1:8" ht="15">
      <c r="A37" s="23" t="s">
        <v>31</v>
      </c>
      <c r="B37" s="50">
        <v>90</v>
      </c>
      <c r="C37" s="50">
        <v>102</v>
      </c>
      <c r="D37" s="50">
        <v>192</v>
      </c>
      <c r="E37" s="50"/>
      <c r="F37" s="50">
        <v>85</v>
      </c>
      <c r="G37" s="50">
        <v>96</v>
      </c>
      <c r="H37" s="50">
        <v>181</v>
      </c>
    </row>
    <row r="38" spans="1:8" ht="15">
      <c r="A38" s="23" t="s">
        <v>32</v>
      </c>
      <c r="B38" s="50">
        <v>295</v>
      </c>
      <c r="C38" s="50">
        <v>426</v>
      </c>
      <c r="D38" s="50">
        <v>721</v>
      </c>
      <c r="E38" s="50"/>
      <c r="F38" s="50">
        <v>114</v>
      </c>
      <c r="G38" s="50">
        <v>167</v>
      </c>
      <c r="H38" s="50">
        <v>281</v>
      </c>
    </row>
    <row r="39" spans="1:8" ht="15">
      <c r="A39" s="23" t="s">
        <v>33</v>
      </c>
      <c r="B39" s="50">
        <v>386</v>
      </c>
      <c r="C39" s="50">
        <v>598</v>
      </c>
      <c r="D39" s="50">
        <v>984</v>
      </c>
      <c r="E39" s="50"/>
      <c r="F39" s="50">
        <v>356</v>
      </c>
      <c r="G39" s="50">
        <v>558</v>
      </c>
      <c r="H39" s="50">
        <v>914</v>
      </c>
    </row>
    <row r="40" spans="1:8" ht="15">
      <c r="A40" s="23" t="s">
        <v>34</v>
      </c>
      <c r="B40" s="50">
        <v>45</v>
      </c>
      <c r="C40" s="50">
        <v>42</v>
      </c>
      <c r="D40" s="50">
        <v>87</v>
      </c>
      <c r="E40" s="50"/>
      <c r="F40" s="50">
        <v>41</v>
      </c>
      <c r="G40" s="50">
        <v>39</v>
      </c>
      <c r="H40" s="50">
        <v>80</v>
      </c>
    </row>
    <row r="41" spans="1:8" ht="15">
      <c r="A41" s="23" t="s">
        <v>35</v>
      </c>
      <c r="B41" s="50">
        <v>385</v>
      </c>
      <c r="C41" s="50">
        <v>643</v>
      </c>
      <c r="D41" s="51">
        <v>1028</v>
      </c>
      <c r="E41" s="51"/>
      <c r="F41" s="50">
        <v>312</v>
      </c>
      <c r="G41" s="50">
        <v>503</v>
      </c>
      <c r="H41" s="50">
        <v>815</v>
      </c>
    </row>
    <row r="42" spans="1:8" ht="15">
      <c r="A42" s="23" t="s">
        <v>36</v>
      </c>
      <c r="B42" s="50">
        <v>137</v>
      </c>
      <c r="C42" s="50">
        <v>204</v>
      </c>
      <c r="D42" s="50">
        <v>341</v>
      </c>
      <c r="E42" s="50"/>
      <c r="F42" s="50">
        <v>15</v>
      </c>
      <c r="G42" s="50">
        <v>26</v>
      </c>
      <c r="H42" s="50">
        <v>41</v>
      </c>
    </row>
    <row r="43" spans="1:8" ht="15">
      <c r="A43" s="23" t="s">
        <v>37</v>
      </c>
      <c r="B43" s="50">
        <v>38</v>
      </c>
      <c r="C43" s="50">
        <v>53</v>
      </c>
      <c r="D43" s="50">
        <v>91</v>
      </c>
      <c r="E43" s="50"/>
      <c r="F43" s="50">
        <v>37</v>
      </c>
      <c r="G43" s="50">
        <v>52</v>
      </c>
      <c r="H43" s="50">
        <v>89</v>
      </c>
    </row>
    <row r="44" spans="1:8" ht="15">
      <c r="A44" s="23" t="s">
        <v>38</v>
      </c>
      <c r="B44" s="50">
        <v>23</v>
      </c>
      <c r="C44" s="50">
        <v>35</v>
      </c>
      <c r="D44" s="50">
        <v>58</v>
      </c>
      <c r="E44" s="50"/>
      <c r="F44" s="50">
        <v>23</v>
      </c>
      <c r="G44" s="50">
        <v>34</v>
      </c>
      <c r="H44" s="50">
        <v>57</v>
      </c>
    </row>
    <row r="45" spans="1:8" ht="15">
      <c r="A45" s="23" t="s">
        <v>39</v>
      </c>
      <c r="B45" s="50">
        <v>42</v>
      </c>
      <c r="C45" s="50">
        <v>90</v>
      </c>
      <c r="D45" s="50">
        <v>132</v>
      </c>
      <c r="E45" s="50"/>
      <c r="F45" s="50">
        <v>41</v>
      </c>
      <c r="G45" s="50">
        <v>89</v>
      </c>
      <c r="H45" s="50">
        <v>130</v>
      </c>
    </row>
    <row r="46" spans="1:8" ht="15">
      <c r="A46" s="23" t="s">
        <v>40</v>
      </c>
      <c r="B46" s="50">
        <v>102</v>
      </c>
      <c r="C46" s="50">
        <v>153</v>
      </c>
      <c r="D46" s="50">
        <v>255</v>
      </c>
      <c r="E46" s="50"/>
      <c r="F46" s="50">
        <v>93</v>
      </c>
      <c r="G46" s="50">
        <v>138</v>
      </c>
      <c r="H46" s="50">
        <v>231</v>
      </c>
    </row>
    <row r="47" spans="1:8" ht="15">
      <c r="A47" s="23" t="s">
        <v>41</v>
      </c>
      <c r="B47" s="50">
        <v>259</v>
      </c>
      <c r="C47" s="50">
        <v>514</v>
      </c>
      <c r="D47" s="50">
        <v>773</v>
      </c>
      <c r="E47" s="50"/>
      <c r="F47" s="50">
        <v>243</v>
      </c>
      <c r="G47" s="50">
        <v>442</v>
      </c>
      <c r="H47" s="50">
        <v>685</v>
      </c>
    </row>
    <row r="48" spans="1:8" ht="15">
      <c r="A48" s="23" t="s">
        <v>42</v>
      </c>
      <c r="B48" s="50">
        <v>130</v>
      </c>
      <c r="C48" s="50">
        <v>167</v>
      </c>
      <c r="D48" s="50">
        <v>297</v>
      </c>
      <c r="E48" s="50"/>
      <c r="F48" s="50">
        <v>34</v>
      </c>
      <c r="G48" s="50">
        <v>43</v>
      </c>
      <c r="H48" s="50">
        <v>77</v>
      </c>
    </row>
    <row r="49" spans="1:8" ht="15">
      <c r="A49" s="23" t="s">
        <v>43</v>
      </c>
      <c r="B49" s="50">
        <v>99</v>
      </c>
      <c r="C49" s="50">
        <v>134</v>
      </c>
      <c r="D49" s="50">
        <v>233</v>
      </c>
      <c r="E49" s="50"/>
      <c r="F49" s="50">
        <v>70</v>
      </c>
      <c r="G49" s="50">
        <v>94</v>
      </c>
      <c r="H49" s="50">
        <v>164</v>
      </c>
    </row>
    <row r="50" spans="1:8" ht="15">
      <c r="A50" s="23" t="s">
        <v>44</v>
      </c>
      <c r="B50" s="50">
        <v>188</v>
      </c>
      <c r="C50" s="50">
        <v>237</v>
      </c>
      <c r="D50" s="50">
        <v>425</v>
      </c>
      <c r="E50" s="50"/>
      <c r="F50" s="50">
        <v>173</v>
      </c>
      <c r="G50" s="50">
        <v>207</v>
      </c>
      <c r="H50" s="50">
        <v>380</v>
      </c>
    </row>
    <row r="51" spans="1:8" ht="15">
      <c r="A51" s="23" t="s">
        <v>45</v>
      </c>
      <c r="B51" s="50">
        <v>19</v>
      </c>
      <c r="C51" s="50">
        <v>17</v>
      </c>
      <c r="D51" s="50">
        <v>36</v>
      </c>
      <c r="E51" s="50"/>
      <c r="F51" s="50">
        <v>11</v>
      </c>
      <c r="G51" s="50">
        <v>14</v>
      </c>
      <c r="H51" s="50">
        <v>25</v>
      </c>
    </row>
    <row r="52" spans="1:8" ht="15">
      <c r="A52" s="23" t="s">
        <v>46</v>
      </c>
      <c r="B52" s="50">
        <v>12</v>
      </c>
      <c r="C52" s="50">
        <v>8</v>
      </c>
      <c r="D52" s="50">
        <v>20</v>
      </c>
      <c r="E52" s="50"/>
      <c r="F52" s="50">
        <v>7</v>
      </c>
      <c r="G52" s="50">
        <v>6</v>
      </c>
      <c r="H52" s="50">
        <v>13</v>
      </c>
    </row>
    <row r="53" spans="1:8" ht="15">
      <c r="A53" s="23" t="s">
        <v>47</v>
      </c>
      <c r="B53" s="50">
        <v>53</v>
      </c>
      <c r="C53" s="50">
        <v>63</v>
      </c>
      <c r="D53" s="50">
        <v>116</v>
      </c>
      <c r="E53" s="50"/>
      <c r="F53" s="50">
        <v>16</v>
      </c>
      <c r="G53" s="50">
        <v>9</v>
      </c>
      <c r="H53" s="50">
        <v>25</v>
      </c>
    </row>
    <row r="54" spans="1:8" ht="15">
      <c r="A54" s="23" t="s">
        <v>48</v>
      </c>
      <c r="B54" s="50">
        <v>35</v>
      </c>
      <c r="C54" s="50">
        <v>42</v>
      </c>
      <c r="D54" s="50">
        <v>77</v>
      </c>
      <c r="E54" s="50"/>
      <c r="F54" s="50">
        <v>34</v>
      </c>
      <c r="G54" s="50">
        <v>38</v>
      </c>
      <c r="H54" s="50">
        <v>72</v>
      </c>
    </row>
    <row r="55" spans="1:8" ht="15">
      <c r="A55" s="23" t="s">
        <v>49</v>
      </c>
      <c r="B55" s="51">
        <v>1199</v>
      </c>
      <c r="C55" s="51">
        <v>1807</v>
      </c>
      <c r="D55" s="51">
        <v>3006</v>
      </c>
      <c r="E55" s="51"/>
      <c r="F55" s="51">
        <v>1142</v>
      </c>
      <c r="G55" s="51">
        <v>1708</v>
      </c>
      <c r="H55" s="51">
        <v>2850</v>
      </c>
    </row>
    <row r="56" spans="1:8" ht="15">
      <c r="A56" s="23" t="s">
        <v>50</v>
      </c>
      <c r="B56" s="50">
        <v>159</v>
      </c>
      <c r="C56" s="50">
        <v>261</v>
      </c>
      <c r="D56" s="50">
        <v>420</v>
      </c>
      <c r="E56" s="50"/>
      <c r="F56" s="50">
        <v>106</v>
      </c>
      <c r="G56" s="50">
        <v>168</v>
      </c>
      <c r="H56" s="50">
        <v>274</v>
      </c>
    </row>
    <row r="57" spans="1:8" ht="15">
      <c r="A57" s="23" t="s">
        <v>51</v>
      </c>
      <c r="B57" s="50">
        <v>16</v>
      </c>
      <c r="C57" s="50">
        <v>20</v>
      </c>
      <c r="D57" s="50">
        <v>36</v>
      </c>
      <c r="E57" s="50"/>
      <c r="F57" s="50">
        <v>16</v>
      </c>
      <c r="G57" s="50">
        <v>20</v>
      </c>
      <c r="H57" s="50">
        <v>36</v>
      </c>
    </row>
    <row r="58" spans="1:8" ht="15">
      <c r="A58" s="23" t="s">
        <v>52</v>
      </c>
      <c r="B58" s="50">
        <v>51</v>
      </c>
      <c r="C58" s="50">
        <v>90</v>
      </c>
      <c r="D58" s="50">
        <v>141</v>
      </c>
      <c r="E58" s="50"/>
      <c r="F58" s="50">
        <v>50</v>
      </c>
      <c r="G58" s="50">
        <v>83</v>
      </c>
      <c r="H58" s="50">
        <v>133</v>
      </c>
    </row>
    <row r="59" spans="1:8" ht="15">
      <c r="A59" s="23" t="s">
        <v>53</v>
      </c>
      <c r="B59" s="50">
        <v>275</v>
      </c>
      <c r="C59" s="50">
        <v>446</v>
      </c>
      <c r="D59" s="50">
        <v>721</v>
      </c>
      <c r="E59" s="50"/>
      <c r="F59" s="50">
        <v>144</v>
      </c>
      <c r="G59" s="50">
        <v>243</v>
      </c>
      <c r="H59" s="50">
        <v>387</v>
      </c>
    </row>
    <row r="60" spans="1:8" ht="15">
      <c r="A60" s="23" t="s">
        <v>54</v>
      </c>
      <c r="B60" s="50">
        <v>30</v>
      </c>
      <c r="C60" s="50">
        <v>38</v>
      </c>
      <c r="D60" s="50">
        <v>68</v>
      </c>
      <c r="E60" s="50"/>
      <c r="F60" s="50">
        <v>29</v>
      </c>
      <c r="G60" s="50">
        <v>37</v>
      </c>
      <c r="H60" s="50">
        <v>66</v>
      </c>
    </row>
    <row r="61" spans="1:8" ht="15">
      <c r="A61" s="23" t="s">
        <v>55</v>
      </c>
      <c r="B61" s="50">
        <v>72</v>
      </c>
      <c r="C61" s="50">
        <v>96</v>
      </c>
      <c r="D61" s="50">
        <v>168</v>
      </c>
      <c r="E61" s="50"/>
      <c r="F61" s="50">
        <v>18</v>
      </c>
      <c r="G61" s="50">
        <v>18</v>
      </c>
      <c r="H61" s="50">
        <v>36</v>
      </c>
    </row>
    <row r="62" spans="1:8" ht="15">
      <c r="A62" s="23" t="s">
        <v>56</v>
      </c>
      <c r="B62" s="50">
        <v>64</v>
      </c>
      <c r="C62" s="50">
        <v>61</v>
      </c>
      <c r="D62" s="50">
        <v>125</v>
      </c>
      <c r="E62" s="50"/>
      <c r="F62" s="50">
        <v>55</v>
      </c>
      <c r="G62" s="50">
        <v>52</v>
      </c>
      <c r="H62" s="50">
        <v>107</v>
      </c>
    </row>
    <row r="63" spans="1:8" ht="15">
      <c r="A63" s="23" t="s">
        <v>57</v>
      </c>
      <c r="B63" s="51">
        <v>1427</v>
      </c>
      <c r="C63" s="51">
        <v>2371</v>
      </c>
      <c r="D63" s="51">
        <v>3798</v>
      </c>
      <c r="E63" s="51"/>
      <c r="F63" s="51">
        <v>1172</v>
      </c>
      <c r="G63" s="51">
        <v>2050</v>
      </c>
      <c r="H63" s="51">
        <v>3222</v>
      </c>
    </row>
    <row r="64" spans="1:8" ht="15">
      <c r="A64" s="23" t="s">
        <v>58</v>
      </c>
      <c r="B64" s="50">
        <v>83</v>
      </c>
      <c r="C64" s="50">
        <v>135</v>
      </c>
      <c r="D64" s="50">
        <v>218</v>
      </c>
      <c r="E64" s="50"/>
      <c r="F64" s="50">
        <v>6</v>
      </c>
      <c r="G64" s="50">
        <v>5</v>
      </c>
      <c r="H64" s="50">
        <v>11</v>
      </c>
    </row>
    <row r="65" spans="1:8" ht="15">
      <c r="A65" s="23" t="s">
        <v>59</v>
      </c>
      <c r="B65" s="50">
        <v>7</v>
      </c>
      <c r="C65" s="50">
        <v>6</v>
      </c>
      <c r="D65" s="50">
        <v>13</v>
      </c>
      <c r="E65" s="50"/>
      <c r="F65" s="50">
        <v>6</v>
      </c>
      <c r="G65" s="50">
        <v>6</v>
      </c>
      <c r="H65" s="50">
        <v>12</v>
      </c>
    </row>
    <row r="66" spans="1:8" ht="15">
      <c r="A66" s="27"/>
      <c r="B66" s="52"/>
      <c r="C66" s="52"/>
      <c r="D66" s="52"/>
      <c r="E66" s="52"/>
      <c r="F66" s="52"/>
      <c r="G66" s="52"/>
      <c r="H66" s="52"/>
    </row>
    <row r="67" spans="1:8" ht="15">
      <c r="A67" s="23" t="s">
        <v>189</v>
      </c>
      <c r="B67" s="24"/>
      <c r="C67" s="24"/>
      <c r="D67" s="24"/>
      <c r="E67" s="24"/>
      <c r="F67" s="24"/>
      <c r="G67" s="24"/>
      <c r="H67" s="24"/>
    </row>
    <row r="68" spans="1:8" ht="15">
      <c r="A68" s="23" t="s">
        <v>73</v>
      </c>
      <c r="B68" s="24"/>
      <c r="C68" s="24"/>
      <c r="D68" s="24"/>
      <c r="E68" s="24"/>
      <c r="F68" s="24"/>
      <c r="G68" s="24"/>
      <c r="H68" s="24"/>
    </row>
    <row r="69" spans="1:8" ht="15">
      <c r="A69" s="23" t="s">
        <v>74</v>
      </c>
      <c r="B69" s="24"/>
      <c r="C69" s="24"/>
      <c r="D69" s="24"/>
      <c r="E69" s="24"/>
      <c r="F69" s="24"/>
      <c r="G69" s="24"/>
      <c r="H69" s="24"/>
    </row>
    <row r="70" spans="1:8" ht="31.5" customHeight="1">
      <c r="A70" s="60" t="s">
        <v>79</v>
      </c>
      <c r="B70" s="60"/>
      <c r="C70" s="60"/>
      <c r="D70" s="60"/>
      <c r="E70" s="60"/>
      <c r="F70" s="60"/>
      <c r="G70" s="60"/>
      <c r="H70" s="60"/>
    </row>
    <row r="71" spans="1:8" ht="15">
      <c r="A71" s="23"/>
      <c r="B71" s="24"/>
      <c r="C71" s="24"/>
      <c r="D71" s="24"/>
      <c r="E71" s="24"/>
      <c r="F71" s="24"/>
      <c r="G71" s="24"/>
      <c r="H71" s="24"/>
    </row>
    <row r="72" spans="1:8" ht="48.75" customHeight="1">
      <c r="A72" s="60" t="s">
        <v>190</v>
      </c>
      <c r="B72" s="60"/>
      <c r="C72" s="60"/>
      <c r="D72" s="60"/>
      <c r="E72" s="60"/>
      <c r="F72" s="60"/>
      <c r="G72" s="60"/>
      <c r="H72" s="60"/>
    </row>
    <row r="73" ht="15">
      <c r="A73" s="69" t="s">
        <v>192</v>
      </c>
    </row>
  </sheetData>
  <sheetProtection/>
  <mergeCells count="6">
    <mergeCell ref="B4:D4"/>
    <mergeCell ref="F4:H4"/>
    <mergeCell ref="B5:B6"/>
    <mergeCell ref="F5:F6"/>
    <mergeCell ref="A70:H70"/>
    <mergeCell ref="A72:H72"/>
  </mergeCells>
  <hyperlinks>
    <hyperlink ref="A73" r:id="rId1" display="https://www.health.ny.gov/diseases/aids/general/statistics/"/>
  </hyperlinks>
  <printOptions/>
  <pageMargins left="0.7" right="0.7" top="0.75" bottom="0.75" header="0.3" footer="0.3"/>
  <pageSetup fitToHeight="2" fitToWidth="1" horizontalDpi="600" verticalDpi="600" orientation="landscape" scale="90" r:id="rId2"/>
</worksheet>
</file>

<file path=xl/worksheets/sheet8.xml><?xml version="1.0" encoding="utf-8"?>
<worksheet xmlns="http://schemas.openxmlformats.org/spreadsheetml/2006/main" xmlns:r="http://schemas.openxmlformats.org/officeDocument/2006/relationships">
  <dimension ref="A1:H75"/>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20" width="12.7109375" style="0" customWidth="1"/>
  </cols>
  <sheetData>
    <row r="1" spans="1:8" ht="20.25">
      <c r="A1" s="18" t="s">
        <v>0</v>
      </c>
      <c r="B1" s="6"/>
      <c r="C1" s="6"/>
      <c r="D1" s="6"/>
      <c r="E1" s="6"/>
      <c r="F1" s="6"/>
      <c r="G1" s="6"/>
      <c r="H1" s="6"/>
    </row>
    <row r="2" spans="1:8" ht="20.25">
      <c r="A2" s="18" t="s">
        <v>81</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7.25">
      <c r="A8" s="30" t="s">
        <v>78</v>
      </c>
      <c r="B8" s="31">
        <v>27451</v>
      </c>
      <c r="C8" s="31">
        <v>11060</v>
      </c>
      <c r="D8" s="31">
        <v>16391</v>
      </c>
      <c r="E8" s="32"/>
      <c r="F8" s="31">
        <v>21130</v>
      </c>
      <c r="G8" s="31">
        <v>8480</v>
      </c>
      <c r="H8" s="31">
        <v>12650</v>
      </c>
    </row>
    <row r="9" spans="1:8" ht="15">
      <c r="A9" s="30" t="s">
        <v>3</v>
      </c>
      <c r="B9" s="31">
        <v>1108</v>
      </c>
      <c r="C9" s="31">
        <v>475</v>
      </c>
      <c r="D9" s="31">
        <v>633</v>
      </c>
      <c r="E9" s="32"/>
      <c r="F9" s="33">
        <v>975</v>
      </c>
      <c r="G9" s="31">
        <v>432</v>
      </c>
      <c r="H9" s="31">
        <v>543</v>
      </c>
    </row>
    <row r="10" spans="1:8" ht="15">
      <c r="A10" s="30" t="s">
        <v>4</v>
      </c>
      <c r="B10" s="31">
        <v>26</v>
      </c>
      <c r="C10" s="31">
        <v>9</v>
      </c>
      <c r="D10" s="31">
        <v>17</v>
      </c>
      <c r="E10" s="32"/>
      <c r="F10" s="33">
        <v>24</v>
      </c>
      <c r="G10" s="31">
        <v>8</v>
      </c>
      <c r="H10" s="31">
        <v>16</v>
      </c>
    </row>
    <row r="11" spans="1:8" ht="15">
      <c r="A11" s="30" t="s">
        <v>5</v>
      </c>
      <c r="B11" s="31">
        <v>361</v>
      </c>
      <c r="C11" s="31">
        <v>145</v>
      </c>
      <c r="D11" s="31">
        <v>216</v>
      </c>
      <c r="E11" s="32"/>
      <c r="F11" s="33">
        <v>341</v>
      </c>
      <c r="G11" s="31">
        <v>138</v>
      </c>
      <c r="H11" s="31">
        <v>203</v>
      </c>
    </row>
    <row r="12" spans="1:8" ht="15">
      <c r="A12" s="30" t="s">
        <v>6</v>
      </c>
      <c r="B12" s="31">
        <v>89</v>
      </c>
      <c r="C12" s="31">
        <v>34</v>
      </c>
      <c r="D12" s="31">
        <v>55</v>
      </c>
      <c r="E12" s="32"/>
      <c r="F12" s="33">
        <v>46</v>
      </c>
      <c r="G12" s="31">
        <v>17</v>
      </c>
      <c r="H12" s="31">
        <v>29</v>
      </c>
    </row>
    <row r="13" spans="1:8" ht="15">
      <c r="A13" s="30" t="s">
        <v>7</v>
      </c>
      <c r="B13" s="31">
        <v>236</v>
      </c>
      <c r="C13" s="31">
        <v>95</v>
      </c>
      <c r="D13" s="31">
        <v>141</v>
      </c>
      <c r="E13" s="32"/>
      <c r="F13" s="33">
        <v>87</v>
      </c>
      <c r="G13" s="31">
        <v>36</v>
      </c>
      <c r="H13" s="31">
        <v>51</v>
      </c>
    </row>
    <row r="14" spans="1:8" ht="15">
      <c r="A14" s="30" t="s">
        <v>8</v>
      </c>
      <c r="B14" s="31">
        <v>244</v>
      </c>
      <c r="C14" s="31">
        <v>131</v>
      </c>
      <c r="D14" s="31">
        <v>113</v>
      </c>
      <c r="E14" s="32"/>
      <c r="F14" s="33">
        <v>168</v>
      </c>
      <c r="G14" s="31">
        <v>88</v>
      </c>
      <c r="H14" s="31">
        <v>80</v>
      </c>
    </row>
    <row r="15" spans="1:8" ht="15">
      <c r="A15" s="30" t="s">
        <v>9</v>
      </c>
      <c r="B15" s="31">
        <v>241</v>
      </c>
      <c r="C15" s="31">
        <v>122</v>
      </c>
      <c r="D15" s="31">
        <v>119</v>
      </c>
      <c r="E15" s="32"/>
      <c r="F15" s="33">
        <v>108</v>
      </c>
      <c r="G15" s="31">
        <v>62</v>
      </c>
      <c r="H15" s="31">
        <v>46</v>
      </c>
    </row>
    <row r="16" spans="1:8" ht="15">
      <c r="A16" s="30" t="s">
        <v>10</v>
      </c>
      <c r="B16" s="31">
        <v>58</v>
      </c>
      <c r="C16" s="31">
        <v>20</v>
      </c>
      <c r="D16" s="31">
        <v>38</v>
      </c>
      <c r="E16" s="32"/>
      <c r="F16" s="33">
        <v>46</v>
      </c>
      <c r="G16" s="31">
        <v>17</v>
      </c>
      <c r="H16" s="31">
        <v>29</v>
      </c>
    </row>
    <row r="17" spans="1:8" ht="15">
      <c r="A17" s="30" t="s">
        <v>11</v>
      </c>
      <c r="B17" s="31">
        <v>304</v>
      </c>
      <c r="C17" s="31">
        <v>102</v>
      </c>
      <c r="D17" s="31">
        <v>202</v>
      </c>
      <c r="E17" s="32"/>
      <c r="F17" s="33">
        <v>65</v>
      </c>
      <c r="G17" s="31">
        <v>30</v>
      </c>
      <c r="H17" s="31">
        <v>35</v>
      </c>
    </row>
    <row r="18" spans="1:8" ht="15">
      <c r="A18" s="30" t="s">
        <v>12</v>
      </c>
      <c r="B18" s="31">
        <v>149</v>
      </c>
      <c r="C18" s="31">
        <v>76</v>
      </c>
      <c r="D18" s="31">
        <v>73</v>
      </c>
      <c r="E18" s="32"/>
      <c r="F18" s="33">
        <v>98</v>
      </c>
      <c r="G18" s="31">
        <v>49</v>
      </c>
      <c r="H18" s="31">
        <v>49</v>
      </c>
    </row>
    <row r="19" spans="1:8" ht="15">
      <c r="A19" s="30" t="s">
        <v>13</v>
      </c>
      <c r="B19" s="31">
        <v>33</v>
      </c>
      <c r="C19" s="31">
        <v>17</v>
      </c>
      <c r="D19" s="31">
        <v>16</v>
      </c>
      <c r="E19" s="32"/>
      <c r="F19" s="33">
        <v>32</v>
      </c>
      <c r="G19" s="31">
        <v>16</v>
      </c>
      <c r="H19" s="31">
        <v>16</v>
      </c>
    </row>
    <row r="20" spans="1:8" ht="15">
      <c r="A20" s="30" t="s">
        <v>14</v>
      </c>
      <c r="B20" s="31">
        <v>55</v>
      </c>
      <c r="C20" s="31">
        <v>20</v>
      </c>
      <c r="D20" s="31">
        <v>35</v>
      </c>
      <c r="E20" s="32"/>
      <c r="F20" s="33">
        <v>51</v>
      </c>
      <c r="G20" s="31">
        <v>19</v>
      </c>
      <c r="H20" s="31">
        <v>32</v>
      </c>
    </row>
    <row r="21" spans="1:8" ht="15">
      <c r="A21" s="30" t="s">
        <v>15</v>
      </c>
      <c r="B21" s="31">
        <v>1211</v>
      </c>
      <c r="C21" s="31">
        <v>490</v>
      </c>
      <c r="D21" s="31">
        <v>721</v>
      </c>
      <c r="E21" s="32"/>
      <c r="F21" s="33">
        <v>599</v>
      </c>
      <c r="G21" s="31">
        <v>231</v>
      </c>
      <c r="H21" s="31">
        <v>368</v>
      </c>
    </row>
    <row r="22" spans="1:8" ht="15">
      <c r="A22" s="30" t="s">
        <v>16</v>
      </c>
      <c r="B22" s="31">
        <v>2033</v>
      </c>
      <c r="C22" s="31">
        <v>927</v>
      </c>
      <c r="D22" s="31">
        <v>1106</v>
      </c>
      <c r="E22" s="32"/>
      <c r="F22" s="33">
        <v>1806</v>
      </c>
      <c r="G22" s="31">
        <v>835</v>
      </c>
      <c r="H22" s="31">
        <v>971</v>
      </c>
    </row>
    <row r="23" spans="1:8" ht="15">
      <c r="A23" s="30" t="s">
        <v>17</v>
      </c>
      <c r="B23" s="31">
        <v>120</v>
      </c>
      <c r="C23" s="31">
        <v>51</v>
      </c>
      <c r="D23" s="31">
        <v>69</v>
      </c>
      <c r="E23" s="32"/>
      <c r="F23" s="33">
        <v>21</v>
      </c>
      <c r="G23" s="31">
        <v>10</v>
      </c>
      <c r="H23" s="31">
        <v>11</v>
      </c>
    </row>
    <row r="24" spans="1:8" ht="15">
      <c r="A24" s="30" t="s">
        <v>18</v>
      </c>
      <c r="B24" s="31">
        <v>367</v>
      </c>
      <c r="C24" s="31">
        <v>155</v>
      </c>
      <c r="D24" s="31">
        <v>212</v>
      </c>
      <c r="E24" s="32"/>
      <c r="F24" s="33">
        <v>31</v>
      </c>
      <c r="G24" s="31">
        <v>10</v>
      </c>
      <c r="H24" s="31">
        <v>21</v>
      </c>
    </row>
    <row r="25" spans="1:8" ht="15">
      <c r="A25" s="30" t="s">
        <v>19</v>
      </c>
      <c r="B25" s="31">
        <v>68</v>
      </c>
      <c r="C25" s="31">
        <v>33</v>
      </c>
      <c r="D25" s="31">
        <v>35</v>
      </c>
      <c r="E25" s="32"/>
      <c r="F25" s="33">
        <v>63</v>
      </c>
      <c r="G25" s="31">
        <v>31</v>
      </c>
      <c r="H25" s="31">
        <v>32</v>
      </c>
    </row>
    <row r="26" spans="1:8" ht="15">
      <c r="A26" s="30" t="s">
        <v>20</v>
      </c>
      <c r="B26" s="31">
        <v>66</v>
      </c>
      <c r="C26" s="31">
        <v>29</v>
      </c>
      <c r="D26" s="31">
        <v>37</v>
      </c>
      <c r="E26" s="32"/>
      <c r="F26" s="33">
        <v>49</v>
      </c>
      <c r="G26" s="31">
        <v>21</v>
      </c>
      <c r="H26" s="31">
        <v>28</v>
      </c>
    </row>
    <row r="27" spans="1:8" ht="15">
      <c r="A27" s="30" t="s">
        <v>21</v>
      </c>
      <c r="B27" s="31">
        <v>186</v>
      </c>
      <c r="C27" s="31">
        <v>72</v>
      </c>
      <c r="D27" s="31">
        <v>114</v>
      </c>
      <c r="E27" s="32"/>
      <c r="F27" s="33">
        <v>71</v>
      </c>
      <c r="G27" s="31">
        <v>29</v>
      </c>
      <c r="H27" s="31">
        <v>42</v>
      </c>
    </row>
    <row r="28" spans="1:8" ht="15">
      <c r="A28" s="30" t="s">
        <v>22</v>
      </c>
      <c r="B28" s="31">
        <v>3</v>
      </c>
      <c r="C28" s="32">
        <v>1</v>
      </c>
      <c r="D28" s="31">
        <v>2</v>
      </c>
      <c r="E28" s="32"/>
      <c r="F28" s="33">
        <v>3</v>
      </c>
      <c r="G28" s="32">
        <v>1</v>
      </c>
      <c r="H28" s="31">
        <v>2</v>
      </c>
    </row>
    <row r="29" spans="1:8" ht="15">
      <c r="A29" s="30" t="s">
        <v>23</v>
      </c>
      <c r="B29" s="31">
        <v>50</v>
      </c>
      <c r="C29" s="31">
        <v>21</v>
      </c>
      <c r="D29" s="31">
        <v>29</v>
      </c>
      <c r="E29" s="32"/>
      <c r="F29" s="33">
        <v>48</v>
      </c>
      <c r="G29" s="31">
        <v>21</v>
      </c>
      <c r="H29" s="31">
        <v>27</v>
      </c>
    </row>
    <row r="30" spans="1:8" ht="15">
      <c r="A30" s="30" t="s">
        <v>24</v>
      </c>
      <c r="B30" s="31">
        <v>338</v>
      </c>
      <c r="C30" s="31">
        <v>181</v>
      </c>
      <c r="D30" s="31">
        <v>157</v>
      </c>
      <c r="E30" s="32"/>
      <c r="F30" s="33">
        <v>78</v>
      </c>
      <c r="G30" s="31">
        <v>29</v>
      </c>
      <c r="H30" s="31">
        <v>49</v>
      </c>
    </row>
    <row r="31" spans="1:8" ht="15">
      <c r="A31" s="30" t="s">
        <v>25</v>
      </c>
      <c r="B31" s="31">
        <v>26</v>
      </c>
      <c r="C31" s="31">
        <v>22</v>
      </c>
      <c r="D31" s="31">
        <v>4</v>
      </c>
      <c r="E31" s="32"/>
      <c r="F31" s="33">
        <v>26</v>
      </c>
      <c r="G31" s="31">
        <v>22</v>
      </c>
      <c r="H31" s="31">
        <v>4</v>
      </c>
    </row>
    <row r="32" spans="1:8" ht="15">
      <c r="A32" s="30" t="s">
        <v>26</v>
      </c>
      <c r="B32" s="31">
        <v>174</v>
      </c>
      <c r="C32" s="31">
        <v>86</v>
      </c>
      <c r="D32" s="31">
        <v>88</v>
      </c>
      <c r="E32" s="32"/>
      <c r="F32" s="33">
        <v>50</v>
      </c>
      <c r="G32" s="31">
        <v>20</v>
      </c>
      <c r="H32" s="31">
        <v>30</v>
      </c>
    </row>
    <row r="33" spans="1:8" ht="15">
      <c r="A33" s="30" t="s">
        <v>27</v>
      </c>
      <c r="B33" s="31">
        <v>47</v>
      </c>
      <c r="C33" s="31">
        <v>21</v>
      </c>
      <c r="D33" s="31">
        <v>26</v>
      </c>
      <c r="E33" s="32"/>
      <c r="F33" s="33">
        <v>35</v>
      </c>
      <c r="G33" s="31">
        <v>18</v>
      </c>
      <c r="H33" s="31">
        <v>17</v>
      </c>
    </row>
    <row r="34" spans="1:8" ht="15">
      <c r="A34" s="30" t="s">
        <v>28</v>
      </c>
      <c r="B34" s="31">
        <v>2229</v>
      </c>
      <c r="C34" s="31">
        <v>938</v>
      </c>
      <c r="D34" s="31">
        <v>1291</v>
      </c>
      <c r="E34" s="32"/>
      <c r="F34" s="33">
        <v>2076</v>
      </c>
      <c r="G34" s="31">
        <v>893</v>
      </c>
      <c r="H34" s="31">
        <v>1183</v>
      </c>
    </row>
    <row r="35" spans="1:8" ht="15">
      <c r="A35" s="30" t="s">
        <v>29</v>
      </c>
      <c r="B35" s="31">
        <v>67</v>
      </c>
      <c r="C35" s="31">
        <v>32</v>
      </c>
      <c r="D35" s="31">
        <v>35</v>
      </c>
      <c r="E35" s="32"/>
      <c r="F35" s="33">
        <v>62</v>
      </c>
      <c r="G35" s="31">
        <v>31</v>
      </c>
      <c r="H35" s="31">
        <v>31</v>
      </c>
    </row>
    <row r="36" spans="1:8" ht="15">
      <c r="A36" s="30" t="s">
        <v>30</v>
      </c>
      <c r="B36" s="31">
        <v>2909</v>
      </c>
      <c r="C36" s="31">
        <v>1080</v>
      </c>
      <c r="D36" s="31">
        <v>1829</v>
      </c>
      <c r="E36" s="32"/>
      <c r="F36" s="33">
        <v>2811</v>
      </c>
      <c r="G36" s="31">
        <v>1055</v>
      </c>
      <c r="H36" s="31">
        <v>1756</v>
      </c>
    </row>
    <row r="37" spans="1:8" ht="15">
      <c r="A37" s="30" t="s">
        <v>31</v>
      </c>
      <c r="B37" s="31">
        <v>183</v>
      </c>
      <c r="C37" s="31">
        <v>86</v>
      </c>
      <c r="D37" s="31">
        <v>97</v>
      </c>
      <c r="E37" s="32"/>
      <c r="F37" s="33">
        <v>172</v>
      </c>
      <c r="G37" s="31">
        <v>81</v>
      </c>
      <c r="H37" s="31">
        <v>91</v>
      </c>
    </row>
    <row r="38" spans="1:8" ht="15">
      <c r="A38" s="30" t="s">
        <v>32</v>
      </c>
      <c r="B38" s="31">
        <v>761</v>
      </c>
      <c r="C38" s="31">
        <v>321</v>
      </c>
      <c r="D38" s="31">
        <v>440</v>
      </c>
      <c r="E38" s="32"/>
      <c r="F38" s="33">
        <v>274</v>
      </c>
      <c r="G38" s="31">
        <v>112</v>
      </c>
      <c r="H38" s="31">
        <v>162</v>
      </c>
    </row>
    <row r="39" spans="1:8" ht="15">
      <c r="A39" s="30" t="s">
        <v>33</v>
      </c>
      <c r="B39" s="31">
        <v>957</v>
      </c>
      <c r="C39" s="31">
        <v>371</v>
      </c>
      <c r="D39" s="31">
        <v>586</v>
      </c>
      <c r="E39" s="32"/>
      <c r="F39" s="33">
        <v>888</v>
      </c>
      <c r="G39" s="31">
        <v>344</v>
      </c>
      <c r="H39" s="31">
        <v>544</v>
      </c>
    </row>
    <row r="40" spans="1:8" ht="15">
      <c r="A40" s="30" t="s">
        <v>34</v>
      </c>
      <c r="B40" s="31">
        <v>80</v>
      </c>
      <c r="C40" s="31">
        <v>40</v>
      </c>
      <c r="D40" s="31">
        <v>40</v>
      </c>
      <c r="E40" s="32"/>
      <c r="F40" s="33">
        <v>74</v>
      </c>
      <c r="G40" s="31">
        <v>37</v>
      </c>
      <c r="H40" s="31">
        <v>37</v>
      </c>
    </row>
    <row r="41" spans="1:8" ht="15">
      <c r="A41" s="30" t="s">
        <v>35</v>
      </c>
      <c r="B41" s="31">
        <v>1039</v>
      </c>
      <c r="C41" s="31">
        <v>385</v>
      </c>
      <c r="D41" s="31">
        <v>654</v>
      </c>
      <c r="E41" s="32"/>
      <c r="F41" s="33">
        <v>813</v>
      </c>
      <c r="G41" s="31">
        <v>306</v>
      </c>
      <c r="H41" s="31">
        <v>507</v>
      </c>
    </row>
    <row r="42" spans="1:8" ht="15">
      <c r="A42" s="30" t="s">
        <v>36</v>
      </c>
      <c r="B42" s="31">
        <v>358</v>
      </c>
      <c r="C42" s="31">
        <v>147</v>
      </c>
      <c r="D42" s="31">
        <v>211</v>
      </c>
      <c r="E42" s="32"/>
      <c r="F42" s="33">
        <v>35</v>
      </c>
      <c r="G42" s="31">
        <v>12</v>
      </c>
      <c r="H42" s="31">
        <v>23</v>
      </c>
    </row>
    <row r="43" spans="1:8" ht="15">
      <c r="A43" s="30" t="s">
        <v>37</v>
      </c>
      <c r="B43" s="31">
        <v>87</v>
      </c>
      <c r="C43" s="31">
        <v>35</v>
      </c>
      <c r="D43" s="31">
        <v>52</v>
      </c>
      <c r="E43" s="32"/>
      <c r="F43" s="33">
        <v>85</v>
      </c>
      <c r="G43" s="31">
        <v>34</v>
      </c>
      <c r="H43" s="31">
        <v>51</v>
      </c>
    </row>
    <row r="44" spans="1:8" ht="15">
      <c r="A44" s="30" t="s">
        <v>38</v>
      </c>
      <c r="B44" s="31">
        <v>60</v>
      </c>
      <c r="C44" s="31">
        <v>25</v>
      </c>
      <c r="D44" s="31">
        <v>35</v>
      </c>
      <c r="E44" s="32"/>
      <c r="F44" s="33">
        <v>59</v>
      </c>
      <c r="G44" s="31">
        <v>25</v>
      </c>
      <c r="H44" s="31">
        <v>34</v>
      </c>
    </row>
    <row r="45" spans="1:8" ht="15">
      <c r="A45" s="30" t="s">
        <v>39</v>
      </c>
      <c r="B45" s="31">
        <v>133</v>
      </c>
      <c r="C45" s="31">
        <v>43</v>
      </c>
      <c r="D45" s="31">
        <v>90</v>
      </c>
      <c r="E45" s="32"/>
      <c r="F45" s="33">
        <v>130</v>
      </c>
      <c r="G45" s="31">
        <v>42</v>
      </c>
      <c r="H45" s="31">
        <v>88</v>
      </c>
    </row>
    <row r="46" spans="1:8" ht="15">
      <c r="A46" s="30" t="s">
        <v>40</v>
      </c>
      <c r="B46" s="31">
        <v>252</v>
      </c>
      <c r="C46" s="31">
        <v>98</v>
      </c>
      <c r="D46" s="31">
        <v>154</v>
      </c>
      <c r="E46" s="32"/>
      <c r="F46" s="33">
        <v>228</v>
      </c>
      <c r="G46" s="31">
        <v>90</v>
      </c>
      <c r="H46" s="31">
        <v>138</v>
      </c>
    </row>
    <row r="47" spans="1:8" ht="15">
      <c r="A47" s="30" t="s">
        <v>41</v>
      </c>
      <c r="B47" s="31">
        <v>764</v>
      </c>
      <c r="C47" s="31">
        <v>241</v>
      </c>
      <c r="D47" s="31">
        <v>523</v>
      </c>
      <c r="E47" s="32"/>
      <c r="F47" s="33">
        <v>694</v>
      </c>
      <c r="G47" s="31">
        <v>233</v>
      </c>
      <c r="H47" s="31">
        <v>461</v>
      </c>
    </row>
    <row r="48" spans="1:8" ht="15">
      <c r="A48" s="30" t="s">
        <v>42</v>
      </c>
      <c r="B48" s="31">
        <v>314</v>
      </c>
      <c r="C48" s="31">
        <v>137</v>
      </c>
      <c r="D48" s="31">
        <v>177</v>
      </c>
      <c r="E48" s="32"/>
      <c r="F48" s="33">
        <v>72</v>
      </c>
      <c r="G48" s="31">
        <v>30</v>
      </c>
      <c r="H48" s="31">
        <v>42</v>
      </c>
    </row>
    <row r="49" spans="1:8" ht="15">
      <c r="A49" s="30" t="s">
        <v>43</v>
      </c>
      <c r="B49" s="31">
        <v>238</v>
      </c>
      <c r="C49" s="31">
        <v>101</v>
      </c>
      <c r="D49" s="31">
        <v>137</v>
      </c>
      <c r="E49" s="32"/>
      <c r="F49" s="33">
        <v>159</v>
      </c>
      <c r="G49" s="31">
        <v>69</v>
      </c>
      <c r="H49" s="31">
        <v>90</v>
      </c>
    </row>
    <row r="50" spans="1:8" ht="15">
      <c r="A50" s="30" t="s">
        <v>44</v>
      </c>
      <c r="B50" s="31">
        <v>417</v>
      </c>
      <c r="C50" s="31">
        <v>180</v>
      </c>
      <c r="D50" s="31">
        <v>237</v>
      </c>
      <c r="E50" s="32"/>
      <c r="F50" s="33">
        <v>375</v>
      </c>
      <c r="G50" s="31">
        <v>165</v>
      </c>
      <c r="H50" s="31">
        <v>210</v>
      </c>
    </row>
    <row r="51" spans="1:8" ht="15">
      <c r="A51" s="30" t="s">
        <v>45</v>
      </c>
      <c r="B51" s="31">
        <v>37</v>
      </c>
      <c r="C51" s="31">
        <v>20</v>
      </c>
      <c r="D51" s="31">
        <v>17</v>
      </c>
      <c r="E51" s="32"/>
      <c r="F51" s="33">
        <v>26</v>
      </c>
      <c r="G51" s="31">
        <v>12</v>
      </c>
      <c r="H51" s="31">
        <v>14</v>
      </c>
    </row>
    <row r="52" spans="1:8" ht="15">
      <c r="A52" s="30" t="s">
        <v>46</v>
      </c>
      <c r="B52" s="31">
        <v>14</v>
      </c>
      <c r="C52" s="31">
        <v>8</v>
      </c>
      <c r="D52" s="31">
        <v>6</v>
      </c>
      <c r="E52" s="32"/>
      <c r="F52" s="33">
        <v>8</v>
      </c>
      <c r="G52" s="31">
        <v>4</v>
      </c>
      <c r="H52" s="31">
        <v>4</v>
      </c>
    </row>
    <row r="53" spans="1:8" ht="15">
      <c r="A53" s="30" t="s">
        <v>47</v>
      </c>
      <c r="B53" s="31">
        <v>123</v>
      </c>
      <c r="C53" s="31">
        <v>57</v>
      </c>
      <c r="D53" s="31">
        <v>66</v>
      </c>
      <c r="E53" s="32"/>
      <c r="F53" s="33">
        <v>27</v>
      </c>
      <c r="G53" s="31">
        <v>17</v>
      </c>
      <c r="H53" s="31">
        <v>10</v>
      </c>
    </row>
    <row r="54" spans="1:8" ht="15">
      <c r="A54" s="30" t="s">
        <v>48</v>
      </c>
      <c r="B54" s="31">
        <v>79</v>
      </c>
      <c r="C54" s="31">
        <v>40</v>
      </c>
      <c r="D54" s="31">
        <v>39</v>
      </c>
      <c r="E54" s="32"/>
      <c r="F54" s="33">
        <v>74</v>
      </c>
      <c r="G54" s="31">
        <v>38</v>
      </c>
      <c r="H54" s="31">
        <v>36</v>
      </c>
    </row>
    <row r="55" spans="1:8" ht="15">
      <c r="A55" s="30" t="s">
        <v>49</v>
      </c>
      <c r="B55" s="31">
        <v>2956</v>
      </c>
      <c r="C55" s="31">
        <v>1166</v>
      </c>
      <c r="D55" s="31">
        <v>1790</v>
      </c>
      <c r="E55" s="32"/>
      <c r="F55" s="33">
        <v>2805</v>
      </c>
      <c r="G55" s="31">
        <v>1112</v>
      </c>
      <c r="H55" s="31">
        <v>1693</v>
      </c>
    </row>
    <row r="56" spans="1:8" ht="15">
      <c r="A56" s="30" t="s">
        <v>50</v>
      </c>
      <c r="B56" s="31">
        <v>440</v>
      </c>
      <c r="C56" s="31">
        <v>170</v>
      </c>
      <c r="D56" s="31">
        <v>270</v>
      </c>
      <c r="E56" s="32"/>
      <c r="F56" s="33">
        <v>284</v>
      </c>
      <c r="G56" s="31">
        <v>111</v>
      </c>
      <c r="H56" s="31">
        <v>173</v>
      </c>
    </row>
    <row r="57" spans="1:8" ht="15">
      <c r="A57" s="30" t="s">
        <v>51</v>
      </c>
      <c r="B57" s="31">
        <v>35</v>
      </c>
      <c r="C57" s="31">
        <v>16</v>
      </c>
      <c r="D57" s="31">
        <v>19</v>
      </c>
      <c r="E57" s="32"/>
      <c r="F57" s="33">
        <v>35</v>
      </c>
      <c r="G57" s="31">
        <v>16</v>
      </c>
      <c r="H57" s="31">
        <v>19</v>
      </c>
    </row>
    <row r="58" spans="1:8" ht="15">
      <c r="A58" s="30" t="s">
        <v>52</v>
      </c>
      <c r="B58" s="31">
        <v>136</v>
      </c>
      <c r="C58" s="31">
        <v>51</v>
      </c>
      <c r="D58" s="31">
        <v>85</v>
      </c>
      <c r="E58" s="32"/>
      <c r="F58" s="33">
        <v>127</v>
      </c>
      <c r="G58" s="31">
        <v>50</v>
      </c>
      <c r="H58" s="31">
        <v>77</v>
      </c>
    </row>
    <row r="59" spans="1:8" ht="15">
      <c r="A59" s="30" t="s">
        <v>53</v>
      </c>
      <c r="B59" s="31">
        <v>736</v>
      </c>
      <c r="C59" s="31">
        <v>276</v>
      </c>
      <c r="D59" s="31">
        <v>460</v>
      </c>
      <c r="E59" s="32"/>
      <c r="F59" s="33">
        <v>384</v>
      </c>
      <c r="G59" s="31">
        <v>138</v>
      </c>
      <c r="H59" s="31">
        <v>246</v>
      </c>
    </row>
    <row r="60" spans="1:8" ht="15">
      <c r="A60" s="30" t="s">
        <v>54</v>
      </c>
      <c r="B60" s="31">
        <v>65</v>
      </c>
      <c r="C60" s="31">
        <v>28</v>
      </c>
      <c r="D60" s="31">
        <v>37</v>
      </c>
      <c r="E60" s="32"/>
      <c r="F60" s="33">
        <v>63</v>
      </c>
      <c r="G60" s="31">
        <v>27</v>
      </c>
      <c r="H60" s="31">
        <v>36</v>
      </c>
    </row>
    <row r="61" spans="1:8" ht="15">
      <c r="A61" s="30" t="s">
        <v>55</v>
      </c>
      <c r="B61" s="31">
        <v>179</v>
      </c>
      <c r="C61" s="31">
        <v>72</v>
      </c>
      <c r="D61" s="31">
        <v>107</v>
      </c>
      <c r="E61" s="32"/>
      <c r="F61" s="33">
        <v>29</v>
      </c>
      <c r="G61" s="31">
        <v>13</v>
      </c>
      <c r="H61" s="31">
        <v>16</v>
      </c>
    </row>
    <row r="62" spans="1:8" ht="15">
      <c r="A62" s="30" t="s">
        <v>56</v>
      </c>
      <c r="B62" s="31">
        <v>125</v>
      </c>
      <c r="C62" s="31">
        <v>65</v>
      </c>
      <c r="D62" s="31">
        <v>60</v>
      </c>
      <c r="E62" s="32"/>
      <c r="F62" s="33">
        <v>104</v>
      </c>
      <c r="G62" s="31">
        <v>55</v>
      </c>
      <c r="H62" s="31">
        <v>49</v>
      </c>
    </row>
    <row r="63" spans="1:8" ht="15">
      <c r="A63" s="30" t="s">
        <v>57</v>
      </c>
      <c r="B63" s="31">
        <v>3834</v>
      </c>
      <c r="C63" s="31">
        <v>1401</v>
      </c>
      <c r="D63" s="31">
        <v>2433</v>
      </c>
      <c r="E63" s="32"/>
      <c r="F63" s="33">
        <v>3212</v>
      </c>
      <c r="G63" s="31">
        <v>1126</v>
      </c>
      <c r="H63" s="31">
        <v>2086</v>
      </c>
    </row>
    <row r="64" spans="1:8" ht="15">
      <c r="A64" s="30" t="s">
        <v>58</v>
      </c>
      <c r="B64" s="31">
        <v>238</v>
      </c>
      <c r="C64" s="31">
        <v>88</v>
      </c>
      <c r="D64" s="31">
        <v>150</v>
      </c>
      <c r="E64" s="32"/>
      <c r="F64" s="33">
        <v>11</v>
      </c>
      <c r="G64" s="31">
        <v>5</v>
      </c>
      <c r="H64" s="31">
        <v>6</v>
      </c>
    </row>
    <row r="65" spans="1:8" ht="15">
      <c r="A65" s="30" t="s">
        <v>59</v>
      </c>
      <c r="B65" s="31">
        <v>13</v>
      </c>
      <c r="C65" s="31">
        <v>7</v>
      </c>
      <c r="D65" s="31">
        <v>6</v>
      </c>
      <c r="E65" s="32"/>
      <c r="F65" s="33">
        <v>13</v>
      </c>
      <c r="G65" s="31">
        <v>7</v>
      </c>
      <c r="H65" s="31">
        <v>6</v>
      </c>
    </row>
    <row r="66" spans="1:8" ht="15">
      <c r="A66" s="34"/>
      <c r="B66" s="35"/>
      <c r="C66" s="35"/>
      <c r="D66" s="35"/>
      <c r="E66" s="35"/>
      <c r="F66" s="35"/>
      <c r="G66" s="35"/>
      <c r="H66" s="35"/>
    </row>
    <row r="67" spans="1:8" ht="15">
      <c r="A67" s="30" t="s">
        <v>82</v>
      </c>
      <c r="B67" s="31"/>
      <c r="C67" s="31"/>
      <c r="D67" s="31"/>
      <c r="E67" s="31"/>
      <c r="F67" s="31"/>
      <c r="G67" s="31"/>
      <c r="H67" s="31"/>
    </row>
    <row r="68" spans="1:8" ht="15">
      <c r="A68" s="30" t="s">
        <v>73</v>
      </c>
      <c r="B68" s="31"/>
      <c r="C68" s="31"/>
      <c r="D68" s="31"/>
      <c r="E68" s="31"/>
      <c r="F68" s="31"/>
      <c r="G68" s="31"/>
      <c r="H68" s="31"/>
    </row>
    <row r="69" spans="1:8" ht="15">
      <c r="A69" s="30" t="s">
        <v>74</v>
      </c>
      <c r="B69" s="31"/>
      <c r="C69" s="31"/>
      <c r="D69" s="31"/>
      <c r="E69" s="31"/>
      <c r="F69" s="31"/>
      <c r="G69" s="31"/>
      <c r="H69" s="31"/>
    </row>
    <row r="70" spans="1:8" ht="45.75" customHeight="1">
      <c r="A70" s="61" t="s">
        <v>79</v>
      </c>
      <c r="B70" s="61"/>
      <c r="C70" s="61"/>
      <c r="D70" s="61"/>
      <c r="E70" s="61"/>
      <c r="F70" s="61"/>
      <c r="G70" s="61"/>
      <c r="H70" s="61"/>
    </row>
    <row r="71" spans="1:8" ht="15">
      <c r="A71" s="30"/>
      <c r="B71" s="31"/>
      <c r="C71" s="31"/>
      <c r="D71" s="31"/>
      <c r="E71" s="31"/>
      <c r="F71" s="31"/>
      <c r="G71" s="31"/>
      <c r="H71" s="31"/>
    </row>
    <row r="72" spans="1:8" ht="58.5" customHeight="1">
      <c r="A72" s="61" t="s">
        <v>83</v>
      </c>
      <c r="B72" s="61"/>
      <c r="C72" s="61"/>
      <c r="D72" s="61"/>
      <c r="E72" s="61"/>
      <c r="F72" s="61"/>
      <c r="G72" s="61"/>
      <c r="H72" s="61"/>
    </row>
    <row r="73" spans="1:8" ht="15">
      <c r="A73" s="69" t="s">
        <v>192</v>
      </c>
      <c r="B73" s="31"/>
      <c r="C73" s="31"/>
      <c r="D73" s="31"/>
      <c r="E73" s="31"/>
      <c r="F73" s="31"/>
      <c r="G73" s="31"/>
      <c r="H73" s="31"/>
    </row>
    <row r="74" spans="1:8" ht="15">
      <c r="A74" s="30" t="s">
        <v>69</v>
      </c>
      <c r="B74" s="31"/>
      <c r="C74" s="31"/>
      <c r="D74" s="31"/>
      <c r="E74" s="31"/>
      <c r="F74" s="31"/>
      <c r="G74" s="31"/>
      <c r="H74" s="31"/>
    </row>
    <row r="75" spans="1:8" ht="15">
      <c r="A75" s="30"/>
      <c r="B75" s="31"/>
      <c r="C75" s="31"/>
      <c r="D75" s="31"/>
      <c r="E75" s="31"/>
      <c r="F75" s="31"/>
      <c r="G75" s="31"/>
      <c r="H75" s="31"/>
    </row>
  </sheetData>
  <sheetProtection/>
  <mergeCells count="6">
    <mergeCell ref="B4:D4"/>
    <mergeCell ref="F4:H4"/>
    <mergeCell ref="A70:H70"/>
    <mergeCell ref="A72:H72"/>
    <mergeCell ref="B5:B6"/>
    <mergeCell ref="F5:F6"/>
  </mergeCells>
  <hyperlinks>
    <hyperlink ref="A73" r:id="rId1" display="https://www.health.ny.gov/diseases/aids/general/statistic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
    </sheetView>
  </sheetViews>
  <sheetFormatPr defaultColWidth="9.140625" defaultRowHeight="15"/>
  <cols>
    <col min="1" max="1" width="20.7109375" style="0" customWidth="1"/>
    <col min="2" max="4" width="12.7109375" style="0" customWidth="1"/>
    <col min="5" max="5" width="2.7109375" style="0" customWidth="1"/>
    <col min="6" max="23" width="12.7109375" style="0" customWidth="1"/>
  </cols>
  <sheetData>
    <row r="1" spans="1:8" ht="20.25">
      <c r="A1" s="18" t="s">
        <v>0</v>
      </c>
      <c r="B1" s="6"/>
      <c r="C1" s="6"/>
      <c r="D1" s="6"/>
      <c r="E1" s="6"/>
      <c r="F1" s="6"/>
      <c r="G1" s="6"/>
      <c r="H1" s="6"/>
    </row>
    <row r="2" spans="1:8" ht="20.25">
      <c r="A2" s="18" t="s">
        <v>84</v>
      </c>
      <c r="B2" s="6"/>
      <c r="C2" s="6"/>
      <c r="D2" s="6"/>
      <c r="E2" s="6"/>
      <c r="F2" s="6"/>
      <c r="G2" s="6"/>
      <c r="H2" s="6"/>
    </row>
    <row r="3" spans="1:8" ht="15">
      <c r="A3" s="6"/>
      <c r="B3" s="6"/>
      <c r="C3" s="6"/>
      <c r="D3" s="6"/>
      <c r="E3" s="6"/>
      <c r="F3" s="6"/>
      <c r="G3" s="6"/>
      <c r="H3" s="6"/>
    </row>
    <row r="4" spans="1:8" ht="17.25">
      <c r="A4" s="7"/>
      <c r="B4" s="55" t="s">
        <v>64</v>
      </c>
      <c r="C4" s="55"/>
      <c r="D4" s="55"/>
      <c r="E4" s="7"/>
      <c r="F4" s="55" t="s">
        <v>65</v>
      </c>
      <c r="G4" s="55"/>
      <c r="H4" s="55"/>
    </row>
    <row r="5" spans="1:8" ht="15">
      <c r="A5" s="8"/>
      <c r="B5" s="56" t="s">
        <v>97</v>
      </c>
      <c r="C5" s="9"/>
      <c r="D5" s="9"/>
      <c r="E5" s="9"/>
      <c r="F5" s="56" t="s">
        <v>97</v>
      </c>
      <c r="G5" s="9"/>
      <c r="H5" s="9"/>
    </row>
    <row r="6" spans="1:8" ht="17.25">
      <c r="A6" s="10" t="s">
        <v>1</v>
      </c>
      <c r="B6" s="57"/>
      <c r="C6" s="11" t="s">
        <v>66</v>
      </c>
      <c r="D6" s="11" t="s">
        <v>2</v>
      </c>
      <c r="E6" s="11"/>
      <c r="F6" s="57"/>
      <c r="G6" s="11" t="s">
        <v>66</v>
      </c>
      <c r="H6" s="11" t="s">
        <v>2</v>
      </c>
    </row>
    <row r="8" spans="1:8" ht="17.25">
      <c r="A8" s="30" t="s">
        <v>78</v>
      </c>
      <c r="B8" s="31">
        <v>27791</v>
      </c>
      <c r="C8" s="31">
        <v>10916</v>
      </c>
      <c r="D8" s="31">
        <v>16875</v>
      </c>
      <c r="E8" s="32"/>
      <c r="F8" s="31">
        <v>21262</v>
      </c>
      <c r="G8" s="31">
        <v>8262</v>
      </c>
      <c r="H8" s="31">
        <v>13000</v>
      </c>
    </row>
    <row r="9" spans="1:8" ht="15">
      <c r="A9" s="30" t="s">
        <v>3</v>
      </c>
      <c r="B9" s="31">
        <v>1099</v>
      </c>
      <c r="C9" s="31">
        <v>463</v>
      </c>
      <c r="D9" s="31">
        <v>636</v>
      </c>
      <c r="E9" s="32"/>
      <c r="F9" s="33">
        <v>977</v>
      </c>
      <c r="G9" s="31">
        <v>424</v>
      </c>
      <c r="H9" s="31">
        <v>553</v>
      </c>
    </row>
    <row r="10" spans="1:8" ht="15">
      <c r="A10" s="30" t="s">
        <v>4</v>
      </c>
      <c r="B10" s="31">
        <v>27</v>
      </c>
      <c r="C10" s="31">
        <v>10</v>
      </c>
      <c r="D10" s="31">
        <v>17</v>
      </c>
      <c r="E10" s="32"/>
      <c r="F10" s="33">
        <v>25</v>
      </c>
      <c r="G10" s="31">
        <v>9</v>
      </c>
      <c r="H10" s="31">
        <v>16</v>
      </c>
    </row>
    <row r="11" spans="1:8" ht="15">
      <c r="A11" s="30" t="s">
        <v>5</v>
      </c>
      <c r="B11" s="31">
        <v>360</v>
      </c>
      <c r="C11" s="31">
        <v>140</v>
      </c>
      <c r="D11" s="31">
        <v>220</v>
      </c>
      <c r="E11" s="32"/>
      <c r="F11" s="33">
        <v>342</v>
      </c>
      <c r="G11" s="31">
        <v>134</v>
      </c>
      <c r="H11" s="31">
        <v>208</v>
      </c>
    </row>
    <row r="12" spans="1:8" ht="15">
      <c r="A12" s="30" t="s">
        <v>6</v>
      </c>
      <c r="B12" s="31">
        <v>93</v>
      </c>
      <c r="C12" s="31">
        <v>36</v>
      </c>
      <c r="D12" s="31">
        <v>57</v>
      </c>
      <c r="E12" s="32"/>
      <c r="F12" s="33">
        <v>48</v>
      </c>
      <c r="G12" s="31">
        <v>19</v>
      </c>
      <c r="H12" s="31">
        <v>29</v>
      </c>
    </row>
    <row r="13" spans="1:8" ht="15">
      <c r="A13" s="30" t="s">
        <v>7</v>
      </c>
      <c r="B13" s="31">
        <v>239</v>
      </c>
      <c r="C13" s="31">
        <v>94</v>
      </c>
      <c r="D13" s="31">
        <v>145</v>
      </c>
      <c r="E13" s="32"/>
      <c r="F13" s="33">
        <v>87</v>
      </c>
      <c r="G13" s="31">
        <v>34</v>
      </c>
      <c r="H13" s="31">
        <v>53</v>
      </c>
    </row>
    <row r="14" spans="1:8" ht="15">
      <c r="A14" s="30" t="s">
        <v>8</v>
      </c>
      <c r="B14" s="31">
        <v>247</v>
      </c>
      <c r="C14" s="31">
        <v>132</v>
      </c>
      <c r="D14" s="31">
        <v>115</v>
      </c>
      <c r="E14" s="32"/>
      <c r="F14" s="33">
        <v>171</v>
      </c>
      <c r="G14" s="31">
        <v>87</v>
      </c>
      <c r="H14" s="31">
        <v>84</v>
      </c>
    </row>
    <row r="15" spans="1:8" ht="15">
      <c r="A15" s="30" t="s">
        <v>9</v>
      </c>
      <c r="B15" s="31">
        <v>237</v>
      </c>
      <c r="C15" s="31">
        <v>118</v>
      </c>
      <c r="D15" s="31">
        <v>119</v>
      </c>
      <c r="E15" s="32"/>
      <c r="F15" s="33">
        <v>103</v>
      </c>
      <c r="G15" s="31">
        <v>60</v>
      </c>
      <c r="H15" s="31">
        <v>43</v>
      </c>
    </row>
    <row r="16" spans="1:8" ht="15">
      <c r="A16" s="30" t="s">
        <v>10</v>
      </c>
      <c r="B16" s="31">
        <v>60</v>
      </c>
      <c r="C16" s="31">
        <v>25</v>
      </c>
      <c r="D16" s="31">
        <v>35</v>
      </c>
      <c r="E16" s="32"/>
      <c r="F16" s="33">
        <v>48</v>
      </c>
      <c r="G16" s="31">
        <v>22</v>
      </c>
      <c r="H16" s="31">
        <v>26</v>
      </c>
    </row>
    <row r="17" spans="1:8" ht="15">
      <c r="A17" s="30" t="s">
        <v>11</v>
      </c>
      <c r="B17" s="31">
        <v>325</v>
      </c>
      <c r="C17" s="31">
        <v>103</v>
      </c>
      <c r="D17" s="31">
        <v>222</v>
      </c>
      <c r="E17" s="32"/>
      <c r="F17" s="33">
        <v>66</v>
      </c>
      <c r="G17" s="31">
        <v>30</v>
      </c>
      <c r="H17" s="31">
        <v>36</v>
      </c>
    </row>
    <row r="18" spans="1:8" ht="15">
      <c r="A18" s="30" t="s">
        <v>12</v>
      </c>
      <c r="B18" s="31">
        <v>146</v>
      </c>
      <c r="C18" s="31">
        <v>76</v>
      </c>
      <c r="D18" s="31">
        <v>70</v>
      </c>
      <c r="E18" s="32"/>
      <c r="F18" s="33">
        <v>91</v>
      </c>
      <c r="G18" s="31">
        <v>46</v>
      </c>
      <c r="H18" s="31">
        <v>45</v>
      </c>
    </row>
    <row r="19" spans="1:8" ht="15">
      <c r="A19" s="30" t="s">
        <v>13</v>
      </c>
      <c r="B19" s="31">
        <v>26</v>
      </c>
      <c r="C19" s="31">
        <v>12</v>
      </c>
      <c r="D19" s="31">
        <v>14</v>
      </c>
      <c r="E19" s="32"/>
      <c r="F19" s="33">
        <v>25</v>
      </c>
      <c r="G19" s="31">
        <v>11</v>
      </c>
      <c r="H19" s="31">
        <v>14</v>
      </c>
    </row>
    <row r="20" spans="1:8" ht="15">
      <c r="A20" s="30" t="s">
        <v>14</v>
      </c>
      <c r="B20" s="31">
        <v>53</v>
      </c>
      <c r="C20" s="31">
        <v>19</v>
      </c>
      <c r="D20" s="31">
        <v>34</v>
      </c>
      <c r="E20" s="32"/>
      <c r="F20" s="33">
        <v>49</v>
      </c>
      <c r="G20" s="31">
        <v>19</v>
      </c>
      <c r="H20" s="31">
        <v>30</v>
      </c>
    </row>
    <row r="21" spans="1:8" ht="15">
      <c r="A21" s="30" t="s">
        <v>15</v>
      </c>
      <c r="B21" s="31">
        <v>1258</v>
      </c>
      <c r="C21" s="31">
        <v>495</v>
      </c>
      <c r="D21" s="31">
        <v>763</v>
      </c>
      <c r="E21" s="32"/>
      <c r="F21" s="33">
        <v>625</v>
      </c>
      <c r="G21" s="31">
        <v>237</v>
      </c>
      <c r="H21" s="31">
        <v>388</v>
      </c>
    </row>
    <row r="22" spans="1:8" ht="15">
      <c r="A22" s="30" t="s">
        <v>16</v>
      </c>
      <c r="B22" s="31">
        <v>2006</v>
      </c>
      <c r="C22" s="31">
        <v>880</v>
      </c>
      <c r="D22" s="31">
        <v>1126</v>
      </c>
      <c r="E22" s="32"/>
      <c r="F22" s="33">
        <v>1784</v>
      </c>
      <c r="G22" s="31">
        <v>788</v>
      </c>
      <c r="H22" s="31">
        <v>996</v>
      </c>
    </row>
    <row r="23" spans="1:8" ht="15">
      <c r="A23" s="30" t="s">
        <v>17</v>
      </c>
      <c r="B23" s="31">
        <v>125</v>
      </c>
      <c r="C23" s="31">
        <v>54</v>
      </c>
      <c r="D23" s="31">
        <v>71</v>
      </c>
      <c r="E23" s="32"/>
      <c r="F23" s="33">
        <v>21</v>
      </c>
      <c r="G23" s="31">
        <v>11</v>
      </c>
      <c r="H23" s="31">
        <v>10</v>
      </c>
    </row>
    <row r="24" spans="1:8" ht="15">
      <c r="A24" s="30" t="s">
        <v>18</v>
      </c>
      <c r="B24" s="31">
        <v>399</v>
      </c>
      <c r="C24" s="31">
        <v>180</v>
      </c>
      <c r="D24" s="31">
        <v>219</v>
      </c>
      <c r="E24" s="32"/>
      <c r="F24" s="33">
        <v>30</v>
      </c>
      <c r="G24" s="31">
        <v>11</v>
      </c>
      <c r="H24" s="31">
        <v>19</v>
      </c>
    </row>
    <row r="25" spans="1:8" ht="15">
      <c r="A25" s="30" t="s">
        <v>19</v>
      </c>
      <c r="B25" s="31">
        <v>63</v>
      </c>
      <c r="C25" s="31">
        <v>28</v>
      </c>
      <c r="D25" s="31">
        <v>35</v>
      </c>
      <c r="E25" s="32"/>
      <c r="F25" s="33">
        <v>56</v>
      </c>
      <c r="G25" s="31">
        <v>25</v>
      </c>
      <c r="H25" s="31">
        <v>31</v>
      </c>
    </row>
    <row r="26" spans="1:8" ht="15">
      <c r="A26" s="30" t="s">
        <v>20</v>
      </c>
      <c r="B26" s="31">
        <v>68</v>
      </c>
      <c r="C26" s="31">
        <v>28</v>
      </c>
      <c r="D26" s="31">
        <v>40</v>
      </c>
      <c r="E26" s="32"/>
      <c r="F26" s="33">
        <v>51</v>
      </c>
      <c r="G26" s="31">
        <v>21</v>
      </c>
      <c r="H26" s="31">
        <v>30</v>
      </c>
    </row>
    <row r="27" spans="1:8" ht="15">
      <c r="A27" s="30" t="s">
        <v>21</v>
      </c>
      <c r="B27" s="31">
        <v>183</v>
      </c>
      <c r="C27" s="31">
        <v>69</v>
      </c>
      <c r="D27" s="31">
        <v>114</v>
      </c>
      <c r="E27" s="32"/>
      <c r="F27" s="33">
        <v>69</v>
      </c>
      <c r="G27" s="31">
        <v>30</v>
      </c>
      <c r="H27" s="31">
        <v>39</v>
      </c>
    </row>
    <row r="28" spans="1:8" ht="15">
      <c r="A28" s="30" t="s">
        <v>22</v>
      </c>
      <c r="B28" s="31">
        <v>4</v>
      </c>
      <c r="C28" s="32">
        <v>1</v>
      </c>
      <c r="D28" s="31">
        <v>3</v>
      </c>
      <c r="E28" s="32"/>
      <c r="F28" s="33">
        <v>4</v>
      </c>
      <c r="G28" s="32">
        <v>1</v>
      </c>
      <c r="H28" s="31">
        <v>3</v>
      </c>
    </row>
    <row r="29" spans="1:8" ht="15">
      <c r="A29" s="30" t="s">
        <v>23</v>
      </c>
      <c r="B29" s="31">
        <v>40</v>
      </c>
      <c r="C29" s="31">
        <v>18</v>
      </c>
      <c r="D29" s="31">
        <v>22</v>
      </c>
      <c r="E29" s="32"/>
      <c r="F29" s="33">
        <v>38</v>
      </c>
      <c r="G29" s="31">
        <v>18</v>
      </c>
      <c r="H29" s="31">
        <v>20</v>
      </c>
    </row>
    <row r="30" spans="1:8" ht="15">
      <c r="A30" s="30" t="s">
        <v>24</v>
      </c>
      <c r="B30" s="31">
        <v>352</v>
      </c>
      <c r="C30" s="31">
        <v>191</v>
      </c>
      <c r="D30" s="31">
        <v>161</v>
      </c>
      <c r="E30" s="32"/>
      <c r="F30" s="33">
        <v>71</v>
      </c>
      <c r="G30" s="31">
        <v>29</v>
      </c>
      <c r="H30" s="31">
        <v>42</v>
      </c>
    </row>
    <row r="31" spans="1:8" ht="15">
      <c r="A31" s="30" t="s">
        <v>25</v>
      </c>
      <c r="B31" s="31">
        <v>27</v>
      </c>
      <c r="C31" s="31">
        <v>23</v>
      </c>
      <c r="D31" s="31">
        <v>4</v>
      </c>
      <c r="E31" s="32"/>
      <c r="F31" s="33">
        <v>27</v>
      </c>
      <c r="G31" s="31">
        <v>23</v>
      </c>
      <c r="H31" s="31">
        <v>4</v>
      </c>
    </row>
    <row r="32" spans="1:8" ht="15">
      <c r="A32" s="30" t="s">
        <v>26</v>
      </c>
      <c r="B32" s="31">
        <v>182</v>
      </c>
      <c r="C32" s="31">
        <v>91</v>
      </c>
      <c r="D32" s="31">
        <v>91</v>
      </c>
      <c r="E32" s="32"/>
      <c r="F32" s="33">
        <v>49</v>
      </c>
      <c r="G32" s="31">
        <v>21</v>
      </c>
      <c r="H32" s="31">
        <v>28</v>
      </c>
    </row>
    <row r="33" spans="1:8" ht="15">
      <c r="A33" s="30" t="s">
        <v>27</v>
      </c>
      <c r="B33" s="31">
        <v>47</v>
      </c>
      <c r="C33" s="31">
        <v>21</v>
      </c>
      <c r="D33" s="31">
        <v>26</v>
      </c>
      <c r="E33" s="32"/>
      <c r="F33" s="33">
        <v>37</v>
      </c>
      <c r="G33" s="31">
        <v>18</v>
      </c>
      <c r="H33" s="31">
        <v>19</v>
      </c>
    </row>
    <row r="34" spans="1:8" ht="15">
      <c r="A34" s="30" t="s">
        <v>28</v>
      </c>
      <c r="B34" s="31">
        <v>2245</v>
      </c>
      <c r="C34" s="31">
        <v>915</v>
      </c>
      <c r="D34" s="31">
        <v>1330</v>
      </c>
      <c r="E34" s="32"/>
      <c r="F34" s="33">
        <v>2093</v>
      </c>
      <c r="G34" s="31">
        <v>867</v>
      </c>
      <c r="H34" s="31">
        <v>1226</v>
      </c>
    </row>
    <row r="35" spans="1:8" ht="15">
      <c r="A35" s="30" t="s">
        <v>29</v>
      </c>
      <c r="B35" s="31">
        <v>69</v>
      </c>
      <c r="C35" s="31">
        <v>33</v>
      </c>
      <c r="D35" s="31">
        <v>36</v>
      </c>
      <c r="E35" s="32"/>
      <c r="F35" s="33">
        <v>64</v>
      </c>
      <c r="G35" s="31">
        <v>32</v>
      </c>
      <c r="H35" s="31">
        <v>32</v>
      </c>
    </row>
    <row r="36" spans="1:8" ht="15">
      <c r="A36" s="30" t="s">
        <v>30</v>
      </c>
      <c r="B36" s="31">
        <v>2925</v>
      </c>
      <c r="C36" s="31">
        <v>1082</v>
      </c>
      <c r="D36" s="31">
        <v>1843</v>
      </c>
      <c r="E36" s="32"/>
      <c r="F36" s="33">
        <v>2827</v>
      </c>
      <c r="G36" s="31">
        <v>1059</v>
      </c>
      <c r="H36" s="31">
        <v>1768</v>
      </c>
    </row>
    <row r="37" spans="1:8" ht="15">
      <c r="A37" s="30" t="s">
        <v>31</v>
      </c>
      <c r="B37" s="31">
        <v>187</v>
      </c>
      <c r="C37" s="31">
        <v>83</v>
      </c>
      <c r="D37" s="31">
        <v>104</v>
      </c>
      <c r="E37" s="32"/>
      <c r="F37" s="33">
        <v>176</v>
      </c>
      <c r="G37" s="31">
        <v>78</v>
      </c>
      <c r="H37" s="31">
        <v>98</v>
      </c>
    </row>
    <row r="38" spans="1:8" ht="15">
      <c r="A38" s="30" t="s">
        <v>32</v>
      </c>
      <c r="B38" s="31">
        <v>800</v>
      </c>
      <c r="C38" s="31">
        <v>327</v>
      </c>
      <c r="D38" s="31">
        <v>473</v>
      </c>
      <c r="E38" s="32"/>
      <c r="F38" s="33">
        <v>282</v>
      </c>
      <c r="G38" s="31">
        <v>110</v>
      </c>
      <c r="H38" s="31">
        <v>172</v>
      </c>
    </row>
    <row r="39" spans="1:8" ht="15">
      <c r="A39" s="30" t="s">
        <v>33</v>
      </c>
      <c r="B39" s="31">
        <v>951</v>
      </c>
      <c r="C39" s="31">
        <v>349</v>
      </c>
      <c r="D39" s="31">
        <v>602</v>
      </c>
      <c r="E39" s="32"/>
      <c r="F39" s="33">
        <v>891</v>
      </c>
      <c r="G39" s="31">
        <v>328</v>
      </c>
      <c r="H39" s="31">
        <v>563</v>
      </c>
    </row>
    <row r="40" spans="1:8" ht="15">
      <c r="A40" s="30" t="s">
        <v>34</v>
      </c>
      <c r="B40" s="31">
        <v>83</v>
      </c>
      <c r="C40" s="31">
        <v>41</v>
      </c>
      <c r="D40" s="31">
        <v>42</v>
      </c>
      <c r="E40" s="32"/>
      <c r="F40" s="33">
        <v>78</v>
      </c>
      <c r="G40" s="31">
        <v>39</v>
      </c>
      <c r="H40" s="31">
        <v>39</v>
      </c>
    </row>
    <row r="41" spans="1:8" ht="15">
      <c r="A41" s="30" t="s">
        <v>35</v>
      </c>
      <c r="B41" s="31">
        <v>1047</v>
      </c>
      <c r="C41" s="31">
        <v>374</v>
      </c>
      <c r="D41" s="31">
        <v>673</v>
      </c>
      <c r="E41" s="32"/>
      <c r="F41" s="33">
        <v>817</v>
      </c>
      <c r="G41" s="31">
        <v>294</v>
      </c>
      <c r="H41" s="31">
        <v>523</v>
      </c>
    </row>
    <row r="42" spans="1:8" ht="15">
      <c r="A42" s="30" t="s">
        <v>36</v>
      </c>
      <c r="B42" s="31">
        <v>376</v>
      </c>
      <c r="C42" s="31">
        <v>158</v>
      </c>
      <c r="D42" s="31">
        <v>218</v>
      </c>
      <c r="E42" s="32"/>
      <c r="F42" s="33">
        <v>31</v>
      </c>
      <c r="G42" s="31">
        <v>11</v>
      </c>
      <c r="H42" s="31">
        <v>20</v>
      </c>
    </row>
    <row r="43" spans="1:8" ht="15">
      <c r="A43" s="30" t="s">
        <v>37</v>
      </c>
      <c r="B43" s="31">
        <v>88</v>
      </c>
      <c r="C43" s="31">
        <v>38</v>
      </c>
      <c r="D43" s="31">
        <v>50</v>
      </c>
      <c r="E43" s="32"/>
      <c r="F43" s="33">
        <v>86</v>
      </c>
      <c r="G43" s="31">
        <v>37</v>
      </c>
      <c r="H43" s="31">
        <v>49</v>
      </c>
    </row>
    <row r="44" spans="1:8" ht="15">
      <c r="A44" s="30" t="s">
        <v>38</v>
      </c>
      <c r="B44" s="31">
        <v>59</v>
      </c>
      <c r="C44" s="31">
        <v>22</v>
      </c>
      <c r="D44" s="31">
        <v>37</v>
      </c>
      <c r="E44" s="32"/>
      <c r="F44" s="33">
        <v>58</v>
      </c>
      <c r="G44" s="31">
        <v>22</v>
      </c>
      <c r="H44" s="31">
        <v>36</v>
      </c>
    </row>
    <row r="45" spans="1:8" ht="15">
      <c r="A45" s="30" t="s">
        <v>39</v>
      </c>
      <c r="B45" s="31">
        <v>128</v>
      </c>
      <c r="C45" s="31">
        <v>40</v>
      </c>
      <c r="D45" s="31">
        <v>88</v>
      </c>
      <c r="E45" s="32"/>
      <c r="F45" s="33">
        <v>125</v>
      </c>
      <c r="G45" s="31">
        <v>39</v>
      </c>
      <c r="H45" s="31">
        <v>86</v>
      </c>
    </row>
    <row r="46" spans="1:8" ht="15">
      <c r="A46" s="30" t="s">
        <v>40</v>
      </c>
      <c r="B46" s="31">
        <v>257</v>
      </c>
      <c r="C46" s="31">
        <v>99</v>
      </c>
      <c r="D46" s="31">
        <v>158</v>
      </c>
      <c r="E46" s="32"/>
      <c r="F46" s="33">
        <v>233</v>
      </c>
      <c r="G46" s="31">
        <v>92</v>
      </c>
      <c r="H46" s="31">
        <v>141</v>
      </c>
    </row>
    <row r="47" spans="1:8" ht="15">
      <c r="A47" s="30" t="s">
        <v>41</v>
      </c>
      <c r="B47" s="31">
        <v>788</v>
      </c>
      <c r="C47" s="31">
        <v>241</v>
      </c>
      <c r="D47" s="31">
        <v>547</v>
      </c>
      <c r="E47" s="32"/>
      <c r="F47" s="33">
        <v>716</v>
      </c>
      <c r="G47" s="31">
        <v>233</v>
      </c>
      <c r="H47" s="31">
        <v>483</v>
      </c>
    </row>
    <row r="48" spans="1:8" ht="15">
      <c r="A48" s="30" t="s">
        <v>42</v>
      </c>
      <c r="B48" s="31">
        <v>327</v>
      </c>
      <c r="C48" s="31">
        <v>137</v>
      </c>
      <c r="D48" s="31">
        <v>190</v>
      </c>
      <c r="E48" s="32"/>
      <c r="F48" s="33">
        <v>71</v>
      </c>
      <c r="G48" s="31">
        <v>26</v>
      </c>
      <c r="H48" s="31">
        <v>45</v>
      </c>
    </row>
    <row r="49" spans="1:8" ht="15">
      <c r="A49" s="30" t="s">
        <v>43</v>
      </c>
      <c r="B49" s="31">
        <v>246</v>
      </c>
      <c r="C49" s="31">
        <v>106</v>
      </c>
      <c r="D49" s="31">
        <v>140</v>
      </c>
      <c r="E49" s="32"/>
      <c r="F49" s="33">
        <v>160</v>
      </c>
      <c r="G49" s="31">
        <v>70</v>
      </c>
      <c r="H49" s="31">
        <v>90</v>
      </c>
    </row>
    <row r="50" spans="1:8" ht="15">
      <c r="A50" s="30" t="s">
        <v>44</v>
      </c>
      <c r="B50" s="31">
        <v>412</v>
      </c>
      <c r="C50" s="31">
        <v>181</v>
      </c>
      <c r="D50" s="31">
        <v>231</v>
      </c>
      <c r="E50" s="32"/>
      <c r="F50" s="33">
        <v>374</v>
      </c>
      <c r="G50" s="31">
        <v>167</v>
      </c>
      <c r="H50" s="31">
        <v>207</v>
      </c>
    </row>
    <row r="51" spans="1:8" ht="15">
      <c r="A51" s="30" t="s">
        <v>45</v>
      </c>
      <c r="B51" s="31">
        <v>40</v>
      </c>
      <c r="C51" s="31">
        <v>19</v>
      </c>
      <c r="D51" s="31">
        <v>21</v>
      </c>
      <c r="E51" s="32"/>
      <c r="F51" s="33">
        <v>26</v>
      </c>
      <c r="G51" s="31">
        <v>10</v>
      </c>
      <c r="H51" s="31">
        <v>16</v>
      </c>
    </row>
    <row r="52" spans="1:8" ht="15">
      <c r="A52" s="30" t="s">
        <v>46</v>
      </c>
      <c r="B52" s="31">
        <v>13</v>
      </c>
      <c r="C52" s="31">
        <v>8</v>
      </c>
      <c r="D52" s="31">
        <v>5</v>
      </c>
      <c r="E52" s="32"/>
      <c r="F52" s="33">
        <v>7</v>
      </c>
      <c r="G52" s="31">
        <v>4</v>
      </c>
      <c r="H52" s="31">
        <v>3</v>
      </c>
    </row>
    <row r="53" spans="1:8" ht="15">
      <c r="A53" s="30" t="s">
        <v>47</v>
      </c>
      <c r="B53" s="31">
        <v>120</v>
      </c>
      <c r="C53" s="31">
        <v>58</v>
      </c>
      <c r="D53" s="31">
        <v>62</v>
      </c>
      <c r="E53" s="32"/>
      <c r="F53" s="33">
        <v>23</v>
      </c>
      <c r="G53" s="31">
        <v>15</v>
      </c>
      <c r="H53" s="31">
        <v>8</v>
      </c>
    </row>
    <row r="54" spans="1:8" ht="15">
      <c r="A54" s="30" t="s">
        <v>48</v>
      </c>
      <c r="B54" s="31">
        <v>73</v>
      </c>
      <c r="C54" s="31">
        <v>35</v>
      </c>
      <c r="D54" s="31">
        <v>38</v>
      </c>
      <c r="E54" s="32"/>
      <c r="F54" s="33">
        <v>68</v>
      </c>
      <c r="G54" s="31">
        <v>33</v>
      </c>
      <c r="H54" s="31">
        <v>35</v>
      </c>
    </row>
    <row r="55" spans="1:8" ht="15">
      <c r="A55" s="30" t="s">
        <v>49</v>
      </c>
      <c r="B55" s="31">
        <v>2988</v>
      </c>
      <c r="C55" s="31">
        <v>1117</v>
      </c>
      <c r="D55" s="31">
        <v>1871</v>
      </c>
      <c r="E55" s="32"/>
      <c r="F55" s="33">
        <v>2846</v>
      </c>
      <c r="G55" s="31">
        <v>1067</v>
      </c>
      <c r="H55" s="31">
        <v>1779</v>
      </c>
    </row>
    <row r="56" spans="1:8" ht="15">
      <c r="A56" s="30" t="s">
        <v>50</v>
      </c>
      <c r="B56" s="31">
        <v>444</v>
      </c>
      <c r="C56" s="31">
        <v>160</v>
      </c>
      <c r="D56" s="31">
        <v>284</v>
      </c>
      <c r="E56" s="32"/>
      <c r="F56" s="33">
        <v>284</v>
      </c>
      <c r="G56" s="31">
        <v>100</v>
      </c>
      <c r="H56" s="31">
        <v>184</v>
      </c>
    </row>
    <row r="57" spans="1:8" ht="15">
      <c r="A57" s="30" t="s">
        <v>51</v>
      </c>
      <c r="B57" s="31">
        <v>34</v>
      </c>
      <c r="C57" s="31">
        <v>15</v>
      </c>
      <c r="D57" s="31">
        <v>19</v>
      </c>
      <c r="E57" s="32"/>
      <c r="F57" s="33">
        <v>34</v>
      </c>
      <c r="G57" s="31">
        <v>15</v>
      </c>
      <c r="H57" s="31">
        <v>19</v>
      </c>
    </row>
    <row r="58" spans="1:8" ht="15">
      <c r="A58" s="30" t="s">
        <v>52</v>
      </c>
      <c r="B58" s="31">
        <v>136</v>
      </c>
      <c r="C58" s="31">
        <v>49</v>
      </c>
      <c r="D58" s="31">
        <v>87</v>
      </c>
      <c r="E58" s="32"/>
      <c r="F58" s="33">
        <v>127</v>
      </c>
      <c r="G58" s="31">
        <v>48</v>
      </c>
      <c r="H58" s="31">
        <v>79</v>
      </c>
    </row>
    <row r="59" spans="1:8" ht="15">
      <c r="A59" s="30" t="s">
        <v>53</v>
      </c>
      <c r="B59" s="31">
        <v>760</v>
      </c>
      <c r="C59" s="31">
        <v>283</v>
      </c>
      <c r="D59" s="31">
        <v>477</v>
      </c>
      <c r="E59" s="32"/>
      <c r="F59" s="33">
        <v>406</v>
      </c>
      <c r="G59" s="31">
        <v>146</v>
      </c>
      <c r="H59" s="31">
        <v>260</v>
      </c>
    </row>
    <row r="60" spans="1:8" ht="15">
      <c r="A60" s="30" t="s">
        <v>54</v>
      </c>
      <c r="B60" s="31">
        <v>66</v>
      </c>
      <c r="C60" s="31">
        <v>28</v>
      </c>
      <c r="D60" s="31">
        <v>38</v>
      </c>
      <c r="E60" s="32"/>
      <c r="F60" s="33">
        <v>64</v>
      </c>
      <c r="G60" s="31">
        <v>27</v>
      </c>
      <c r="H60" s="31">
        <v>37</v>
      </c>
    </row>
    <row r="61" spans="1:8" ht="15">
      <c r="A61" s="30" t="s">
        <v>55</v>
      </c>
      <c r="B61" s="31">
        <v>185</v>
      </c>
      <c r="C61" s="31">
        <v>73</v>
      </c>
      <c r="D61" s="31">
        <v>112</v>
      </c>
      <c r="E61" s="32"/>
      <c r="F61" s="33">
        <v>29</v>
      </c>
      <c r="G61" s="31">
        <v>12</v>
      </c>
      <c r="H61" s="31">
        <v>17</v>
      </c>
    </row>
    <row r="62" spans="1:8" ht="15">
      <c r="A62" s="30" t="s">
        <v>56</v>
      </c>
      <c r="B62" s="31">
        <v>127</v>
      </c>
      <c r="C62" s="31">
        <v>66</v>
      </c>
      <c r="D62" s="31">
        <v>61</v>
      </c>
      <c r="E62" s="32"/>
      <c r="F62" s="33">
        <v>103</v>
      </c>
      <c r="G62" s="31">
        <v>54</v>
      </c>
      <c r="H62" s="31">
        <v>49</v>
      </c>
    </row>
    <row r="63" spans="1:8" ht="15">
      <c r="A63" s="30" t="s">
        <v>57</v>
      </c>
      <c r="B63" s="31">
        <v>3886</v>
      </c>
      <c r="C63" s="31">
        <v>1370</v>
      </c>
      <c r="D63" s="31">
        <v>2516</v>
      </c>
      <c r="E63" s="32"/>
      <c r="F63" s="33">
        <v>3243</v>
      </c>
      <c r="G63" s="31">
        <v>1085</v>
      </c>
      <c r="H63" s="31">
        <v>2158</v>
      </c>
    </row>
    <row r="64" spans="1:8" ht="15">
      <c r="A64" s="30" t="s">
        <v>58</v>
      </c>
      <c r="B64" s="31">
        <v>250</v>
      </c>
      <c r="C64" s="31">
        <v>93</v>
      </c>
      <c r="D64" s="31">
        <v>157</v>
      </c>
      <c r="E64" s="32"/>
      <c r="F64" s="33">
        <v>11</v>
      </c>
      <c r="G64" s="31">
        <v>5</v>
      </c>
      <c r="H64" s="31">
        <v>6</v>
      </c>
    </row>
    <row r="65" spans="1:8" ht="15">
      <c r="A65" s="30" t="s">
        <v>59</v>
      </c>
      <c r="B65" s="31">
        <v>15</v>
      </c>
      <c r="C65" s="31">
        <v>9</v>
      </c>
      <c r="D65" s="31">
        <v>6</v>
      </c>
      <c r="E65" s="32"/>
      <c r="F65" s="33">
        <v>15</v>
      </c>
      <c r="G65" s="31">
        <v>9</v>
      </c>
      <c r="H65" s="31">
        <v>6</v>
      </c>
    </row>
    <row r="66" spans="1:8" ht="15">
      <c r="A66" s="34"/>
      <c r="B66" s="35"/>
      <c r="C66" s="35"/>
      <c r="D66" s="35"/>
      <c r="E66" s="35"/>
      <c r="F66" s="35"/>
      <c r="G66" s="35"/>
      <c r="H66" s="35"/>
    </row>
    <row r="67" spans="1:8" ht="15">
      <c r="A67" s="30" t="s">
        <v>85</v>
      </c>
      <c r="B67" s="31"/>
      <c r="C67" s="31"/>
      <c r="D67" s="31"/>
      <c r="E67" s="31"/>
      <c r="F67" s="31"/>
      <c r="G67" s="31"/>
      <c r="H67" s="31"/>
    </row>
    <row r="68" spans="1:8" ht="15">
      <c r="A68" s="30" t="s">
        <v>73</v>
      </c>
      <c r="B68" s="31"/>
      <c r="C68" s="31"/>
      <c r="D68" s="31"/>
      <c r="E68" s="31"/>
      <c r="F68" s="31"/>
      <c r="G68" s="31"/>
      <c r="H68" s="31"/>
    </row>
    <row r="69" spans="1:8" ht="15">
      <c r="A69" s="30" t="s">
        <v>74</v>
      </c>
      <c r="B69" s="31"/>
      <c r="C69" s="31"/>
      <c r="D69" s="31"/>
      <c r="E69" s="31"/>
      <c r="F69" s="31"/>
      <c r="G69" s="31"/>
      <c r="H69" s="31"/>
    </row>
    <row r="70" spans="1:8" ht="43.5" customHeight="1">
      <c r="A70" s="61" t="s">
        <v>79</v>
      </c>
      <c r="B70" s="61"/>
      <c r="C70" s="61"/>
      <c r="D70" s="61"/>
      <c r="E70" s="61"/>
      <c r="F70" s="61"/>
      <c r="G70" s="61"/>
      <c r="H70" s="61"/>
    </row>
    <row r="71" spans="1:8" ht="15">
      <c r="A71" s="30"/>
      <c r="B71" s="31"/>
      <c r="C71" s="31"/>
      <c r="D71" s="31"/>
      <c r="E71" s="31"/>
      <c r="F71" s="31"/>
      <c r="G71" s="31"/>
      <c r="H71" s="31"/>
    </row>
    <row r="72" spans="1:8" ht="59.25" customHeight="1">
      <c r="A72" s="61" t="s">
        <v>86</v>
      </c>
      <c r="B72" s="61"/>
      <c r="C72" s="61"/>
      <c r="D72" s="61"/>
      <c r="E72" s="61"/>
      <c r="F72" s="61"/>
      <c r="G72" s="61"/>
      <c r="H72" s="61"/>
    </row>
    <row r="73" spans="1:8" ht="15">
      <c r="A73" s="69" t="s">
        <v>192</v>
      </c>
      <c r="B73" s="31"/>
      <c r="C73" s="31"/>
      <c r="D73" s="31"/>
      <c r="E73" s="31"/>
      <c r="F73" s="31"/>
      <c r="G73" s="31"/>
      <c r="H73" s="31"/>
    </row>
    <row r="74" spans="1:8" ht="15">
      <c r="A74" s="30" t="s">
        <v>69</v>
      </c>
      <c r="B74" s="31"/>
      <c r="C74" s="31"/>
      <c r="D74" s="31"/>
      <c r="E74" s="31"/>
      <c r="F74" s="31"/>
      <c r="G74" s="31"/>
      <c r="H74" s="31"/>
    </row>
  </sheetData>
  <sheetProtection/>
  <mergeCells count="6">
    <mergeCell ref="B4:D4"/>
    <mergeCell ref="F4:H4"/>
    <mergeCell ref="A70:H70"/>
    <mergeCell ref="A72:H72"/>
    <mergeCell ref="B5:B6"/>
    <mergeCell ref="F5:F6"/>
  </mergeCells>
  <hyperlinks>
    <hyperlink ref="A73" r:id="rId1" display="https://www.health.ny.gov/diseases/aids/general/statistic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Rockefeller Institute of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2019-08-20T14:44:32Z</cp:lastPrinted>
  <dcterms:created xsi:type="dcterms:W3CDTF">2012-06-14T14:29:24Z</dcterms:created>
  <dcterms:modified xsi:type="dcterms:W3CDTF">2022-03-02T16:08:49Z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