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5" sheetId="22" r:id="rId22"/>
  </sheets>
  <definedNames>
    <definedName name="_xlnm.Print_Area" localSheetId="16">'2001'!$A$1:$M$77</definedName>
    <definedName name="_xlnm.Print_Area" localSheetId="13">'2004'!$A$1:$M$76</definedName>
    <definedName name="_xlnm.Print_Area" localSheetId="4">'2013'!$A$1:$M$76</definedName>
    <definedName name="_xlnm.Print_Area" localSheetId="3">'2014'!$A$1:$L$76</definedName>
    <definedName name="_xlnm.Print_Area" localSheetId="2">'2015'!$A$1:$M$77</definedName>
    <definedName name="_xlnm.Print_Area" localSheetId="1">'2016'!$A$1:$M$76</definedName>
    <definedName name="_xlnm.Print_Area" localSheetId="0">'2017'!$A$1:$M$77</definedName>
  </definedNames>
  <calcPr fullCalcOnLoad="1"/>
</workbook>
</file>

<file path=xl/sharedStrings.xml><?xml version="1.0" encoding="utf-8"?>
<sst xmlns="http://schemas.openxmlformats.org/spreadsheetml/2006/main" count="1813" uniqueCount="120">
  <si>
    <t>Age at Death</t>
  </si>
  <si>
    <t xml:space="preserve"> New York State</t>
  </si>
  <si>
    <t xml:space="preserve">   New York City</t>
  </si>
  <si>
    <t xml:space="preserve">     Bronx</t>
  </si>
  <si>
    <t xml:space="preserve">     Kings</t>
  </si>
  <si>
    <t xml:space="preserve">     New York</t>
  </si>
  <si>
    <t xml:space="preserve">     Queens</t>
  </si>
  <si>
    <t xml:space="preserve">     Richmond</t>
  </si>
  <si>
    <t xml:space="preserve">   Rest of State</t>
  </si>
  <si>
    <t xml:space="preserve">     Albany</t>
  </si>
  <si>
    <t xml:space="preserve">     Allegany</t>
  </si>
  <si>
    <t xml:space="preserve">     Broome</t>
  </si>
  <si>
    <t xml:space="preserve">     Cattaraugus</t>
  </si>
  <si>
    <t xml:space="preserve">     Cayuga</t>
  </si>
  <si>
    <t xml:space="preserve">     Chautauqua</t>
  </si>
  <si>
    <t xml:space="preserve">     Chemung</t>
  </si>
  <si>
    <t xml:space="preserve">     Chenango</t>
  </si>
  <si>
    <t xml:space="preserve">     Clinton</t>
  </si>
  <si>
    <t xml:space="preserve">     Columbia</t>
  </si>
  <si>
    <t xml:space="preserve">     Cortland</t>
  </si>
  <si>
    <t xml:space="preserve">     Delaware</t>
  </si>
  <si>
    <t xml:space="preserve">     Dutchess</t>
  </si>
  <si>
    <t xml:space="preserve">     Erie</t>
  </si>
  <si>
    <t xml:space="preserve">     Essex</t>
  </si>
  <si>
    <t xml:space="preserve">     Franklin</t>
  </si>
  <si>
    <t xml:space="preserve">     Fulton</t>
  </si>
  <si>
    <t xml:space="preserve">     Genesee</t>
  </si>
  <si>
    <t xml:space="preserve">     Greene</t>
  </si>
  <si>
    <t xml:space="preserve">     Hamilton</t>
  </si>
  <si>
    <t xml:space="preserve">     Herkimer</t>
  </si>
  <si>
    <t xml:space="preserve">     Jefferson</t>
  </si>
  <si>
    <t xml:space="preserve">     Lewis</t>
  </si>
  <si>
    <t xml:space="preserve">     Livingston</t>
  </si>
  <si>
    <t xml:space="preserve">     Madison</t>
  </si>
  <si>
    <t xml:space="preserve">     Monroe</t>
  </si>
  <si>
    <t xml:space="preserve">     Montgomery</t>
  </si>
  <si>
    <t xml:space="preserve">     Nassau</t>
  </si>
  <si>
    <t xml:space="preserve">     Niagara</t>
  </si>
  <si>
    <t xml:space="preserve">     Oneida</t>
  </si>
  <si>
    <t xml:space="preserve">     Onondaga</t>
  </si>
  <si>
    <t xml:space="preserve">     Ontario</t>
  </si>
  <si>
    <t xml:space="preserve">     Orange</t>
  </si>
  <si>
    <t xml:space="preserve">     Orleans</t>
  </si>
  <si>
    <t xml:space="preserve">     Oswego</t>
  </si>
  <si>
    <t xml:space="preserve">     Otsego</t>
  </si>
  <si>
    <t xml:space="preserve">     Putnam</t>
  </si>
  <si>
    <t xml:space="preserve">     Rensselaer</t>
  </si>
  <si>
    <t xml:space="preserve">     Rockland</t>
  </si>
  <si>
    <t xml:space="preserve">     St Lawrence</t>
  </si>
  <si>
    <t xml:space="preserve">     Saratoga</t>
  </si>
  <si>
    <t xml:space="preserve">     Schenectady</t>
  </si>
  <si>
    <t xml:space="preserve">     Schoharie</t>
  </si>
  <si>
    <t xml:space="preserve">     Schuyler</t>
  </si>
  <si>
    <t xml:space="preserve">     Seneca</t>
  </si>
  <si>
    <t xml:space="preserve">     Steuben</t>
  </si>
  <si>
    <t xml:space="preserve">     Suffolk</t>
  </si>
  <si>
    <t xml:space="preserve">     Sullivan</t>
  </si>
  <si>
    <t xml:space="preserve">     Tioga</t>
  </si>
  <si>
    <t xml:space="preserve">     Tompkins</t>
  </si>
  <si>
    <t xml:space="preserve">     Ulster</t>
  </si>
  <si>
    <t xml:space="preserve">     Warren</t>
  </si>
  <si>
    <t xml:space="preserve">     Washington</t>
  </si>
  <si>
    <t xml:space="preserve">     Wayne</t>
  </si>
  <si>
    <t xml:space="preserve">     Westchester</t>
  </si>
  <si>
    <t xml:space="preserve">     Wyoming</t>
  </si>
  <si>
    <t xml:space="preserve">     Yates</t>
  </si>
  <si>
    <t xml:space="preserve">             10-19</t>
  </si>
  <si>
    <t xml:space="preserve">             20-24</t>
  </si>
  <si>
    <t xml:space="preserve">             25-34</t>
  </si>
  <si>
    <t xml:space="preserve">             35-44</t>
  </si>
  <si>
    <t xml:space="preserve">             45-54</t>
  </si>
  <si>
    <t xml:space="preserve">             55-64</t>
  </si>
  <si>
    <t xml:space="preserve">             65-74</t>
  </si>
  <si>
    <t xml:space="preserve">             75-84</t>
  </si>
  <si>
    <t xml:space="preserve">                85+</t>
  </si>
  <si>
    <t xml:space="preserve">       Total</t>
  </si>
  <si>
    <t>0-9</t>
  </si>
  <si>
    <t>SOURCE:  New York State Department of Health, www.health.ny.gov/statistics/vital_statistics/ (last viewed January 26, 2017).</t>
  </si>
  <si>
    <t>Not
 Stated</t>
  </si>
  <si>
    <t>Deaths by Age at Death</t>
  </si>
  <si>
    <t>New York State by County of Residence — 2014</t>
  </si>
  <si>
    <t xml:space="preserve">                0-9</t>
  </si>
  <si>
    <t>Unknown</t>
  </si>
  <si>
    <r>
      <t xml:space="preserve">       Total</t>
    </r>
    <r>
      <rPr>
        <vertAlign val="superscript"/>
        <sz val="11"/>
        <rFont val="Arial"/>
        <family val="2"/>
      </rPr>
      <t>1</t>
    </r>
  </si>
  <si>
    <t>1  Total includes records with Age Not Stated.</t>
  </si>
  <si>
    <t>SOURCE:  New York State Department of Health, Bureau of Health Informatics.</t>
  </si>
  <si>
    <t xml:space="preserve">     St. Lawrence</t>
  </si>
  <si>
    <t>SOURCE:  New York State Department of Health, Bureau of Vital Statistics.</t>
  </si>
  <si>
    <t>SOURCE:  New York State Department of Health, Bureau of Biometrics and Health Statistics.</t>
  </si>
  <si>
    <t>New York State by County of Residence — 2012</t>
  </si>
  <si>
    <t>New York State by County of Residence — 2011</t>
  </si>
  <si>
    <t>County of Residence</t>
  </si>
  <si>
    <t>New York State by County of Residence — 2010</t>
  </si>
  <si>
    <t>New York State by County of Residence — 2009</t>
  </si>
  <si>
    <t>New York State by County of Residence — 2008</t>
  </si>
  <si>
    <t>Age Not
 Stated</t>
  </si>
  <si>
    <t>New York State by County of Residence — 2006</t>
  </si>
  <si>
    <t>New York State by County of Residence — 2007</t>
  </si>
  <si>
    <t>SOURCE:  New York State Department of Health, Bureau of Biometrics and Health Statistics; www.health.state.ny.us/nysdoh/vital_statistics/2006/ (last viewed July 29, 2008).</t>
  </si>
  <si>
    <t xml:space="preserve">                  </t>
  </si>
  <si>
    <t>SOURCE: New York State Department of Health, Bureau of Biometrics and Health Statistics; www.health.state.ny.us/nysdoh/vital_statistics/2005/ (last viewed November 20, 2007).</t>
  </si>
  <si>
    <t>New York State by County of Residence — 2005</t>
  </si>
  <si>
    <t>New York State by County of Residence — 2003</t>
  </si>
  <si>
    <t>New York State by County of Residence — 2002</t>
  </si>
  <si>
    <t>NOTE:  Detail may not add to totals due to rounding.</t>
  </si>
  <si>
    <t>New York State by Residence — 2000</t>
  </si>
  <si>
    <t>SOURCE:  New York State Department of Health, Bureau of Biometrics, http://www.health.state.ny.us/nysdoh/vital_statistics/2000/table35.htm (last viewed March 15, 2004).</t>
  </si>
  <si>
    <t>New York State by Residence — 1999</t>
  </si>
  <si>
    <t>SOURCE:  New York State Department of Health, Bureau of Biometrics.</t>
  </si>
  <si>
    <t>New York State by Residence — 1998</t>
  </si>
  <si>
    <t>SOURCE: New York State Department of Health, Bureau of Biometrics.</t>
  </si>
  <si>
    <t>New York State by Residence — 1997</t>
  </si>
  <si>
    <t>New York State by Residence — 1995</t>
  </si>
  <si>
    <t>New York State by County of Residence — 2015</t>
  </si>
  <si>
    <t>SOURCE:  New York State Department of Health, https://www.health.ny.gov/statistics/vital_statistics/vs_reports_tables_list.htm (last viewed August 13, 2019).</t>
  </si>
  <si>
    <t>New York State by County of Residence — 2016</t>
  </si>
  <si>
    <t>New York State by County of Residence — 2017</t>
  </si>
  <si>
    <t>New York State by County of Residence — 2013</t>
  </si>
  <si>
    <t>New York State by County of Residence — 2004</t>
  </si>
  <si>
    <t>New York State by County of Residence —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</si>
</sst>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4" fillId="2" borderId="0" xfId="0" applyFont="1" applyAlignment="1">
      <alignment/>
    </xf>
    <xf numFmtId="0" fontId="5" fillId="2" borderId="0" xfId="0" applyNumberFormat="1" applyFont="1" applyAlignment="1">
      <alignment/>
    </xf>
    <xf numFmtId="0" fontId="48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0" fontId="5" fillId="2" borderId="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 horizontal="right"/>
    </xf>
    <xf numFmtId="3" fontId="49" fillId="2" borderId="0" xfId="0" applyNumberFormat="1" applyFont="1" applyBorder="1" applyAlignment="1">
      <alignment horizontal="right" vertical="top" wrapText="1"/>
    </xf>
    <xf numFmtId="3" fontId="5" fillId="2" borderId="0" xfId="0" applyNumberFormat="1" applyFont="1" applyAlignment="1">
      <alignment/>
    </xf>
    <xf numFmtId="3" fontId="50" fillId="0" borderId="0" xfId="0" applyNumberFormat="1" applyFont="1" applyFill="1" applyBorder="1" applyAlignment="1">
      <alignment horizontal="left"/>
    </xf>
    <xf numFmtId="3" fontId="51" fillId="2" borderId="0" xfId="0" applyNumberFormat="1" applyFont="1" applyAlignment="1">
      <alignment/>
    </xf>
    <xf numFmtId="3" fontId="49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 horizontal="right" vertical="top"/>
    </xf>
    <xf numFmtId="0" fontId="5" fillId="2" borderId="12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3" fontId="5" fillId="2" borderId="13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/>
    </xf>
    <xf numFmtId="0" fontId="5" fillId="2" borderId="14" xfId="0" applyNumberFormat="1" applyFont="1" applyBorder="1" applyAlignment="1">
      <alignment horizontal="right"/>
    </xf>
    <xf numFmtId="0" fontId="5" fillId="2" borderId="15" xfId="0" applyNumberFormat="1" applyFont="1" applyBorder="1" applyAlignment="1">
      <alignment horizontal="right"/>
    </xf>
    <xf numFmtId="0" fontId="5" fillId="34" borderId="0" xfId="0" applyNumberFormat="1" applyFont="1" applyFill="1" applyBorder="1" applyAlignment="1">
      <alignment/>
    </xf>
    <xf numFmtId="3" fontId="49" fillId="34" borderId="0" xfId="0" applyNumberFormat="1" applyFont="1" applyFill="1" applyBorder="1" applyAlignment="1">
      <alignment horizontal="right" vertical="top" wrapText="1"/>
    </xf>
    <xf numFmtId="3" fontId="5" fillId="34" borderId="0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/>
    </xf>
    <xf numFmtId="3" fontId="49" fillId="34" borderId="12" xfId="0" applyNumberFormat="1" applyFont="1" applyFill="1" applyBorder="1" applyAlignment="1">
      <alignment horizontal="right" vertical="top" wrapText="1"/>
    </xf>
    <xf numFmtId="0" fontId="5" fillId="34" borderId="13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left"/>
    </xf>
    <xf numFmtId="0" fontId="49" fillId="34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right" vertical="top"/>
    </xf>
    <xf numFmtId="0" fontId="49" fillId="0" borderId="12" xfId="0" applyNumberFormat="1" applyFont="1" applyFill="1" applyBorder="1" applyAlignment="1">
      <alignment horizontal="right" vertical="top"/>
    </xf>
    <xf numFmtId="0" fontId="5" fillId="34" borderId="0" xfId="0" applyFont="1" applyFill="1" applyBorder="1" applyAlignment="1">
      <alignment/>
    </xf>
    <xf numFmtId="0" fontId="50" fillId="35" borderId="0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right" vertical="top"/>
    </xf>
    <xf numFmtId="3" fontId="49" fillId="35" borderId="0" xfId="0" applyNumberFormat="1" applyFont="1" applyFill="1" applyBorder="1" applyAlignment="1">
      <alignment horizontal="right" vertical="top"/>
    </xf>
    <xf numFmtId="0" fontId="49" fillId="34" borderId="12" xfId="0" applyNumberFormat="1" applyFont="1" applyFill="1" applyBorder="1" applyAlignment="1">
      <alignment horizontal="right" vertical="top" wrapText="1"/>
    </xf>
    <xf numFmtId="3" fontId="50" fillId="35" borderId="0" xfId="0" applyNumberFormat="1" applyFont="1" applyFill="1" applyBorder="1" applyAlignment="1">
      <alignment horizontal="left"/>
    </xf>
    <xf numFmtId="0" fontId="5" fillId="34" borderId="16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49" fillId="35" borderId="0" xfId="0" applyNumberFormat="1" applyFont="1" applyFill="1" applyBorder="1" applyAlignment="1">
      <alignment vertical="top"/>
    </xf>
    <xf numFmtId="0" fontId="49" fillId="35" borderId="0" xfId="0" applyFont="1" applyFill="1" applyBorder="1" applyAlignment="1">
      <alignment vertical="top"/>
    </xf>
    <xf numFmtId="0" fontId="49" fillId="35" borderId="0" xfId="0" applyFont="1" applyFill="1" applyBorder="1" applyAlignment="1">
      <alignment horizontal="center"/>
    </xf>
    <xf numFmtId="3" fontId="49" fillId="34" borderId="0" xfId="0" applyNumberFormat="1" applyFont="1" applyFill="1" applyBorder="1" applyAlignment="1">
      <alignment horizontal="right" vertical="top"/>
    </xf>
    <xf numFmtId="0" fontId="49" fillId="34" borderId="0" xfId="0" applyFont="1" applyFill="1" applyBorder="1" applyAlignment="1">
      <alignment horizontal="right" vertical="top"/>
    </xf>
    <xf numFmtId="3" fontId="49" fillId="34" borderId="0" xfId="0" applyNumberFormat="1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wrapText="1"/>
    </xf>
    <xf numFmtId="3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13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5" fillId="2" borderId="15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 horizontal="right" wrapText="1"/>
    </xf>
    <xf numFmtId="0" fontId="5" fillId="2" borderId="12" xfId="0" applyNumberFormat="1" applyFont="1" applyBorder="1" applyAlignment="1">
      <alignment horizontal="right" wrapText="1"/>
    </xf>
    <xf numFmtId="0" fontId="5" fillId="2" borderId="13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 horizontal="center"/>
    </xf>
    <xf numFmtId="5" fontId="40" fillId="2" borderId="0" xfId="48" applyNumberFormat="1" applyAlignment="1" applyProtection="1">
      <alignment/>
      <protection locked="0"/>
    </xf>
    <xf numFmtId="5" fontId="40" fillId="34" borderId="0" xfId="48" applyNumberFormat="1" applyFill="1" applyBorder="1" applyAlignment="1" applyProtection="1">
      <alignment/>
      <protection locked="0"/>
    </xf>
    <xf numFmtId="0" fontId="40" fillId="34" borderId="0" xfId="48" applyNumberForma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116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155191</v>
      </c>
      <c r="C8" s="17">
        <f aca="true" t="shared" si="0" ref="C8:M8">+C10+C17</f>
        <v>1226</v>
      </c>
      <c r="D8" s="17">
        <f t="shared" si="0"/>
        <v>567</v>
      </c>
      <c r="E8" s="17">
        <f t="shared" si="0"/>
        <v>890</v>
      </c>
      <c r="F8" s="17">
        <f t="shared" si="0"/>
        <v>2831</v>
      </c>
      <c r="G8" s="17">
        <f t="shared" si="0"/>
        <v>3641</v>
      </c>
      <c r="H8" s="17">
        <f t="shared" si="0"/>
        <v>8591</v>
      </c>
      <c r="I8" s="17">
        <f t="shared" si="0"/>
        <v>18588</v>
      </c>
      <c r="J8" s="17">
        <f t="shared" si="0"/>
        <v>27268</v>
      </c>
      <c r="K8" s="17">
        <f t="shared" si="0"/>
        <v>35648</v>
      </c>
      <c r="L8" s="17">
        <f t="shared" si="0"/>
        <v>55938</v>
      </c>
      <c r="M8" s="17">
        <f t="shared" si="0"/>
        <v>3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53806</v>
      </c>
      <c r="C10" s="17">
        <f aca="true" t="shared" si="1" ref="C10:M10">SUM(C11:C15)</f>
        <v>519</v>
      </c>
      <c r="D10" s="17">
        <f t="shared" si="1"/>
        <v>226</v>
      </c>
      <c r="E10" s="17">
        <f t="shared" si="1"/>
        <v>325</v>
      </c>
      <c r="F10" s="17">
        <f t="shared" si="1"/>
        <v>1055</v>
      </c>
      <c r="G10" s="17">
        <f t="shared" si="1"/>
        <v>1481</v>
      </c>
      <c r="H10" s="17">
        <f t="shared" si="1"/>
        <v>3473</v>
      </c>
      <c r="I10" s="17">
        <f t="shared" si="1"/>
        <v>7004</v>
      </c>
      <c r="J10" s="17">
        <f t="shared" si="1"/>
        <v>9718</v>
      </c>
      <c r="K10" s="17">
        <f t="shared" si="1"/>
        <v>12253</v>
      </c>
      <c r="L10" s="17">
        <f t="shared" si="1"/>
        <v>17752</v>
      </c>
      <c r="M10" s="17">
        <f t="shared" si="1"/>
        <v>0</v>
      </c>
    </row>
    <row r="11" spans="1:13" ht="15.75">
      <c r="A11" s="7" t="s">
        <v>3</v>
      </c>
      <c r="B11" s="17">
        <f>SUM(C11:M11)</f>
        <v>9504</v>
      </c>
      <c r="C11" s="64">
        <v>107</v>
      </c>
      <c r="D11" s="64">
        <v>60</v>
      </c>
      <c r="E11" s="64">
        <v>71</v>
      </c>
      <c r="F11" s="64">
        <v>236</v>
      </c>
      <c r="G11" s="64">
        <v>316</v>
      </c>
      <c r="H11" s="64">
        <v>824</v>
      </c>
      <c r="I11" s="63">
        <v>1504</v>
      </c>
      <c r="J11" s="63">
        <v>1776</v>
      </c>
      <c r="K11" s="63">
        <v>2099</v>
      </c>
      <c r="L11" s="63">
        <v>2511</v>
      </c>
      <c r="M11" s="64">
        <v>0</v>
      </c>
    </row>
    <row r="12" spans="1:13" ht="15.75">
      <c r="A12" s="7" t="s">
        <v>4</v>
      </c>
      <c r="B12" s="17">
        <f>SUM(C12:M12)</f>
        <v>16206</v>
      </c>
      <c r="C12" s="64">
        <v>171</v>
      </c>
      <c r="D12" s="64">
        <v>81</v>
      </c>
      <c r="E12" s="64">
        <v>108</v>
      </c>
      <c r="F12" s="64">
        <v>349</v>
      </c>
      <c r="G12" s="64">
        <v>491</v>
      </c>
      <c r="H12" s="63">
        <v>1038</v>
      </c>
      <c r="I12" s="63">
        <v>2189</v>
      </c>
      <c r="J12" s="63">
        <v>3027</v>
      </c>
      <c r="K12" s="63">
        <v>3577</v>
      </c>
      <c r="L12" s="63">
        <v>5175</v>
      </c>
      <c r="M12" s="64">
        <v>0</v>
      </c>
    </row>
    <row r="13" spans="1:13" ht="15.75">
      <c r="A13" s="7" t="s">
        <v>5</v>
      </c>
      <c r="B13" s="17">
        <f>SUM(C13:M13)</f>
        <v>9803</v>
      </c>
      <c r="C13" s="64">
        <v>64</v>
      </c>
      <c r="D13" s="64">
        <v>25</v>
      </c>
      <c r="E13" s="64">
        <v>48</v>
      </c>
      <c r="F13" s="64">
        <v>147</v>
      </c>
      <c r="G13" s="64">
        <v>227</v>
      </c>
      <c r="H13" s="64">
        <v>572</v>
      </c>
      <c r="I13" s="63">
        <v>1073</v>
      </c>
      <c r="J13" s="63">
        <v>1694</v>
      </c>
      <c r="K13" s="63">
        <v>2325</v>
      </c>
      <c r="L13" s="63">
        <v>3628</v>
      </c>
      <c r="M13" s="64">
        <v>0</v>
      </c>
    </row>
    <row r="14" spans="1:13" ht="15.75">
      <c r="A14" s="7" t="s">
        <v>6</v>
      </c>
      <c r="B14" s="17">
        <f>SUM(C14:M14)</f>
        <v>14570</v>
      </c>
      <c r="C14" s="64">
        <v>139</v>
      </c>
      <c r="D14" s="64">
        <v>44</v>
      </c>
      <c r="E14" s="64">
        <v>84</v>
      </c>
      <c r="F14" s="64">
        <v>257</v>
      </c>
      <c r="G14" s="64">
        <v>345</v>
      </c>
      <c r="H14" s="64">
        <v>826</v>
      </c>
      <c r="I14" s="63">
        <v>1766</v>
      </c>
      <c r="J14" s="63">
        <v>2491</v>
      </c>
      <c r="K14" s="63">
        <v>3369</v>
      </c>
      <c r="L14" s="63">
        <v>5249</v>
      </c>
      <c r="M14" s="64">
        <v>0</v>
      </c>
    </row>
    <row r="15" spans="1:13" ht="15.75">
      <c r="A15" s="7" t="s">
        <v>7</v>
      </c>
      <c r="B15" s="17">
        <f>SUM(C15:M15)</f>
        <v>3723</v>
      </c>
      <c r="C15" s="64">
        <v>38</v>
      </c>
      <c r="D15" s="64">
        <v>16</v>
      </c>
      <c r="E15" s="64">
        <v>14</v>
      </c>
      <c r="F15" s="64">
        <v>66</v>
      </c>
      <c r="G15" s="64">
        <v>102</v>
      </c>
      <c r="H15" s="64">
        <v>213</v>
      </c>
      <c r="I15" s="64">
        <v>472</v>
      </c>
      <c r="J15" s="64">
        <v>730</v>
      </c>
      <c r="K15" s="64">
        <v>883</v>
      </c>
      <c r="L15" s="63">
        <v>1189</v>
      </c>
      <c r="M15" s="64">
        <v>0</v>
      </c>
    </row>
    <row r="16" spans="1:13" ht="15.75">
      <c r="A16" s="7"/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7" t="s">
        <v>8</v>
      </c>
      <c r="B17" s="17">
        <f>SUM(B18:B74)</f>
        <v>101385</v>
      </c>
      <c r="C17" s="17">
        <f aca="true" t="shared" si="2" ref="C17:M17">SUM(C18:C74)</f>
        <v>707</v>
      </c>
      <c r="D17" s="17">
        <f t="shared" si="2"/>
        <v>341</v>
      </c>
      <c r="E17" s="17">
        <f t="shared" si="2"/>
        <v>565</v>
      </c>
      <c r="F17" s="17">
        <f t="shared" si="2"/>
        <v>1776</v>
      </c>
      <c r="G17" s="17">
        <f t="shared" si="2"/>
        <v>2160</v>
      </c>
      <c r="H17" s="17">
        <f t="shared" si="2"/>
        <v>5118</v>
      </c>
      <c r="I17" s="17">
        <f t="shared" si="2"/>
        <v>11584</v>
      </c>
      <c r="J17" s="17">
        <f t="shared" si="2"/>
        <v>17550</v>
      </c>
      <c r="K17" s="17">
        <f t="shared" si="2"/>
        <v>23395</v>
      </c>
      <c r="L17" s="17">
        <f t="shared" si="2"/>
        <v>38186</v>
      </c>
      <c r="M17" s="17">
        <f t="shared" si="2"/>
        <v>3</v>
      </c>
    </row>
    <row r="18" spans="1:13" ht="15.75">
      <c r="A18" s="7" t="s">
        <v>9</v>
      </c>
      <c r="B18" s="17">
        <f aca="true" t="shared" si="3" ref="B18:B74">SUM(C18:M18)</f>
        <v>2874</v>
      </c>
      <c r="C18" s="64">
        <v>22</v>
      </c>
      <c r="D18" s="64">
        <v>7</v>
      </c>
      <c r="E18" s="64">
        <v>19</v>
      </c>
      <c r="F18" s="64">
        <v>31</v>
      </c>
      <c r="G18" s="64">
        <v>44</v>
      </c>
      <c r="H18" s="64">
        <v>151</v>
      </c>
      <c r="I18" s="64">
        <v>343</v>
      </c>
      <c r="J18" s="64">
        <v>515</v>
      </c>
      <c r="K18" s="64">
        <v>616</v>
      </c>
      <c r="L18" s="63">
        <v>1126</v>
      </c>
      <c r="M18" s="64">
        <v>0</v>
      </c>
    </row>
    <row r="19" spans="1:13" ht="15.75">
      <c r="A19" s="7" t="s">
        <v>10</v>
      </c>
      <c r="B19" s="17">
        <f t="shared" si="3"/>
        <v>488</v>
      </c>
      <c r="C19" s="64">
        <v>3</v>
      </c>
      <c r="D19" s="64">
        <v>1</v>
      </c>
      <c r="E19" s="64">
        <v>2</v>
      </c>
      <c r="F19" s="64">
        <v>13</v>
      </c>
      <c r="G19" s="64">
        <v>6</v>
      </c>
      <c r="H19" s="64">
        <v>32</v>
      </c>
      <c r="I19" s="64">
        <v>72</v>
      </c>
      <c r="J19" s="64">
        <v>92</v>
      </c>
      <c r="K19" s="64">
        <v>117</v>
      </c>
      <c r="L19" s="64">
        <v>150</v>
      </c>
      <c r="M19" s="64">
        <v>0</v>
      </c>
    </row>
    <row r="20" spans="1:13" ht="15.75">
      <c r="A20" s="7" t="s">
        <v>11</v>
      </c>
      <c r="B20" s="17">
        <f t="shared" si="3"/>
        <v>2138</v>
      </c>
      <c r="C20" s="64">
        <v>14</v>
      </c>
      <c r="D20" s="64">
        <v>4</v>
      </c>
      <c r="E20" s="64">
        <v>8</v>
      </c>
      <c r="F20" s="64">
        <v>41</v>
      </c>
      <c r="G20" s="64">
        <v>49</v>
      </c>
      <c r="H20" s="64">
        <v>87</v>
      </c>
      <c r="I20" s="64">
        <v>262</v>
      </c>
      <c r="J20" s="64">
        <v>347</v>
      </c>
      <c r="K20" s="64">
        <v>516</v>
      </c>
      <c r="L20" s="64">
        <v>810</v>
      </c>
      <c r="M20" s="64">
        <v>0</v>
      </c>
    </row>
    <row r="21" spans="1:13" ht="15.75">
      <c r="A21" s="7" t="s">
        <v>12</v>
      </c>
      <c r="B21" s="17">
        <f t="shared" si="3"/>
        <v>883</v>
      </c>
      <c r="C21" s="64">
        <v>5</v>
      </c>
      <c r="D21" s="64">
        <v>2</v>
      </c>
      <c r="E21" s="64">
        <v>7</v>
      </c>
      <c r="F21" s="64">
        <v>13</v>
      </c>
      <c r="G21" s="64">
        <v>21</v>
      </c>
      <c r="H21" s="64">
        <v>51</v>
      </c>
      <c r="I21" s="64">
        <v>118</v>
      </c>
      <c r="J21" s="64">
        <v>168</v>
      </c>
      <c r="K21" s="64">
        <v>220</v>
      </c>
      <c r="L21" s="64">
        <v>278</v>
      </c>
      <c r="M21" s="64">
        <v>0</v>
      </c>
    </row>
    <row r="22" spans="1:13" ht="15.75">
      <c r="A22" s="7" t="s">
        <v>13</v>
      </c>
      <c r="B22" s="17">
        <f t="shared" si="3"/>
        <v>774</v>
      </c>
      <c r="C22" s="64">
        <v>6</v>
      </c>
      <c r="D22" s="64">
        <v>2</v>
      </c>
      <c r="E22" s="64">
        <v>3</v>
      </c>
      <c r="F22" s="64">
        <v>11</v>
      </c>
      <c r="G22" s="64">
        <v>23</v>
      </c>
      <c r="H22" s="64">
        <v>41</v>
      </c>
      <c r="I22" s="64">
        <v>98</v>
      </c>
      <c r="J22" s="64">
        <v>140</v>
      </c>
      <c r="K22" s="64">
        <v>177</v>
      </c>
      <c r="L22" s="64">
        <v>273</v>
      </c>
      <c r="M22" s="64">
        <v>0</v>
      </c>
    </row>
    <row r="23" spans="1:13" ht="15.75">
      <c r="A23" s="7" t="s">
        <v>14</v>
      </c>
      <c r="B23" s="17">
        <f t="shared" si="3"/>
        <v>1520</v>
      </c>
      <c r="C23" s="64">
        <v>11</v>
      </c>
      <c r="D23" s="64">
        <v>4</v>
      </c>
      <c r="E23" s="64">
        <v>11</v>
      </c>
      <c r="F23" s="64">
        <v>18</v>
      </c>
      <c r="G23" s="64">
        <v>22</v>
      </c>
      <c r="H23" s="64">
        <v>75</v>
      </c>
      <c r="I23" s="64">
        <v>175</v>
      </c>
      <c r="J23" s="64">
        <v>295</v>
      </c>
      <c r="K23" s="64">
        <v>354</v>
      </c>
      <c r="L23" s="64">
        <v>555</v>
      </c>
      <c r="M23" s="64">
        <v>0</v>
      </c>
    </row>
    <row r="24" spans="1:13" ht="15.75">
      <c r="A24" s="7" t="s">
        <v>15</v>
      </c>
      <c r="B24" s="17">
        <f t="shared" si="3"/>
        <v>1058</v>
      </c>
      <c r="C24" s="64">
        <v>11</v>
      </c>
      <c r="D24" s="64">
        <v>4</v>
      </c>
      <c r="E24" s="64">
        <v>9</v>
      </c>
      <c r="F24" s="64">
        <v>20</v>
      </c>
      <c r="G24" s="64">
        <v>24</v>
      </c>
      <c r="H24" s="64">
        <v>48</v>
      </c>
      <c r="I24" s="64">
        <v>125</v>
      </c>
      <c r="J24" s="64">
        <v>214</v>
      </c>
      <c r="K24" s="64">
        <v>235</v>
      </c>
      <c r="L24" s="64">
        <v>368</v>
      </c>
      <c r="M24" s="64">
        <v>0</v>
      </c>
    </row>
    <row r="25" spans="1:13" ht="15.75">
      <c r="A25" s="7" t="s">
        <v>16</v>
      </c>
      <c r="B25" s="17">
        <f t="shared" si="3"/>
        <v>554</v>
      </c>
      <c r="C25" s="64">
        <v>4</v>
      </c>
      <c r="D25" s="64">
        <v>5</v>
      </c>
      <c r="E25" s="64">
        <v>1</v>
      </c>
      <c r="F25" s="64">
        <v>5</v>
      </c>
      <c r="G25" s="64">
        <v>11</v>
      </c>
      <c r="H25" s="64">
        <v>23</v>
      </c>
      <c r="I25" s="64">
        <v>77</v>
      </c>
      <c r="J25" s="64">
        <v>105</v>
      </c>
      <c r="K25" s="64">
        <v>147</v>
      </c>
      <c r="L25" s="64">
        <v>176</v>
      </c>
      <c r="M25" s="64">
        <v>0</v>
      </c>
    </row>
    <row r="26" spans="1:13" ht="15.75">
      <c r="A26" s="7" t="s">
        <v>17</v>
      </c>
      <c r="B26" s="17">
        <f t="shared" si="3"/>
        <v>681</v>
      </c>
      <c r="C26" s="64">
        <v>5</v>
      </c>
      <c r="D26" s="64">
        <v>0</v>
      </c>
      <c r="E26" s="64">
        <v>2</v>
      </c>
      <c r="F26" s="64">
        <v>14</v>
      </c>
      <c r="G26" s="64">
        <v>17</v>
      </c>
      <c r="H26" s="64">
        <v>37</v>
      </c>
      <c r="I26" s="64">
        <v>85</v>
      </c>
      <c r="J26" s="64">
        <v>141</v>
      </c>
      <c r="K26" s="64">
        <v>170</v>
      </c>
      <c r="L26" s="64">
        <v>210</v>
      </c>
      <c r="M26" s="64">
        <v>0</v>
      </c>
    </row>
    <row r="27" spans="1:13" ht="15.75">
      <c r="A27" s="7" t="s">
        <v>18</v>
      </c>
      <c r="B27" s="17">
        <f t="shared" si="3"/>
        <v>732</v>
      </c>
      <c r="C27" s="64">
        <v>6</v>
      </c>
      <c r="D27" s="64">
        <v>2</v>
      </c>
      <c r="E27" s="64">
        <v>3</v>
      </c>
      <c r="F27" s="64">
        <v>13</v>
      </c>
      <c r="G27" s="64">
        <v>15</v>
      </c>
      <c r="H27" s="64">
        <v>36</v>
      </c>
      <c r="I27" s="64">
        <v>84</v>
      </c>
      <c r="J27" s="64">
        <v>161</v>
      </c>
      <c r="K27" s="64">
        <v>155</v>
      </c>
      <c r="L27" s="64">
        <v>257</v>
      </c>
      <c r="M27" s="64">
        <v>0</v>
      </c>
    </row>
    <row r="28" spans="1:13" ht="15.75">
      <c r="A28" s="7" t="s">
        <v>19</v>
      </c>
      <c r="B28" s="17">
        <f t="shared" si="3"/>
        <v>470</v>
      </c>
      <c r="C28" s="64">
        <v>3</v>
      </c>
      <c r="D28" s="64">
        <v>1</v>
      </c>
      <c r="E28" s="64">
        <v>3</v>
      </c>
      <c r="F28" s="64">
        <v>8</v>
      </c>
      <c r="G28" s="64">
        <v>19</v>
      </c>
      <c r="H28" s="64">
        <v>19</v>
      </c>
      <c r="I28" s="64">
        <v>54</v>
      </c>
      <c r="J28" s="64">
        <v>94</v>
      </c>
      <c r="K28" s="64">
        <v>108</v>
      </c>
      <c r="L28" s="64">
        <v>161</v>
      </c>
      <c r="M28" s="64">
        <v>0</v>
      </c>
    </row>
    <row r="29" spans="1:13" ht="15.75">
      <c r="A29" s="7" t="s">
        <v>20</v>
      </c>
      <c r="B29" s="17">
        <f t="shared" si="3"/>
        <v>480</v>
      </c>
      <c r="C29" s="64">
        <v>1</v>
      </c>
      <c r="D29" s="64">
        <v>0</v>
      </c>
      <c r="E29" s="64">
        <v>2</v>
      </c>
      <c r="F29" s="64">
        <v>9</v>
      </c>
      <c r="G29" s="64">
        <v>9</v>
      </c>
      <c r="H29" s="64">
        <v>13</v>
      </c>
      <c r="I29" s="64">
        <v>52</v>
      </c>
      <c r="J29" s="64">
        <v>124</v>
      </c>
      <c r="K29" s="64">
        <v>114</v>
      </c>
      <c r="L29" s="64">
        <v>155</v>
      </c>
      <c r="M29" s="64">
        <v>1</v>
      </c>
    </row>
    <row r="30" spans="1:13" ht="15.75">
      <c r="A30" s="7" t="s">
        <v>21</v>
      </c>
      <c r="B30" s="17">
        <f t="shared" si="3"/>
        <v>2495</v>
      </c>
      <c r="C30" s="64">
        <v>12</v>
      </c>
      <c r="D30" s="64">
        <v>11</v>
      </c>
      <c r="E30" s="64">
        <v>17</v>
      </c>
      <c r="F30" s="64">
        <v>52</v>
      </c>
      <c r="G30" s="64">
        <v>50</v>
      </c>
      <c r="H30" s="64">
        <v>151</v>
      </c>
      <c r="I30" s="64">
        <v>263</v>
      </c>
      <c r="J30" s="64">
        <v>471</v>
      </c>
      <c r="K30" s="64">
        <v>567</v>
      </c>
      <c r="L30" s="64">
        <v>901</v>
      </c>
      <c r="M30" s="64">
        <v>0</v>
      </c>
    </row>
    <row r="31" spans="1:13" ht="15.75">
      <c r="A31" s="7" t="s">
        <v>22</v>
      </c>
      <c r="B31" s="17">
        <f t="shared" si="3"/>
        <v>9760</v>
      </c>
      <c r="C31" s="64">
        <v>57</v>
      </c>
      <c r="D31" s="64">
        <v>34</v>
      </c>
      <c r="E31" s="64">
        <v>59</v>
      </c>
      <c r="F31" s="64">
        <v>186</v>
      </c>
      <c r="G31" s="64">
        <v>205</v>
      </c>
      <c r="H31" s="64">
        <v>491</v>
      </c>
      <c r="I31" s="63">
        <v>1176</v>
      </c>
      <c r="J31" s="63">
        <v>1687</v>
      </c>
      <c r="K31" s="63">
        <v>2210</v>
      </c>
      <c r="L31" s="63">
        <v>3655</v>
      </c>
      <c r="M31" s="64">
        <v>0</v>
      </c>
    </row>
    <row r="32" spans="1:13" ht="15.75">
      <c r="A32" s="7" t="s">
        <v>23</v>
      </c>
      <c r="B32" s="17">
        <f t="shared" si="3"/>
        <v>429</v>
      </c>
      <c r="C32" s="64">
        <v>1</v>
      </c>
      <c r="D32" s="64">
        <v>0</v>
      </c>
      <c r="E32" s="64">
        <v>1</v>
      </c>
      <c r="F32" s="64">
        <v>5</v>
      </c>
      <c r="G32" s="64">
        <v>5</v>
      </c>
      <c r="H32" s="64">
        <v>12</v>
      </c>
      <c r="I32" s="64">
        <v>54</v>
      </c>
      <c r="J32" s="64">
        <v>90</v>
      </c>
      <c r="K32" s="64">
        <v>101</v>
      </c>
      <c r="L32" s="64">
        <v>160</v>
      </c>
      <c r="M32" s="64">
        <v>0</v>
      </c>
    </row>
    <row r="33" spans="1:13" ht="15.75">
      <c r="A33" s="7" t="s">
        <v>24</v>
      </c>
      <c r="B33" s="17">
        <f t="shared" si="3"/>
        <v>485</v>
      </c>
      <c r="C33" s="64">
        <v>2</v>
      </c>
      <c r="D33" s="64">
        <v>0</v>
      </c>
      <c r="E33" s="64">
        <v>1</v>
      </c>
      <c r="F33" s="64">
        <v>9</v>
      </c>
      <c r="G33" s="64">
        <v>5</v>
      </c>
      <c r="H33" s="64">
        <v>26</v>
      </c>
      <c r="I33" s="64">
        <v>78</v>
      </c>
      <c r="J33" s="64">
        <v>95</v>
      </c>
      <c r="K33" s="64">
        <v>120</v>
      </c>
      <c r="L33" s="64">
        <v>149</v>
      </c>
      <c r="M33" s="64">
        <v>0</v>
      </c>
    </row>
    <row r="34" spans="1:13" ht="15.75">
      <c r="A34" s="7" t="s">
        <v>25</v>
      </c>
      <c r="B34" s="17">
        <f t="shared" si="3"/>
        <v>596</v>
      </c>
      <c r="C34" s="64">
        <v>2</v>
      </c>
      <c r="D34" s="64">
        <v>3</v>
      </c>
      <c r="E34" s="64">
        <v>1</v>
      </c>
      <c r="F34" s="64">
        <v>6</v>
      </c>
      <c r="G34" s="64">
        <v>11</v>
      </c>
      <c r="H34" s="64">
        <v>33</v>
      </c>
      <c r="I34" s="64">
        <v>86</v>
      </c>
      <c r="J34" s="64">
        <v>107</v>
      </c>
      <c r="K34" s="64">
        <v>143</v>
      </c>
      <c r="L34" s="64">
        <v>204</v>
      </c>
      <c r="M34" s="64">
        <v>0</v>
      </c>
    </row>
    <row r="35" spans="1:13" ht="15.75">
      <c r="A35" s="7" t="s">
        <v>26</v>
      </c>
      <c r="B35" s="17">
        <f t="shared" si="3"/>
        <v>634</v>
      </c>
      <c r="C35" s="64">
        <v>2</v>
      </c>
      <c r="D35" s="64">
        <v>5</v>
      </c>
      <c r="E35" s="64">
        <v>5</v>
      </c>
      <c r="F35" s="64">
        <v>20</v>
      </c>
      <c r="G35" s="64">
        <v>11</v>
      </c>
      <c r="H35" s="64">
        <v>47</v>
      </c>
      <c r="I35" s="64">
        <v>78</v>
      </c>
      <c r="J35" s="64">
        <v>101</v>
      </c>
      <c r="K35" s="64">
        <v>142</v>
      </c>
      <c r="L35" s="64">
        <v>223</v>
      </c>
      <c r="M35" s="64">
        <v>0</v>
      </c>
    </row>
    <row r="36" spans="1:13" ht="15.75">
      <c r="A36" s="7" t="s">
        <v>27</v>
      </c>
      <c r="B36" s="17">
        <f t="shared" si="3"/>
        <v>550</v>
      </c>
      <c r="C36" s="64">
        <v>0</v>
      </c>
      <c r="D36" s="64">
        <v>1</v>
      </c>
      <c r="E36" s="64">
        <v>1</v>
      </c>
      <c r="F36" s="64">
        <v>13</v>
      </c>
      <c r="G36" s="64">
        <v>18</v>
      </c>
      <c r="H36" s="64">
        <v>37</v>
      </c>
      <c r="I36" s="64">
        <v>57</v>
      </c>
      <c r="J36" s="64">
        <v>109</v>
      </c>
      <c r="K36" s="64">
        <v>149</v>
      </c>
      <c r="L36" s="64">
        <v>165</v>
      </c>
      <c r="M36" s="64">
        <v>0</v>
      </c>
    </row>
    <row r="37" spans="1:13" ht="15.75">
      <c r="A37" s="7" t="s">
        <v>28</v>
      </c>
      <c r="B37" s="17">
        <f t="shared" si="3"/>
        <v>86</v>
      </c>
      <c r="C37" s="64">
        <v>0</v>
      </c>
      <c r="D37" s="64">
        <v>0</v>
      </c>
      <c r="E37" s="64">
        <v>0</v>
      </c>
      <c r="F37" s="64">
        <v>1</v>
      </c>
      <c r="G37" s="64">
        <v>2</v>
      </c>
      <c r="H37" s="64">
        <v>5</v>
      </c>
      <c r="I37" s="64">
        <v>10</v>
      </c>
      <c r="J37" s="64">
        <v>20</v>
      </c>
      <c r="K37" s="64">
        <v>17</v>
      </c>
      <c r="L37" s="64">
        <v>31</v>
      </c>
      <c r="M37" s="64">
        <v>0</v>
      </c>
    </row>
    <row r="38" spans="1:13" ht="15.75">
      <c r="A38" s="7" t="s">
        <v>29</v>
      </c>
      <c r="B38" s="17">
        <f t="shared" si="3"/>
        <v>703</v>
      </c>
      <c r="C38" s="64">
        <v>4</v>
      </c>
      <c r="D38" s="64">
        <v>1</v>
      </c>
      <c r="E38" s="64">
        <v>1</v>
      </c>
      <c r="F38" s="64">
        <v>8</v>
      </c>
      <c r="G38" s="64">
        <v>15</v>
      </c>
      <c r="H38" s="64">
        <v>41</v>
      </c>
      <c r="I38" s="64">
        <v>58</v>
      </c>
      <c r="J38" s="64">
        <v>136</v>
      </c>
      <c r="K38" s="64">
        <v>166</v>
      </c>
      <c r="L38" s="64">
        <v>273</v>
      </c>
      <c r="M38" s="64">
        <v>0</v>
      </c>
    </row>
    <row r="39" spans="1:13" ht="15.75">
      <c r="A39" s="7" t="s">
        <v>30</v>
      </c>
      <c r="B39" s="17">
        <f t="shared" si="3"/>
        <v>949</v>
      </c>
      <c r="C39" s="64">
        <v>16</v>
      </c>
      <c r="D39" s="64">
        <v>6</v>
      </c>
      <c r="E39" s="64">
        <v>12</v>
      </c>
      <c r="F39" s="64">
        <v>13</v>
      </c>
      <c r="G39" s="64">
        <v>23</v>
      </c>
      <c r="H39" s="64">
        <v>46</v>
      </c>
      <c r="I39" s="64">
        <v>99</v>
      </c>
      <c r="J39" s="64">
        <v>175</v>
      </c>
      <c r="K39" s="64">
        <v>235</v>
      </c>
      <c r="L39" s="64">
        <v>324</v>
      </c>
      <c r="M39" s="64">
        <v>0</v>
      </c>
    </row>
    <row r="40" spans="1:13" ht="15.75">
      <c r="A40" s="7" t="s">
        <v>31</v>
      </c>
      <c r="B40" s="17">
        <f t="shared" si="3"/>
        <v>241</v>
      </c>
      <c r="C40" s="64">
        <v>3</v>
      </c>
      <c r="D40" s="64">
        <v>1</v>
      </c>
      <c r="E40" s="64">
        <v>1</v>
      </c>
      <c r="F40" s="64">
        <v>9</v>
      </c>
      <c r="G40" s="64">
        <v>10</v>
      </c>
      <c r="H40" s="64">
        <v>12</v>
      </c>
      <c r="I40" s="64">
        <v>19</v>
      </c>
      <c r="J40" s="64">
        <v>43</v>
      </c>
      <c r="K40" s="64">
        <v>69</v>
      </c>
      <c r="L40" s="64">
        <v>74</v>
      </c>
      <c r="M40" s="64">
        <v>0</v>
      </c>
    </row>
    <row r="41" spans="1:13" ht="15.75">
      <c r="A41" s="7" t="s">
        <v>32</v>
      </c>
      <c r="B41" s="17">
        <f t="shared" si="3"/>
        <v>603</v>
      </c>
      <c r="C41" s="64">
        <v>2</v>
      </c>
      <c r="D41" s="64">
        <v>3</v>
      </c>
      <c r="E41" s="64">
        <v>1</v>
      </c>
      <c r="F41" s="64">
        <v>11</v>
      </c>
      <c r="G41" s="64">
        <v>11</v>
      </c>
      <c r="H41" s="64">
        <v>33</v>
      </c>
      <c r="I41" s="64">
        <v>52</v>
      </c>
      <c r="J41" s="64">
        <v>113</v>
      </c>
      <c r="K41" s="64">
        <v>152</v>
      </c>
      <c r="L41" s="64">
        <v>225</v>
      </c>
      <c r="M41" s="64">
        <v>0</v>
      </c>
    </row>
    <row r="42" spans="1:13" ht="15.75">
      <c r="A42" s="7" t="s">
        <v>33</v>
      </c>
      <c r="B42" s="17">
        <f t="shared" si="3"/>
        <v>577</v>
      </c>
      <c r="C42" s="64">
        <v>6</v>
      </c>
      <c r="D42" s="64">
        <v>1</v>
      </c>
      <c r="E42" s="64">
        <v>6</v>
      </c>
      <c r="F42" s="64">
        <v>10</v>
      </c>
      <c r="G42" s="64">
        <v>10</v>
      </c>
      <c r="H42" s="64">
        <v>33</v>
      </c>
      <c r="I42" s="64">
        <v>52</v>
      </c>
      <c r="J42" s="64">
        <v>117</v>
      </c>
      <c r="K42" s="64">
        <v>142</v>
      </c>
      <c r="L42" s="64">
        <v>200</v>
      </c>
      <c r="M42" s="64">
        <v>0</v>
      </c>
    </row>
    <row r="43" spans="1:13" ht="15.75">
      <c r="A43" s="7" t="s">
        <v>34</v>
      </c>
      <c r="B43" s="17">
        <f t="shared" si="3"/>
        <v>6755</v>
      </c>
      <c r="C43" s="64">
        <v>80</v>
      </c>
      <c r="D43" s="64">
        <v>24</v>
      </c>
      <c r="E43" s="64">
        <v>55</v>
      </c>
      <c r="F43" s="64">
        <v>140</v>
      </c>
      <c r="G43" s="64">
        <v>161</v>
      </c>
      <c r="H43" s="64">
        <v>357</v>
      </c>
      <c r="I43" s="64">
        <v>770</v>
      </c>
      <c r="J43" s="63">
        <v>1067</v>
      </c>
      <c r="K43" s="63">
        <v>1507</v>
      </c>
      <c r="L43" s="63">
        <v>2593</v>
      </c>
      <c r="M43" s="64">
        <v>1</v>
      </c>
    </row>
    <row r="44" spans="1:13" ht="15.75">
      <c r="A44" s="7" t="s">
        <v>35</v>
      </c>
      <c r="B44" s="17">
        <f t="shared" si="3"/>
        <v>579</v>
      </c>
      <c r="C44" s="64">
        <v>2</v>
      </c>
      <c r="D44" s="64">
        <v>2</v>
      </c>
      <c r="E44" s="64">
        <v>4</v>
      </c>
      <c r="F44" s="64">
        <v>8</v>
      </c>
      <c r="G44" s="64">
        <v>10</v>
      </c>
      <c r="H44" s="64">
        <v>27</v>
      </c>
      <c r="I44" s="64">
        <v>57</v>
      </c>
      <c r="J44" s="64">
        <v>118</v>
      </c>
      <c r="K44" s="64">
        <v>115</v>
      </c>
      <c r="L44" s="64">
        <v>236</v>
      </c>
      <c r="M44" s="64">
        <v>0</v>
      </c>
    </row>
    <row r="45" spans="1:13" ht="15.75">
      <c r="A45" s="7" t="s">
        <v>36</v>
      </c>
      <c r="B45" s="17">
        <f t="shared" si="3"/>
        <v>11017</v>
      </c>
      <c r="C45" s="64">
        <v>52</v>
      </c>
      <c r="D45" s="64">
        <v>27</v>
      </c>
      <c r="E45" s="64">
        <v>39</v>
      </c>
      <c r="F45" s="64">
        <v>141</v>
      </c>
      <c r="G45" s="64">
        <v>174</v>
      </c>
      <c r="H45" s="64">
        <v>441</v>
      </c>
      <c r="I45" s="63">
        <v>1082</v>
      </c>
      <c r="J45" s="63">
        <v>1602</v>
      </c>
      <c r="K45" s="63">
        <v>2476</v>
      </c>
      <c r="L45" s="63">
        <v>4983</v>
      </c>
      <c r="M45" s="64">
        <v>0</v>
      </c>
    </row>
    <row r="46" spans="1:13" ht="15.75">
      <c r="A46" s="7" t="s">
        <v>37</v>
      </c>
      <c r="B46" s="17">
        <f t="shared" si="3"/>
        <v>2426</v>
      </c>
      <c r="C46" s="64">
        <v>13</v>
      </c>
      <c r="D46" s="64">
        <v>8</v>
      </c>
      <c r="E46" s="64">
        <v>12</v>
      </c>
      <c r="F46" s="64">
        <v>38</v>
      </c>
      <c r="G46" s="64">
        <v>45</v>
      </c>
      <c r="H46" s="64">
        <v>131</v>
      </c>
      <c r="I46" s="64">
        <v>308</v>
      </c>
      <c r="J46" s="64">
        <v>423</v>
      </c>
      <c r="K46" s="64">
        <v>567</v>
      </c>
      <c r="L46" s="64">
        <v>881</v>
      </c>
      <c r="M46" s="64">
        <v>0</v>
      </c>
    </row>
    <row r="47" spans="1:13" ht="15.75">
      <c r="A47" s="7" t="s">
        <v>38</v>
      </c>
      <c r="B47" s="17">
        <f t="shared" si="3"/>
        <v>2603</v>
      </c>
      <c r="C47" s="64">
        <v>19</v>
      </c>
      <c r="D47" s="64">
        <v>5</v>
      </c>
      <c r="E47" s="64">
        <v>6</v>
      </c>
      <c r="F47" s="64">
        <v>37</v>
      </c>
      <c r="G47" s="64">
        <v>64</v>
      </c>
      <c r="H47" s="64">
        <v>147</v>
      </c>
      <c r="I47" s="64">
        <v>308</v>
      </c>
      <c r="J47" s="64">
        <v>467</v>
      </c>
      <c r="K47" s="64">
        <v>611</v>
      </c>
      <c r="L47" s="64">
        <v>938</v>
      </c>
      <c r="M47" s="64">
        <v>1</v>
      </c>
    </row>
    <row r="48" spans="1:13" ht="15.75">
      <c r="A48" s="7" t="s">
        <v>39</v>
      </c>
      <c r="B48" s="17">
        <f t="shared" si="3"/>
        <v>4323</v>
      </c>
      <c r="C48" s="64">
        <v>38</v>
      </c>
      <c r="D48" s="64">
        <v>13</v>
      </c>
      <c r="E48" s="64">
        <v>31</v>
      </c>
      <c r="F48" s="64">
        <v>77</v>
      </c>
      <c r="G48" s="64">
        <v>94</v>
      </c>
      <c r="H48" s="64">
        <v>224</v>
      </c>
      <c r="I48" s="64">
        <v>480</v>
      </c>
      <c r="J48" s="64">
        <v>737</v>
      </c>
      <c r="K48" s="63">
        <v>1000</v>
      </c>
      <c r="L48" s="63">
        <v>1629</v>
      </c>
      <c r="M48" s="64">
        <v>0</v>
      </c>
    </row>
    <row r="49" spans="1:13" ht="15.75">
      <c r="A49" s="7" t="s">
        <v>40</v>
      </c>
      <c r="B49" s="17">
        <f t="shared" si="3"/>
        <v>1086</v>
      </c>
      <c r="C49" s="64">
        <v>5</v>
      </c>
      <c r="D49" s="64">
        <v>3</v>
      </c>
      <c r="E49" s="64">
        <v>4</v>
      </c>
      <c r="F49" s="64">
        <v>19</v>
      </c>
      <c r="G49" s="64">
        <v>20</v>
      </c>
      <c r="H49" s="64">
        <v>51</v>
      </c>
      <c r="I49" s="64">
        <v>138</v>
      </c>
      <c r="J49" s="64">
        <v>201</v>
      </c>
      <c r="K49" s="64">
        <v>235</v>
      </c>
      <c r="L49" s="64">
        <v>410</v>
      </c>
      <c r="M49" s="64">
        <v>0</v>
      </c>
    </row>
    <row r="50" spans="1:13" ht="15.75">
      <c r="A50" s="7" t="s">
        <v>41</v>
      </c>
      <c r="B50" s="17">
        <f t="shared" si="3"/>
        <v>2729</v>
      </c>
      <c r="C50" s="64">
        <v>20</v>
      </c>
      <c r="D50" s="64">
        <v>8</v>
      </c>
      <c r="E50" s="64">
        <v>20</v>
      </c>
      <c r="F50" s="64">
        <v>72</v>
      </c>
      <c r="G50" s="64">
        <v>72</v>
      </c>
      <c r="H50" s="64">
        <v>152</v>
      </c>
      <c r="I50" s="64">
        <v>362</v>
      </c>
      <c r="J50" s="64">
        <v>513</v>
      </c>
      <c r="K50" s="64">
        <v>642</v>
      </c>
      <c r="L50" s="64">
        <v>868</v>
      </c>
      <c r="M50" s="64">
        <v>0</v>
      </c>
    </row>
    <row r="51" spans="1:13" ht="15.75">
      <c r="A51" s="7" t="s">
        <v>42</v>
      </c>
      <c r="B51" s="17">
        <f t="shared" si="3"/>
        <v>456</v>
      </c>
      <c r="C51" s="64">
        <v>3</v>
      </c>
      <c r="D51" s="64">
        <v>1</v>
      </c>
      <c r="E51" s="64">
        <v>2</v>
      </c>
      <c r="F51" s="64">
        <v>12</v>
      </c>
      <c r="G51" s="64">
        <v>12</v>
      </c>
      <c r="H51" s="64">
        <v>24</v>
      </c>
      <c r="I51" s="64">
        <v>60</v>
      </c>
      <c r="J51" s="64">
        <v>89</v>
      </c>
      <c r="K51" s="64">
        <v>125</v>
      </c>
      <c r="L51" s="64">
        <v>128</v>
      </c>
      <c r="M51" s="64">
        <v>0</v>
      </c>
    </row>
    <row r="52" spans="1:13" ht="15.75">
      <c r="A52" s="7" t="s">
        <v>43</v>
      </c>
      <c r="B52" s="17">
        <f t="shared" si="3"/>
        <v>1135</v>
      </c>
      <c r="C52" s="64">
        <v>14</v>
      </c>
      <c r="D52" s="64">
        <v>2</v>
      </c>
      <c r="E52" s="64">
        <v>5</v>
      </c>
      <c r="F52" s="64">
        <v>19</v>
      </c>
      <c r="G52" s="64">
        <v>29</v>
      </c>
      <c r="H52" s="64">
        <v>75</v>
      </c>
      <c r="I52" s="64">
        <v>171</v>
      </c>
      <c r="J52" s="64">
        <v>255</v>
      </c>
      <c r="K52" s="64">
        <v>249</v>
      </c>
      <c r="L52" s="64">
        <v>316</v>
      </c>
      <c r="M52" s="64">
        <v>0</v>
      </c>
    </row>
    <row r="53" spans="1:13" ht="15.75">
      <c r="A53" s="7" t="s">
        <v>44</v>
      </c>
      <c r="B53" s="17">
        <f t="shared" si="3"/>
        <v>670</v>
      </c>
      <c r="C53" s="64">
        <v>3</v>
      </c>
      <c r="D53" s="64">
        <v>2</v>
      </c>
      <c r="E53" s="64">
        <v>2</v>
      </c>
      <c r="F53" s="64">
        <v>13</v>
      </c>
      <c r="G53" s="64">
        <v>4</v>
      </c>
      <c r="H53" s="64">
        <v>32</v>
      </c>
      <c r="I53" s="64">
        <v>66</v>
      </c>
      <c r="J53" s="64">
        <v>140</v>
      </c>
      <c r="K53" s="64">
        <v>163</v>
      </c>
      <c r="L53" s="64">
        <v>245</v>
      </c>
      <c r="M53" s="64">
        <v>0</v>
      </c>
    </row>
    <row r="54" spans="1:13" ht="15.75">
      <c r="A54" s="7" t="s">
        <v>45</v>
      </c>
      <c r="B54" s="17">
        <f t="shared" si="3"/>
        <v>695</v>
      </c>
      <c r="C54" s="64">
        <v>3</v>
      </c>
      <c r="D54" s="64">
        <v>3</v>
      </c>
      <c r="E54" s="64">
        <v>5</v>
      </c>
      <c r="F54" s="64">
        <v>19</v>
      </c>
      <c r="G54" s="64">
        <v>18</v>
      </c>
      <c r="H54" s="64">
        <v>40</v>
      </c>
      <c r="I54" s="64">
        <v>85</v>
      </c>
      <c r="J54" s="64">
        <v>123</v>
      </c>
      <c r="K54" s="64">
        <v>171</v>
      </c>
      <c r="L54" s="64">
        <v>228</v>
      </c>
      <c r="M54" s="64">
        <v>0</v>
      </c>
    </row>
    <row r="55" spans="1:13" ht="15.75">
      <c r="A55" s="7" t="s">
        <v>46</v>
      </c>
      <c r="B55" s="17">
        <f t="shared" si="3"/>
        <v>1480</v>
      </c>
      <c r="C55" s="64">
        <v>10</v>
      </c>
      <c r="D55" s="64">
        <v>6</v>
      </c>
      <c r="E55" s="64">
        <v>9</v>
      </c>
      <c r="F55" s="64">
        <v>15</v>
      </c>
      <c r="G55" s="64">
        <v>37</v>
      </c>
      <c r="H55" s="64">
        <v>91</v>
      </c>
      <c r="I55" s="64">
        <v>170</v>
      </c>
      <c r="J55" s="64">
        <v>286</v>
      </c>
      <c r="K55" s="64">
        <v>331</v>
      </c>
      <c r="L55" s="64">
        <v>525</v>
      </c>
      <c r="M55" s="64">
        <v>0</v>
      </c>
    </row>
    <row r="56" spans="1:13" ht="15.75">
      <c r="A56" s="7" t="s">
        <v>47</v>
      </c>
      <c r="B56" s="17">
        <f t="shared" si="3"/>
        <v>2146</v>
      </c>
      <c r="C56" s="64">
        <v>24</v>
      </c>
      <c r="D56" s="64">
        <v>8</v>
      </c>
      <c r="E56" s="64">
        <v>18</v>
      </c>
      <c r="F56" s="64">
        <v>30</v>
      </c>
      <c r="G56" s="64">
        <v>40</v>
      </c>
      <c r="H56" s="64">
        <v>111</v>
      </c>
      <c r="I56" s="64">
        <v>236</v>
      </c>
      <c r="J56" s="64">
        <v>329</v>
      </c>
      <c r="K56" s="64">
        <v>482</v>
      </c>
      <c r="L56" s="64">
        <v>868</v>
      </c>
      <c r="M56" s="64">
        <v>0</v>
      </c>
    </row>
    <row r="57" spans="1:13" ht="15.75">
      <c r="A57" s="7" t="s">
        <v>48</v>
      </c>
      <c r="B57" s="17">
        <f t="shared" si="3"/>
        <v>996</v>
      </c>
      <c r="C57" s="64">
        <v>21</v>
      </c>
      <c r="D57" s="64">
        <v>8</v>
      </c>
      <c r="E57" s="64">
        <v>7</v>
      </c>
      <c r="F57" s="64">
        <v>10</v>
      </c>
      <c r="G57" s="64">
        <v>15</v>
      </c>
      <c r="H57" s="64">
        <v>53</v>
      </c>
      <c r="I57" s="64">
        <v>138</v>
      </c>
      <c r="J57" s="64">
        <v>204</v>
      </c>
      <c r="K57" s="64">
        <v>232</v>
      </c>
      <c r="L57" s="64">
        <v>308</v>
      </c>
      <c r="M57" s="64">
        <v>0</v>
      </c>
    </row>
    <row r="58" spans="1:13" ht="15.75">
      <c r="A58" s="7" t="s">
        <v>49</v>
      </c>
      <c r="B58" s="17">
        <f t="shared" si="3"/>
        <v>1957</v>
      </c>
      <c r="C58" s="64">
        <v>9</v>
      </c>
      <c r="D58" s="64">
        <v>9</v>
      </c>
      <c r="E58" s="64">
        <v>5</v>
      </c>
      <c r="F58" s="64">
        <v>26</v>
      </c>
      <c r="G58" s="64">
        <v>39</v>
      </c>
      <c r="H58" s="64">
        <v>86</v>
      </c>
      <c r="I58" s="64">
        <v>217</v>
      </c>
      <c r="J58" s="64">
        <v>362</v>
      </c>
      <c r="K58" s="64">
        <v>483</v>
      </c>
      <c r="L58" s="64">
        <v>721</v>
      </c>
      <c r="M58" s="64">
        <v>0</v>
      </c>
    </row>
    <row r="59" spans="1:13" ht="15.75">
      <c r="A59" s="7" t="s">
        <v>50</v>
      </c>
      <c r="B59" s="17">
        <f t="shared" si="3"/>
        <v>1646</v>
      </c>
      <c r="C59" s="64">
        <v>11</v>
      </c>
      <c r="D59" s="64">
        <v>6</v>
      </c>
      <c r="E59" s="64">
        <v>5</v>
      </c>
      <c r="F59" s="64">
        <v>29</v>
      </c>
      <c r="G59" s="64">
        <v>40</v>
      </c>
      <c r="H59" s="64">
        <v>90</v>
      </c>
      <c r="I59" s="64">
        <v>188</v>
      </c>
      <c r="J59" s="64">
        <v>262</v>
      </c>
      <c r="K59" s="64">
        <v>339</v>
      </c>
      <c r="L59" s="64">
        <v>676</v>
      </c>
      <c r="M59" s="64">
        <v>0</v>
      </c>
    </row>
    <row r="60" spans="1:13" ht="15.75">
      <c r="A60" s="7" t="s">
        <v>51</v>
      </c>
      <c r="B60" s="17">
        <f t="shared" si="3"/>
        <v>286</v>
      </c>
      <c r="C60" s="64">
        <v>1</v>
      </c>
      <c r="D60" s="64">
        <v>0</v>
      </c>
      <c r="E60" s="64">
        <v>1</v>
      </c>
      <c r="F60" s="64">
        <v>4</v>
      </c>
      <c r="G60" s="64">
        <v>3</v>
      </c>
      <c r="H60" s="64">
        <v>17</v>
      </c>
      <c r="I60" s="64">
        <v>34</v>
      </c>
      <c r="J60" s="64">
        <v>69</v>
      </c>
      <c r="K60" s="64">
        <v>68</v>
      </c>
      <c r="L60" s="64">
        <v>89</v>
      </c>
      <c r="M60" s="64">
        <v>0</v>
      </c>
    </row>
    <row r="61" spans="1:13" ht="15.75">
      <c r="A61" s="7" t="s">
        <v>52</v>
      </c>
      <c r="B61" s="17">
        <f t="shared" si="3"/>
        <v>226</v>
      </c>
      <c r="C61" s="64">
        <v>1</v>
      </c>
      <c r="D61" s="64">
        <v>2</v>
      </c>
      <c r="E61" s="64">
        <v>0</v>
      </c>
      <c r="F61" s="64">
        <v>3</v>
      </c>
      <c r="G61" s="64">
        <v>6</v>
      </c>
      <c r="H61" s="64">
        <v>13</v>
      </c>
      <c r="I61" s="64">
        <v>20</v>
      </c>
      <c r="J61" s="64">
        <v>55</v>
      </c>
      <c r="K61" s="64">
        <v>63</v>
      </c>
      <c r="L61" s="64">
        <v>63</v>
      </c>
      <c r="M61" s="64">
        <v>0</v>
      </c>
    </row>
    <row r="62" spans="1:13" ht="15.75">
      <c r="A62" s="7" t="s">
        <v>53</v>
      </c>
      <c r="B62" s="17">
        <f t="shared" si="3"/>
        <v>377</v>
      </c>
      <c r="C62" s="64">
        <v>3</v>
      </c>
      <c r="D62" s="64">
        <v>2</v>
      </c>
      <c r="E62" s="64">
        <v>1</v>
      </c>
      <c r="F62" s="64">
        <v>3</v>
      </c>
      <c r="G62" s="64">
        <v>5</v>
      </c>
      <c r="H62" s="64">
        <v>17</v>
      </c>
      <c r="I62" s="64">
        <v>49</v>
      </c>
      <c r="J62" s="64">
        <v>72</v>
      </c>
      <c r="K62" s="64">
        <v>91</v>
      </c>
      <c r="L62" s="64">
        <v>134</v>
      </c>
      <c r="M62" s="64">
        <v>0</v>
      </c>
    </row>
    <row r="63" spans="1:13" ht="15.75">
      <c r="A63" s="7" t="s">
        <v>54</v>
      </c>
      <c r="B63" s="17">
        <f t="shared" si="3"/>
        <v>1011</v>
      </c>
      <c r="C63" s="64">
        <v>7</v>
      </c>
      <c r="D63" s="64">
        <v>5</v>
      </c>
      <c r="E63" s="64">
        <v>4</v>
      </c>
      <c r="F63" s="64">
        <v>14</v>
      </c>
      <c r="G63" s="64">
        <v>20</v>
      </c>
      <c r="H63" s="64">
        <v>51</v>
      </c>
      <c r="I63" s="64">
        <v>129</v>
      </c>
      <c r="J63" s="64">
        <v>198</v>
      </c>
      <c r="K63" s="64">
        <v>245</v>
      </c>
      <c r="L63" s="64">
        <v>338</v>
      </c>
      <c r="M63" s="64">
        <v>0</v>
      </c>
    </row>
    <row r="64" spans="1:13" ht="15.75">
      <c r="A64" s="7" t="s">
        <v>55</v>
      </c>
      <c r="B64" s="17">
        <f t="shared" si="3"/>
        <v>12302</v>
      </c>
      <c r="C64" s="64">
        <v>85</v>
      </c>
      <c r="D64" s="64">
        <v>45</v>
      </c>
      <c r="E64" s="64">
        <v>78</v>
      </c>
      <c r="F64" s="64">
        <v>275</v>
      </c>
      <c r="G64" s="64">
        <v>301</v>
      </c>
      <c r="H64" s="64">
        <v>641</v>
      </c>
      <c r="I64" s="63">
        <v>1401</v>
      </c>
      <c r="J64" s="63">
        <v>2028</v>
      </c>
      <c r="K64" s="63">
        <v>2925</v>
      </c>
      <c r="L64" s="63">
        <v>4523</v>
      </c>
      <c r="M64" s="64">
        <v>0</v>
      </c>
    </row>
    <row r="65" spans="1:13" ht="15.75">
      <c r="A65" s="7" t="s">
        <v>56</v>
      </c>
      <c r="B65" s="17">
        <f t="shared" si="3"/>
        <v>726</v>
      </c>
      <c r="C65" s="64">
        <v>4</v>
      </c>
      <c r="D65" s="64">
        <v>1</v>
      </c>
      <c r="E65" s="64">
        <v>3</v>
      </c>
      <c r="F65" s="64">
        <v>22</v>
      </c>
      <c r="G65" s="64">
        <v>21</v>
      </c>
      <c r="H65" s="64">
        <v>51</v>
      </c>
      <c r="I65" s="64">
        <v>110</v>
      </c>
      <c r="J65" s="64">
        <v>148</v>
      </c>
      <c r="K65" s="64">
        <v>170</v>
      </c>
      <c r="L65" s="64">
        <v>196</v>
      </c>
      <c r="M65" s="64">
        <v>0</v>
      </c>
    </row>
    <row r="66" spans="1:13" ht="15.75">
      <c r="A66" s="7" t="s">
        <v>57</v>
      </c>
      <c r="B66" s="17">
        <f t="shared" si="3"/>
        <v>457</v>
      </c>
      <c r="C66" s="64">
        <v>1</v>
      </c>
      <c r="D66" s="64">
        <v>0</v>
      </c>
      <c r="E66" s="64">
        <v>3</v>
      </c>
      <c r="F66" s="64">
        <v>5</v>
      </c>
      <c r="G66" s="64">
        <v>13</v>
      </c>
      <c r="H66" s="64">
        <v>21</v>
      </c>
      <c r="I66" s="64">
        <v>54</v>
      </c>
      <c r="J66" s="64">
        <v>86</v>
      </c>
      <c r="K66" s="64">
        <v>127</v>
      </c>
      <c r="L66" s="64">
        <v>147</v>
      </c>
      <c r="M66" s="64">
        <v>0</v>
      </c>
    </row>
    <row r="67" spans="1:13" ht="15.75">
      <c r="A67" s="7" t="s">
        <v>58</v>
      </c>
      <c r="B67" s="17">
        <f t="shared" si="3"/>
        <v>714</v>
      </c>
      <c r="C67" s="64">
        <v>6</v>
      </c>
      <c r="D67" s="64">
        <v>3</v>
      </c>
      <c r="E67" s="64">
        <v>10</v>
      </c>
      <c r="F67" s="64">
        <v>20</v>
      </c>
      <c r="G67" s="64">
        <v>20</v>
      </c>
      <c r="H67" s="64">
        <v>37</v>
      </c>
      <c r="I67" s="64">
        <v>81</v>
      </c>
      <c r="J67" s="64">
        <v>123</v>
      </c>
      <c r="K67" s="64">
        <v>142</v>
      </c>
      <c r="L67" s="64">
        <v>272</v>
      </c>
      <c r="M67" s="64">
        <v>0</v>
      </c>
    </row>
    <row r="68" spans="1:13" ht="15.75">
      <c r="A68" s="7" t="s">
        <v>59</v>
      </c>
      <c r="B68" s="17">
        <f t="shared" si="3"/>
        <v>1757</v>
      </c>
      <c r="C68" s="64">
        <v>8</v>
      </c>
      <c r="D68" s="64">
        <v>6</v>
      </c>
      <c r="E68" s="64">
        <v>7</v>
      </c>
      <c r="F68" s="64">
        <v>32</v>
      </c>
      <c r="G68" s="64">
        <v>44</v>
      </c>
      <c r="H68" s="64">
        <v>84</v>
      </c>
      <c r="I68" s="64">
        <v>205</v>
      </c>
      <c r="J68" s="64">
        <v>347</v>
      </c>
      <c r="K68" s="64">
        <v>431</v>
      </c>
      <c r="L68" s="64">
        <v>593</v>
      </c>
      <c r="M68" s="64">
        <v>0</v>
      </c>
    </row>
    <row r="69" spans="1:13" ht="15.75">
      <c r="A69" s="7" t="s">
        <v>60</v>
      </c>
      <c r="B69" s="17">
        <f t="shared" si="3"/>
        <v>733</v>
      </c>
      <c r="C69" s="64">
        <v>5</v>
      </c>
      <c r="D69" s="64">
        <v>2</v>
      </c>
      <c r="E69" s="64">
        <v>2</v>
      </c>
      <c r="F69" s="64">
        <v>5</v>
      </c>
      <c r="G69" s="64">
        <v>16</v>
      </c>
      <c r="H69" s="64">
        <v>34</v>
      </c>
      <c r="I69" s="64">
        <v>88</v>
      </c>
      <c r="J69" s="64">
        <v>163</v>
      </c>
      <c r="K69" s="64">
        <v>164</v>
      </c>
      <c r="L69" s="64">
        <v>254</v>
      </c>
      <c r="M69" s="64">
        <v>0</v>
      </c>
    </row>
    <row r="70" spans="1:13" ht="15.75">
      <c r="A70" s="7" t="s">
        <v>61</v>
      </c>
      <c r="B70" s="17">
        <f t="shared" si="3"/>
        <v>648</v>
      </c>
      <c r="C70" s="64">
        <v>5</v>
      </c>
      <c r="D70" s="64">
        <v>3</v>
      </c>
      <c r="E70" s="64">
        <v>1</v>
      </c>
      <c r="F70" s="64">
        <v>10</v>
      </c>
      <c r="G70" s="64">
        <v>21</v>
      </c>
      <c r="H70" s="64">
        <v>28</v>
      </c>
      <c r="I70" s="64">
        <v>77</v>
      </c>
      <c r="J70" s="64">
        <v>123</v>
      </c>
      <c r="K70" s="64">
        <v>170</v>
      </c>
      <c r="L70" s="64">
        <v>210</v>
      </c>
      <c r="M70" s="64">
        <v>0</v>
      </c>
    </row>
    <row r="71" spans="1:13" ht="15.75">
      <c r="A71" s="7" t="s">
        <v>62</v>
      </c>
      <c r="B71" s="17">
        <f t="shared" si="3"/>
        <v>854</v>
      </c>
      <c r="C71" s="64">
        <v>8</v>
      </c>
      <c r="D71" s="64">
        <v>4</v>
      </c>
      <c r="E71" s="64">
        <v>6</v>
      </c>
      <c r="F71" s="64">
        <v>14</v>
      </c>
      <c r="G71" s="64">
        <v>26</v>
      </c>
      <c r="H71" s="64">
        <v>45</v>
      </c>
      <c r="I71" s="64">
        <v>124</v>
      </c>
      <c r="J71" s="64">
        <v>167</v>
      </c>
      <c r="K71" s="64">
        <v>203</v>
      </c>
      <c r="L71" s="64">
        <v>257</v>
      </c>
      <c r="M71" s="64">
        <v>0</v>
      </c>
    </row>
    <row r="72" spans="1:13" ht="15.75">
      <c r="A72" s="7" t="s">
        <v>63</v>
      </c>
      <c r="B72" s="17">
        <f t="shared" si="3"/>
        <v>7163</v>
      </c>
      <c r="C72" s="64">
        <v>44</v>
      </c>
      <c r="D72" s="64">
        <v>33</v>
      </c>
      <c r="E72" s="64">
        <v>38</v>
      </c>
      <c r="F72" s="64">
        <v>107</v>
      </c>
      <c r="G72" s="64">
        <v>142</v>
      </c>
      <c r="H72" s="64">
        <v>337</v>
      </c>
      <c r="I72" s="64">
        <v>677</v>
      </c>
      <c r="J72" s="63">
        <v>1019</v>
      </c>
      <c r="K72" s="63">
        <v>1545</v>
      </c>
      <c r="L72" s="63">
        <v>3221</v>
      </c>
      <c r="M72" s="64">
        <v>0</v>
      </c>
    </row>
    <row r="73" spans="1:13" ht="15.75">
      <c r="A73" s="7" t="s">
        <v>64</v>
      </c>
      <c r="B73" s="17">
        <f t="shared" si="3"/>
        <v>398</v>
      </c>
      <c r="C73" s="64">
        <v>1</v>
      </c>
      <c r="D73" s="64">
        <v>1</v>
      </c>
      <c r="E73" s="64">
        <v>4</v>
      </c>
      <c r="F73" s="64">
        <v>12</v>
      </c>
      <c r="G73" s="64">
        <v>8</v>
      </c>
      <c r="H73" s="64">
        <v>19</v>
      </c>
      <c r="I73" s="64">
        <v>52</v>
      </c>
      <c r="J73" s="64">
        <v>61</v>
      </c>
      <c r="K73" s="64">
        <v>95</v>
      </c>
      <c r="L73" s="64">
        <v>145</v>
      </c>
      <c r="M73" s="64">
        <v>0</v>
      </c>
    </row>
    <row r="74" spans="1:13" ht="15.75">
      <c r="A74" s="23" t="s">
        <v>65</v>
      </c>
      <c r="B74" s="17">
        <f t="shared" si="3"/>
        <v>274</v>
      </c>
      <c r="C74" s="64">
        <v>3</v>
      </c>
      <c r="D74" s="64">
        <v>1</v>
      </c>
      <c r="E74" s="64">
        <v>2</v>
      </c>
      <c r="F74" s="64">
        <v>6</v>
      </c>
      <c r="G74" s="64">
        <v>4</v>
      </c>
      <c r="H74" s="64">
        <v>11</v>
      </c>
      <c r="I74" s="64">
        <v>20</v>
      </c>
      <c r="J74" s="64">
        <v>53</v>
      </c>
      <c r="K74" s="64">
        <v>86</v>
      </c>
      <c r="L74" s="64">
        <v>88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94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7.25">
      <c r="A5" s="13" t="s">
        <v>91</v>
      </c>
      <c r="B5" s="14" t="s">
        <v>83</v>
      </c>
      <c r="C5" s="14" t="s">
        <v>81</v>
      </c>
      <c r="D5" s="14" t="s">
        <v>66</v>
      </c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72</v>
      </c>
      <c r="K5" s="14" t="s">
        <v>73</v>
      </c>
      <c r="L5" s="14" t="s">
        <v>74</v>
      </c>
      <c r="M5" s="15" t="s">
        <v>82</v>
      </c>
    </row>
    <row r="7" spans="1:14" ht="15.75">
      <c r="A7" s="31" t="s">
        <v>1</v>
      </c>
      <c r="B7" s="32">
        <v>147469</v>
      </c>
      <c r="C7" s="32">
        <v>1708</v>
      </c>
      <c r="D7" s="32">
        <v>663</v>
      </c>
      <c r="E7" s="32">
        <v>864</v>
      </c>
      <c r="F7" s="32">
        <v>1953</v>
      </c>
      <c r="G7" s="32">
        <v>4019</v>
      </c>
      <c r="H7" s="32">
        <v>9809</v>
      </c>
      <c r="I7" s="32">
        <v>16722</v>
      </c>
      <c r="J7" s="32">
        <v>23074</v>
      </c>
      <c r="K7" s="32">
        <v>39530</v>
      </c>
      <c r="L7" s="32">
        <v>49122</v>
      </c>
      <c r="M7" s="32">
        <v>5</v>
      </c>
      <c r="N7" s="31"/>
    </row>
    <row r="8" spans="1:14" ht="15.75">
      <c r="A8" s="3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31"/>
    </row>
    <row r="9" spans="1:14" ht="15.75">
      <c r="A9" s="31" t="s">
        <v>2</v>
      </c>
      <c r="B9" s="32">
        <v>53001</v>
      </c>
      <c r="C9" s="32">
        <v>761</v>
      </c>
      <c r="D9" s="32">
        <v>252</v>
      </c>
      <c r="E9" s="32">
        <v>353</v>
      </c>
      <c r="F9" s="32">
        <v>988</v>
      </c>
      <c r="G9" s="32">
        <v>1834</v>
      </c>
      <c r="H9" s="32">
        <v>4280</v>
      </c>
      <c r="I9" s="32">
        <v>6791</v>
      </c>
      <c r="J9" s="32">
        <v>8644</v>
      </c>
      <c r="K9" s="32">
        <v>13066</v>
      </c>
      <c r="L9" s="32">
        <v>16031</v>
      </c>
      <c r="M9" s="32">
        <v>1</v>
      </c>
      <c r="N9" s="31"/>
    </row>
    <row r="10" spans="1:14" ht="15.75">
      <c r="A10" s="31" t="s">
        <v>3</v>
      </c>
      <c r="B10" s="32">
        <v>9074</v>
      </c>
      <c r="C10" s="38">
        <v>173</v>
      </c>
      <c r="D10" s="38">
        <v>43</v>
      </c>
      <c r="E10" s="38">
        <v>78</v>
      </c>
      <c r="F10" s="38">
        <v>210</v>
      </c>
      <c r="G10" s="38">
        <v>443</v>
      </c>
      <c r="H10" s="38">
        <v>903</v>
      </c>
      <c r="I10" s="32">
        <v>1329</v>
      </c>
      <c r="J10" s="32">
        <v>1537</v>
      </c>
      <c r="K10" s="32">
        <v>2031</v>
      </c>
      <c r="L10" s="32">
        <v>2326</v>
      </c>
      <c r="M10" s="38">
        <v>1</v>
      </c>
      <c r="N10" s="31"/>
    </row>
    <row r="11" spans="1:14" ht="15.75">
      <c r="A11" s="31" t="s">
        <v>4</v>
      </c>
      <c r="B11" s="32">
        <v>16173</v>
      </c>
      <c r="C11" s="38">
        <v>268</v>
      </c>
      <c r="D11" s="38">
        <v>116</v>
      </c>
      <c r="E11" s="38">
        <v>123</v>
      </c>
      <c r="F11" s="38">
        <v>380</v>
      </c>
      <c r="G11" s="38">
        <v>548</v>
      </c>
      <c r="H11" s="32">
        <v>1389</v>
      </c>
      <c r="I11" s="32">
        <v>2176</v>
      </c>
      <c r="J11" s="32">
        <v>2663</v>
      </c>
      <c r="K11" s="32">
        <v>3963</v>
      </c>
      <c r="L11" s="32">
        <v>4547</v>
      </c>
      <c r="M11" s="38">
        <v>0</v>
      </c>
      <c r="N11" s="31"/>
    </row>
    <row r="12" spans="1:14" ht="15.75">
      <c r="A12" s="31" t="s">
        <v>5</v>
      </c>
      <c r="B12" s="32">
        <v>10175</v>
      </c>
      <c r="C12" s="38">
        <v>112</v>
      </c>
      <c r="D12" s="38">
        <v>25</v>
      </c>
      <c r="E12" s="38">
        <v>49</v>
      </c>
      <c r="F12" s="38">
        <v>131</v>
      </c>
      <c r="G12" s="38">
        <v>352</v>
      </c>
      <c r="H12" s="38">
        <v>776</v>
      </c>
      <c r="I12" s="32">
        <v>1289</v>
      </c>
      <c r="J12" s="32">
        <v>1717</v>
      </c>
      <c r="K12" s="32">
        <v>2389</v>
      </c>
      <c r="L12" s="32">
        <v>3335</v>
      </c>
      <c r="M12" s="38">
        <v>0</v>
      </c>
      <c r="N12" s="31"/>
    </row>
    <row r="13" spans="1:14" ht="15.75">
      <c r="A13" s="31" t="s">
        <v>6</v>
      </c>
      <c r="B13" s="32">
        <v>14071</v>
      </c>
      <c r="C13" s="38">
        <v>180</v>
      </c>
      <c r="D13" s="38">
        <v>52</v>
      </c>
      <c r="E13" s="38">
        <v>76</v>
      </c>
      <c r="F13" s="38">
        <v>226</v>
      </c>
      <c r="G13" s="38">
        <v>393</v>
      </c>
      <c r="H13" s="38">
        <v>946</v>
      </c>
      <c r="I13" s="32">
        <v>1559</v>
      </c>
      <c r="J13" s="32">
        <v>2161</v>
      </c>
      <c r="K13" s="32">
        <v>3732</v>
      </c>
      <c r="L13" s="32">
        <v>4746</v>
      </c>
      <c r="M13" s="38">
        <v>0</v>
      </c>
      <c r="N13" s="31"/>
    </row>
    <row r="14" spans="1:14" ht="15.75">
      <c r="A14" s="31" t="s">
        <v>7</v>
      </c>
      <c r="B14" s="32">
        <v>3508</v>
      </c>
      <c r="C14" s="38">
        <v>28</v>
      </c>
      <c r="D14" s="38">
        <v>16</v>
      </c>
      <c r="E14" s="38">
        <v>27</v>
      </c>
      <c r="F14" s="38">
        <v>41</v>
      </c>
      <c r="G14" s="38">
        <v>98</v>
      </c>
      <c r="H14" s="38">
        <v>266</v>
      </c>
      <c r="I14" s="38">
        <v>438</v>
      </c>
      <c r="J14" s="38">
        <v>566</v>
      </c>
      <c r="K14" s="38">
        <v>951</v>
      </c>
      <c r="L14" s="32">
        <v>1077</v>
      </c>
      <c r="M14" s="38">
        <v>0</v>
      </c>
      <c r="N14" s="31"/>
    </row>
    <row r="15" spans="1:14" ht="15.75">
      <c r="A15" s="3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31"/>
    </row>
    <row r="16" spans="1:14" ht="15.75">
      <c r="A16" s="31" t="s">
        <v>8</v>
      </c>
      <c r="B16" s="32">
        <v>94468</v>
      </c>
      <c r="C16" s="32">
        <v>947</v>
      </c>
      <c r="D16" s="32">
        <v>411</v>
      </c>
      <c r="E16" s="32">
        <v>511</v>
      </c>
      <c r="F16" s="32">
        <v>965</v>
      </c>
      <c r="G16" s="32">
        <v>2185</v>
      </c>
      <c r="H16" s="32">
        <v>5529</v>
      </c>
      <c r="I16" s="32">
        <v>9931</v>
      </c>
      <c r="J16" s="32">
        <v>14430</v>
      </c>
      <c r="K16" s="32">
        <v>26464</v>
      </c>
      <c r="L16" s="32">
        <v>33091</v>
      </c>
      <c r="M16" s="32">
        <v>4</v>
      </c>
      <c r="N16" s="31"/>
    </row>
    <row r="17" spans="1:14" ht="15.75">
      <c r="A17" s="31" t="s">
        <v>9</v>
      </c>
      <c r="B17" s="32">
        <v>2690</v>
      </c>
      <c r="C17" s="38">
        <v>34</v>
      </c>
      <c r="D17" s="38">
        <v>9</v>
      </c>
      <c r="E17" s="38">
        <v>15</v>
      </c>
      <c r="F17" s="38">
        <v>26</v>
      </c>
      <c r="G17" s="38">
        <v>59</v>
      </c>
      <c r="H17" s="38">
        <v>164</v>
      </c>
      <c r="I17" s="38">
        <v>281</v>
      </c>
      <c r="J17" s="38">
        <v>371</v>
      </c>
      <c r="K17" s="38">
        <v>789</v>
      </c>
      <c r="L17" s="38">
        <v>941</v>
      </c>
      <c r="M17" s="38">
        <v>1</v>
      </c>
      <c r="N17" s="31"/>
    </row>
    <row r="18" spans="1:14" ht="15.75">
      <c r="A18" s="31" t="s">
        <v>10</v>
      </c>
      <c r="B18" s="32">
        <v>437</v>
      </c>
      <c r="C18" s="38">
        <v>5</v>
      </c>
      <c r="D18" s="38">
        <v>4</v>
      </c>
      <c r="E18" s="38">
        <v>0</v>
      </c>
      <c r="F18" s="38">
        <v>7</v>
      </c>
      <c r="G18" s="38">
        <v>11</v>
      </c>
      <c r="H18" s="38">
        <v>20</v>
      </c>
      <c r="I18" s="38">
        <v>45</v>
      </c>
      <c r="J18" s="38">
        <v>84</v>
      </c>
      <c r="K18" s="38">
        <v>111</v>
      </c>
      <c r="L18" s="38">
        <v>150</v>
      </c>
      <c r="M18" s="38">
        <v>0</v>
      </c>
      <c r="N18" s="31"/>
    </row>
    <row r="19" spans="1:14" ht="15.75">
      <c r="A19" s="31" t="s">
        <v>11</v>
      </c>
      <c r="B19" s="32">
        <v>2004</v>
      </c>
      <c r="C19" s="38">
        <v>21</v>
      </c>
      <c r="D19" s="38">
        <v>9</v>
      </c>
      <c r="E19" s="38">
        <v>6</v>
      </c>
      <c r="F19" s="38">
        <v>20</v>
      </c>
      <c r="G19" s="38">
        <v>41</v>
      </c>
      <c r="H19" s="38">
        <v>116</v>
      </c>
      <c r="I19" s="38">
        <v>198</v>
      </c>
      <c r="J19" s="38">
        <v>296</v>
      </c>
      <c r="K19" s="38">
        <v>584</v>
      </c>
      <c r="L19" s="38">
        <v>712</v>
      </c>
      <c r="M19" s="38">
        <v>1</v>
      </c>
      <c r="N19" s="31"/>
    </row>
    <row r="20" spans="1:14" ht="15.75">
      <c r="A20" s="31" t="s">
        <v>12</v>
      </c>
      <c r="B20" s="32">
        <v>780</v>
      </c>
      <c r="C20" s="38">
        <v>11</v>
      </c>
      <c r="D20" s="38">
        <v>4</v>
      </c>
      <c r="E20" s="38">
        <v>3</v>
      </c>
      <c r="F20" s="38">
        <v>5</v>
      </c>
      <c r="G20" s="38">
        <v>14</v>
      </c>
      <c r="H20" s="38">
        <v>55</v>
      </c>
      <c r="I20" s="38">
        <v>93</v>
      </c>
      <c r="J20" s="38">
        <v>137</v>
      </c>
      <c r="K20" s="38">
        <v>239</v>
      </c>
      <c r="L20" s="38">
        <v>219</v>
      </c>
      <c r="M20" s="38">
        <v>0</v>
      </c>
      <c r="N20" s="31"/>
    </row>
    <row r="21" spans="1:14" ht="15.75">
      <c r="A21" s="31" t="s">
        <v>13</v>
      </c>
      <c r="B21" s="32">
        <v>740</v>
      </c>
      <c r="C21" s="38">
        <v>7</v>
      </c>
      <c r="D21" s="38">
        <v>2</v>
      </c>
      <c r="E21" s="38">
        <v>3</v>
      </c>
      <c r="F21" s="38">
        <v>7</v>
      </c>
      <c r="G21" s="38">
        <v>14</v>
      </c>
      <c r="H21" s="38">
        <v>37</v>
      </c>
      <c r="I21" s="38">
        <v>81</v>
      </c>
      <c r="J21" s="38">
        <v>103</v>
      </c>
      <c r="K21" s="38">
        <v>221</v>
      </c>
      <c r="L21" s="38">
        <v>265</v>
      </c>
      <c r="M21" s="38">
        <v>0</v>
      </c>
      <c r="N21" s="31"/>
    </row>
    <row r="22" spans="1:14" ht="15.75">
      <c r="A22" s="31" t="s">
        <v>14</v>
      </c>
      <c r="B22" s="32">
        <v>1419</v>
      </c>
      <c r="C22" s="38">
        <v>19</v>
      </c>
      <c r="D22" s="38">
        <v>6</v>
      </c>
      <c r="E22" s="38">
        <v>8</v>
      </c>
      <c r="F22" s="38">
        <v>12</v>
      </c>
      <c r="G22" s="38">
        <v>24</v>
      </c>
      <c r="H22" s="38">
        <v>81</v>
      </c>
      <c r="I22" s="38">
        <v>129</v>
      </c>
      <c r="J22" s="38">
        <v>220</v>
      </c>
      <c r="K22" s="38">
        <v>434</v>
      </c>
      <c r="L22" s="38">
        <v>486</v>
      </c>
      <c r="M22" s="38">
        <v>0</v>
      </c>
      <c r="N22" s="31"/>
    </row>
    <row r="23" spans="1:14" ht="15.75">
      <c r="A23" s="31" t="s">
        <v>15</v>
      </c>
      <c r="B23" s="32">
        <v>996</v>
      </c>
      <c r="C23" s="38">
        <v>6</v>
      </c>
      <c r="D23" s="38">
        <v>4</v>
      </c>
      <c r="E23" s="38">
        <v>7</v>
      </c>
      <c r="F23" s="38">
        <v>10</v>
      </c>
      <c r="G23" s="38">
        <v>16</v>
      </c>
      <c r="H23" s="38">
        <v>63</v>
      </c>
      <c r="I23" s="38">
        <v>98</v>
      </c>
      <c r="J23" s="38">
        <v>150</v>
      </c>
      <c r="K23" s="38">
        <v>297</v>
      </c>
      <c r="L23" s="38">
        <v>345</v>
      </c>
      <c r="M23" s="38">
        <v>0</v>
      </c>
      <c r="N23" s="31"/>
    </row>
    <row r="24" spans="1:14" ht="15.75">
      <c r="A24" s="31" t="s">
        <v>16</v>
      </c>
      <c r="B24" s="32">
        <v>527</v>
      </c>
      <c r="C24" s="38">
        <v>4</v>
      </c>
      <c r="D24" s="38">
        <v>2</v>
      </c>
      <c r="E24" s="38">
        <v>4</v>
      </c>
      <c r="F24" s="38">
        <v>4</v>
      </c>
      <c r="G24" s="38">
        <v>10</v>
      </c>
      <c r="H24" s="38">
        <v>33</v>
      </c>
      <c r="I24" s="38">
        <v>53</v>
      </c>
      <c r="J24" s="38">
        <v>95</v>
      </c>
      <c r="K24" s="38">
        <v>145</v>
      </c>
      <c r="L24" s="38">
        <v>177</v>
      </c>
      <c r="M24" s="38">
        <v>0</v>
      </c>
      <c r="N24" s="31"/>
    </row>
    <row r="25" spans="1:14" ht="15.75">
      <c r="A25" s="31" t="s">
        <v>17</v>
      </c>
      <c r="B25" s="32">
        <v>638</v>
      </c>
      <c r="C25" s="38">
        <v>6</v>
      </c>
      <c r="D25" s="38">
        <v>2</v>
      </c>
      <c r="E25" s="38">
        <v>6</v>
      </c>
      <c r="F25" s="38">
        <v>4</v>
      </c>
      <c r="G25" s="38">
        <v>24</v>
      </c>
      <c r="H25" s="38">
        <v>26</v>
      </c>
      <c r="I25" s="38">
        <v>79</v>
      </c>
      <c r="J25" s="38">
        <v>119</v>
      </c>
      <c r="K25" s="38">
        <v>178</v>
      </c>
      <c r="L25" s="38">
        <v>194</v>
      </c>
      <c r="M25" s="38">
        <v>0</v>
      </c>
      <c r="N25" s="31"/>
    </row>
    <row r="26" spans="1:14" ht="15.75">
      <c r="A26" s="31" t="s">
        <v>18</v>
      </c>
      <c r="B26" s="32">
        <v>629</v>
      </c>
      <c r="C26" s="38">
        <v>5</v>
      </c>
      <c r="D26" s="38">
        <v>4</v>
      </c>
      <c r="E26" s="38">
        <v>2</v>
      </c>
      <c r="F26" s="38">
        <v>8</v>
      </c>
      <c r="G26" s="38">
        <v>16</v>
      </c>
      <c r="H26" s="38">
        <v>37</v>
      </c>
      <c r="I26" s="38">
        <v>73</v>
      </c>
      <c r="J26" s="38">
        <v>112</v>
      </c>
      <c r="K26" s="38">
        <v>162</v>
      </c>
      <c r="L26" s="38">
        <v>210</v>
      </c>
      <c r="M26" s="38">
        <v>0</v>
      </c>
      <c r="N26" s="31"/>
    </row>
    <row r="27" spans="1:14" ht="15.75">
      <c r="A27" s="31" t="s">
        <v>19</v>
      </c>
      <c r="B27" s="32">
        <v>434</v>
      </c>
      <c r="C27" s="38">
        <v>4</v>
      </c>
      <c r="D27" s="38">
        <v>1</v>
      </c>
      <c r="E27" s="38">
        <v>1</v>
      </c>
      <c r="F27" s="38">
        <v>5</v>
      </c>
      <c r="G27" s="38">
        <v>8</v>
      </c>
      <c r="H27" s="38">
        <v>16</v>
      </c>
      <c r="I27" s="38">
        <v>49</v>
      </c>
      <c r="J27" s="38">
        <v>81</v>
      </c>
      <c r="K27" s="38">
        <v>103</v>
      </c>
      <c r="L27" s="38">
        <v>166</v>
      </c>
      <c r="M27" s="38">
        <v>0</v>
      </c>
      <c r="N27" s="31"/>
    </row>
    <row r="28" spans="1:14" ht="15.75">
      <c r="A28" s="31" t="s">
        <v>20</v>
      </c>
      <c r="B28" s="32">
        <v>523</v>
      </c>
      <c r="C28" s="38">
        <v>3</v>
      </c>
      <c r="D28" s="38">
        <v>4</v>
      </c>
      <c r="E28" s="38">
        <v>2</v>
      </c>
      <c r="F28" s="38">
        <v>3</v>
      </c>
      <c r="G28" s="38">
        <v>7</v>
      </c>
      <c r="H28" s="38">
        <v>33</v>
      </c>
      <c r="I28" s="38">
        <v>53</v>
      </c>
      <c r="J28" s="38">
        <v>104</v>
      </c>
      <c r="K28" s="38">
        <v>144</v>
      </c>
      <c r="L28" s="38">
        <v>170</v>
      </c>
      <c r="M28" s="38">
        <v>0</v>
      </c>
      <c r="N28" s="31"/>
    </row>
    <row r="29" spans="1:14" ht="15.75">
      <c r="A29" s="31" t="s">
        <v>21</v>
      </c>
      <c r="B29" s="32">
        <v>2129</v>
      </c>
      <c r="C29" s="38">
        <v>16</v>
      </c>
      <c r="D29" s="38">
        <v>15</v>
      </c>
      <c r="E29" s="38">
        <v>13</v>
      </c>
      <c r="F29" s="38">
        <v>17</v>
      </c>
      <c r="G29" s="38">
        <v>50</v>
      </c>
      <c r="H29" s="38">
        <v>135</v>
      </c>
      <c r="I29" s="38">
        <v>246</v>
      </c>
      <c r="J29" s="38">
        <v>330</v>
      </c>
      <c r="K29" s="38">
        <v>602</v>
      </c>
      <c r="L29" s="38">
        <v>705</v>
      </c>
      <c r="M29" s="38">
        <v>0</v>
      </c>
      <c r="N29" s="31"/>
    </row>
    <row r="30" spans="1:14" ht="15.75">
      <c r="A30" s="31" t="s">
        <v>22</v>
      </c>
      <c r="B30" s="32">
        <v>9431</v>
      </c>
      <c r="C30" s="38">
        <v>93</v>
      </c>
      <c r="D30" s="38">
        <v>39</v>
      </c>
      <c r="E30" s="38">
        <v>50</v>
      </c>
      <c r="F30" s="38">
        <v>100</v>
      </c>
      <c r="G30" s="38">
        <v>212</v>
      </c>
      <c r="H30" s="38">
        <v>570</v>
      </c>
      <c r="I30" s="38">
        <v>992</v>
      </c>
      <c r="J30" s="32">
        <v>1426</v>
      </c>
      <c r="K30" s="32">
        <v>2761</v>
      </c>
      <c r="L30" s="32">
        <v>3188</v>
      </c>
      <c r="M30" s="38">
        <v>0</v>
      </c>
      <c r="N30" s="31"/>
    </row>
    <row r="31" spans="1:14" ht="15.75">
      <c r="A31" s="31" t="s">
        <v>23</v>
      </c>
      <c r="B31" s="32">
        <v>415</v>
      </c>
      <c r="C31" s="38">
        <v>4</v>
      </c>
      <c r="D31" s="38">
        <v>1</v>
      </c>
      <c r="E31" s="38">
        <v>2</v>
      </c>
      <c r="F31" s="38">
        <v>1</v>
      </c>
      <c r="G31" s="38">
        <v>13</v>
      </c>
      <c r="H31" s="38">
        <v>10</v>
      </c>
      <c r="I31" s="38">
        <v>44</v>
      </c>
      <c r="J31" s="38">
        <v>68</v>
      </c>
      <c r="K31" s="38">
        <v>137</v>
      </c>
      <c r="L31" s="38">
        <v>135</v>
      </c>
      <c r="M31" s="38">
        <v>0</v>
      </c>
      <c r="N31" s="31"/>
    </row>
    <row r="32" spans="1:14" ht="15.75">
      <c r="A32" s="31" t="s">
        <v>24</v>
      </c>
      <c r="B32" s="32">
        <v>453</v>
      </c>
      <c r="C32" s="38">
        <v>3</v>
      </c>
      <c r="D32" s="38">
        <v>0</v>
      </c>
      <c r="E32" s="38">
        <v>2</v>
      </c>
      <c r="F32" s="38">
        <v>5</v>
      </c>
      <c r="G32" s="38">
        <v>18</v>
      </c>
      <c r="H32" s="38">
        <v>26</v>
      </c>
      <c r="I32" s="38">
        <v>66</v>
      </c>
      <c r="J32" s="38">
        <v>73</v>
      </c>
      <c r="K32" s="38">
        <v>133</v>
      </c>
      <c r="L32" s="38">
        <v>126</v>
      </c>
      <c r="M32" s="38">
        <v>1</v>
      </c>
      <c r="N32" s="31"/>
    </row>
    <row r="33" spans="1:14" ht="15.75">
      <c r="A33" s="31" t="s">
        <v>25</v>
      </c>
      <c r="B33" s="32">
        <v>567</v>
      </c>
      <c r="C33" s="38">
        <v>4</v>
      </c>
      <c r="D33" s="38">
        <v>0</v>
      </c>
      <c r="E33" s="38">
        <v>1</v>
      </c>
      <c r="F33" s="38">
        <v>1</v>
      </c>
      <c r="G33" s="38">
        <v>13</v>
      </c>
      <c r="H33" s="38">
        <v>40</v>
      </c>
      <c r="I33" s="38">
        <v>70</v>
      </c>
      <c r="J33" s="38">
        <v>95</v>
      </c>
      <c r="K33" s="38">
        <v>157</v>
      </c>
      <c r="L33" s="38">
        <v>186</v>
      </c>
      <c r="M33" s="38">
        <v>0</v>
      </c>
      <c r="N33" s="31"/>
    </row>
    <row r="34" spans="1:14" ht="15.75">
      <c r="A34" s="31" t="s">
        <v>26</v>
      </c>
      <c r="B34" s="32">
        <v>653</v>
      </c>
      <c r="C34" s="38">
        <v>4</v>
      </c>
      <c r="D34" s="38">
        <v>4</v>
      </c>
      <c r="E34" s="38">
        <v>5</v>
      </c>
      <c r="F34" s="38">
        <v>2</v>
      </c>
      <c r="G34" s="38">
        <v>9</v>
      </c>
      <c r="H34" s="38">
        <v>34</v>
      </c>
      <c r="I34" s="38">
        <v>60</v>
      </c>
      <c r="J34" s="38">
        <v>97</v>
      </c>
      <c r="K34" s="38">
        <v>194</v>
      </c>
      <c r="L34" s="38">
        <v>244</v>
      </c>
      <c r="M34" s="38">
        <v>0</v>
      </c>
      <c r="N34" s="31"/>
    </row>
    <row r="35" spans="1:14" ht="15.75">
      <c r="A35" s="31" t="s">
        <v>27</v>
      </c>
      <c r="B35" s="32">
        <v>517</v>
      </c>
      <c r="C35" s="38">
        <v>1</v>
      </c>
      <c r="D35" s="38">
        <v>2</v>
      </c>
      <c r="E35" s="38">
        <v>3</v>
      </c>
      <c r="F35" s="38">
        <v>1</v>
      </c>
      <c r="G35" s="38">
        <v>10</v>
      </c>
      <c r="H35" s="38">
        <v>32</v>
      </c>
      <c r="I35" s="38">
        <v>71</v>
      </c>
      <c r="J35" s="38">
        <v>99</v>
      </c>
      <c r="K35" s="38">
        <v>131</v>
      </c>
      <c r="L35" s="38">
        <v>167</v>
      </c>
      <c r="M35" s="38">
        <v>0</v>
      </c>
      <c r="N35" s="31"/>
    </row>
    <row r="36" spans="1:14" ht="15.75">
      <c r="A36" s="31" t="s">
        <v>28</v>
      </c>
      <c r="B36" s="32">
        <v>62</v>
      </c>
      <c r="C36" s="38">
        <v>0</v>
      </c>
      <c r="D36" s="38">
        <v>0</v>
      </c>
      <c r="E36" s="38">
        <v>0</v>
      </c>
      <c r="F36" s="38">
        <v>0</v>
      </c>
      <c r="G36" s="38">
        <v>3</v>
      </c>
      <c r="H36" s="38">
        <v>4</v>
      </c>
      <c r="I36" s="38">
        <v>7</v>
      </c>
      <c r="J36" s="38">
        <v>12</v>
      </c>
      <c r="K36" s="38">
        <v>14</v>
      </c>
      <c r="L36" s="38">
        <v>22</v>
      </c>
      <c r="M36" s="38">
        <v>0</v>
      </c>
      <c r="N36" s="31"/>
    </row>
    <row r="37" spans="1:14" ht="15.75">
      <c r="A37" s="31" t="s">
        <v>29</v>
      </c>
      <c r="B37" s="32">
        <v>648</v>
      </c>
      <c r="C37" s="38">
        <v>6</v>
      </c>
      <c r="D37" s="38">
        <v>1</v>
      </c>
      <c r="E37" s="38">
        <v>8</v>
      </c>
      <c r="F37" s="38">
        <v>9</v>
      </c>
      <c r="G37" s="38">
        <v>9</v>
      </c>
      <c r="H37" s="38">
        <v>31</v>
      </c>
      <c r="I37" s="38">
        <v>68</v>
      </c>
      <c r="J37" s="38">
        <v>101</v>
      </c>
      <c r="K37" s="38">
        <v>170</v>
      </c>
      <c r="L37" s="38">
        <v>245</v>
      </c>
      <c r="M37" s="38">
        <v>0</v>
      </c>
      <c r="N37" s="31"/>
    </row>
    <row r="38" spans="1:14" ht="15.75">
      <c r="A38" s="31" t="s">
        <v>30</v>
      </c>
      <c r="B38" s="32">
        <v>849</v>
      </c>
      <c r="C38" s="38">
        <v>15</v>
      </c>
      <c r="D38" s="38">
        <v>6</v>
      </c>
      <c r="E38" s="38">
        <v>5</v>
      </c>
      <c r="F38" s="38">
        <v>9</v>
      </c>
      <c r="G38" s="38">
        <v>19</v>
      </c>
      <c r="H38" s="38">
        <v>45</v>
      </c>
      <c r="I38" s="38">
        <v>81</v>
      </c>
      <c r="J38" s="38">
        <v>136</v>
      </c>
      <c r="K38" s="38">
        <v>251</v>
      </c>
      <c r="L38" s="38">
        <v>282</v>
      </c>
      <c r="M38" s="38">
        <v>0</v>
      </c>
      <c r="N38" s="31"/>
    </row>
    <row r="39" spans="1:14" ht="15.75">
      <c r="A39" s="31" t="s">
        <v>31</v>
      </c>
      <c r="B39" s="32">
        <v>226</v>
      </c>
      <c r="C39" s="38">
        <v>1</v>
      </c>
      <c r="D39" s="38">
        <v>3</v>
      </c>
      <c r="E39" s="38">
        <v>0</v>
      </c>
      <c r="F39" s="38">
        <v>3</v>
      </c>
      <c r="G39" s="38">
        <v>4</v>
      </c>
      <c r="H39" s="38">
        <v>8</v>
      </c>
      <c r="I39" s="38">
        <v>24</v>
      </c>
      <c r="J39" s="38">
        <v>36</v>
      </c>
      <c r="K39" s="38">
        <v>70</v>
      </c>
      <c r="L39" s="38">
        <v>77</v>
      </c>
      <c r="M39" s="38">
        <v>0</v>
      </c>
      <c r="N39" s="31"/>
    </row>
    <row r="40" spans="1:14" ht="15.75">
      <c r="A40" s="31" t="s">
        <v>32</v>
      </c>
      <c r="B40" s="32">
        <v>523</v>
      </c>
      <c r="C40" s="38">
        <v>4</v>
      </c>
      <c r="D40" s="38">
        <v>0</v>
      </c>
      <c r="E40" s="38">
        <v>1</v>
      </c>
      <c r="F40" s="38">
        <v>4</v>
      </c>
      <c r="G40" s="38">
        <v>7</v>
      </c>
      <c r="H40" s="38">
        <v>40</v>
      </c>
      <c r="I40" s="38">
        <v>63</v>
      </c>
      <c r="J40" s="38">
        <v>87</v>
      </c>
      <c r="K40" s="38">
        <v>132</v>
      </c>
      <c r="L40" s="38">
        <v>185</v>
      </c>
      <c r="M40" s="38">
        <v>0</v>
      </c>
      <c r="N40" s="31"/>
    </row>
    <row r="41" spans="1:14" ht="15.75">
      <c r="A41" s="31" t="s">
        <v>33</v>
      </c>
      <c r="B41" s="32">
        <v>575</v>
      </c>
      <c r="C41" s="38">
        <v>5</v>
      </c>
      <c r="D41" s="38">
        <v>5</v>
      </c>
      <c r="E41" s="38">
        <v>3</v>
      </c>
      <c r="F41" s="38">
        <v>3</v>
      </c>
      <c r="G41" s="38">
        <v>13</v>
      </c>
      <c r="H41" s="38">
        <v>27</v>
      </c>
      <c r="I41" s="38">
        <v>63</v>
      </c>
      <c r="J41" s="38">
        <v>99</v>
      </c>
      <c r="K41" s="38">
        <v>168</v>
      </c>
      <c r="L41" s="38">
        <v>189</v>
      </c>
      <c r="M41" s="38">
        <v>0</v>
      </c>
      <c r="N41" s="31"/>
    </row>
    <row r="42" spans="1:14" ht="15.75">
      <c r="A42" s="31" t="s">
        <v>34</v>
      </c>
      <c r="B42" s="32">
        <v>6316</v>
      </c>
      <c r="C42" s="38">
        <v>83</v>
      </c>
      <c r="D42" s="38">
        <v>28</v>
      </c>
      <c r="E42" s="38">
        <v>34</v>
      </c>
      <c r="F42" s="38">
        <v>77</v>
      </c>
      <c r="G42" s="38">
        <v>141</v>
      </c>
      <c r="H42" s="38">
        <v>363</v>
      </c>
      <c r="I42" s="38">
        <v>629</v>
      </c>
      <c r="J42" s="38">
        <v>839</v>
      </c>
      <c r="K42" s="32">
        <v>1727</v>
      </c>
      <c r="L42" s="32">
        <v>2395</v>
      </c>
      <c r="M42" s="38">
        <v>0</v>
      </c>
      <c r="N42" s="31"/>
    </row>
    <row r="43" spans="1:14" ht="15.75">
      <c r="A43" s="31" t="s">
        <v>35</v>
      </c>
      <c r="B43" s="32">
        <v>601</v>
      </c>
      <c r="C43" s="38">
        <v>7</v>
      </c>
      <c r="D43" s="38">
        <v>2</v>
      </c>
      <c r="E43" s="38">
        <v>1</v>
      </c>
      <c r="F43" s="38">
        <v>8</v>
      </c>
      <c r="G43" s="38">
        <v>13</v>
      </c>
      <c r="H43" s="38">
        <v>29</v>
      </c>
      <c r="I43" s="38">
        <v>57</v>
      </c>
      <c r="J43" s="38">
        <v>76</v>
      </c>
      <c r="K43" s="38">
        <v>165</v>
      </c>
      <c r="L43" s="38">
        <v>243</v>
      </c>
      <c r="M43" s="38">
        <v>0</v>
      </c>
      <c r="N43" s="31"/>
    </row>
    <row r="44" spans="1:14" ht="15.75">
      <c r="A44" s="31" t="s">
        <v>36</v>
      </c>
      <c r="B44" s="32">
        <v>10840</v>
      </c>
      <c r="C44" s="38">
        <v>98</v>
      </c>
      <c r="D44" s="38">
        <v>40</v>
      </c>
      <c r="E44" s="38">
        <v>59</v>
      </c>
      <c r="F44" s="38">
        <v>103</v>
      </c>
      <c r="G44" s="38">
        <v>215</v>
      </c>
      <c r="H44" s="38">
        <v>572</v>
      </c>
      <c r="I44" s="38">
        <v>989</v>
      </c>
      <c r="J44" s="32">
        <v>1444</v>
      </c>
      <c r="K44" s="32">
        <v>3162</v>
      </c>
      <c r="L44" s="32">
        <v>4158</v>
      </c>
      <c r="M44" s="38">
        <v>0</v>
      </c>
      <c r="N44" s="31"/>
    </row>
    <row r="45" spans="1:14" ht="15.75">
      <c r="A45" s="31" t="s">
        <v>37</v>
      </c>
      <c r="B45" s="32">
        <v>2231</v>
      </c>
      <c r="C45" s="38">
        <v>23</v>
      </c>
      <c r="D45" s="38">
        <v>7</v>
      </c>
      <c r="E45" s="38">
        <v>12</v>
      </c>
      <c r="F45" s="38">
        <v>30</v>
      </c>
      <c r="G45" s="38">
        <v>61</v>
      </c>
      <c r="H45" s="38">
        <v>150</v>
      </c>
      <c r="I45" s="38">
        <v>223</v>
      </c>
      <c r="J45" s="38">
        <v>358</v>
      </c>
      <c r="K45" s="38">
        <v>623</v>
      </c>
      <c r="L45" s="38">
        <v>744</v>
      </c>
      <c r="M45" s="38">
        <v>0</v>
      </c>
      <c r="N45" s="31"/>
    </row>
    <row r="46" spans="1:14" ht="15.75">
      <c r="A46" s="31" t="s">
        <v>38</v>
      </c>
      <c r="B46" s="32">
        <v>2443</v>
      </c>
      <c r="C46" s="38">
        <v>22</v>
      </c>
      <c r="D46" s="38">
        <v>6</v>
      </c>
      <c r="E46" s="38">
        <v>10</v>
      </c>
      <c r="F46" s="38">
        <v>20</v>
      </c>
      <c r="G46" s="38">
        <v>63</v>
      </c>
      <c r="H46" s="38">
        <v>138</v>
      </c>
      <c r="I46" s="38">
        <v>227</v>
      </c>
      <c r="J46" s="38">
        <v>380</v>
      </c>
      <c r="K46" s="38">
        <v>688</v>
      </c>
      <c r="L46" s="38">
        <v>889</v>
      </c>
      <c r="M46" s="38">
        <v>0</v>
      </c>
      <c r="N46" s="31"/>
    </row>
    <row r="47" spans="1:14" ht="15.75">
      <c r="A47" s="31" t="s">
        <v>39</v>
      </c>
      <c r="B47" s="32">
        <v>4047</v>
      </c>
      <c r="C47" s="38">
        <v>53</v>
      </c>
      <c r="D47" s="38">
        <v>26</v>
      </c>
      <c r="E47" s="38">
        <v>24</v>
      </c>
      <c r="F47" s="38">
        <v>44</v>
      </c>
      <c r="G47" s="38">
        <v>88</v>
      </c>
      <c r="H47" s="38">
        <v>253</v>
      </c>
      <c r="I47" s="38">
        <v>405</v>
      </c>
      <c r="J47" s="38">
        <v>601</v>
      </c>
      <c r="K47" s="32">
        <v>1152</v>
      </c>
      <c r="L47" s="32">
        <v>1401</v>
      </c>
      <c r="M47" s="38">
        <v>0</v>
      </c>
      <c r="N47" s="31"/>
    </row>
    <row r="48" spans="1:14" ht="15.75">
      <c r="A48" s="31" t="s">
        <v>40</v>
      </c>
      <c r="B48" s="32">
        <v>989</v>
      </c>
      <c r="C48" s="38">
        <v>9</v>
      </c>
      <c r="D48" s="38">
        <v>0</v>
      </c>
      <c r="E48" s="38">
        <v>6</v>
      </c>
      <c r="F48" s="38">
        <v>9</v>
      </c>
      <c r="G48" s="38">
        <v>19</v>
      </c>
      <c r="H48" s="38">
        <v>49</v>
      </c>
      <c r="I48" s="38">
        <v>120</v>
      </c>
      <c r="J48" s="38">
        <v>165</v>
      </c>
      <c r="K48" s="38">
        <v>272</v>
      </c>
      <c r="L48" s="38">
        <v>340</v>
      </c>
      <c r="M48" s="38">
        <v>0</v>
      </c>
      <c r="N48" s="31"/>
    </row>
    <row r="49" spans="1:14" ht="15.75">
      <c r="A49" s="31" t="s">
        <v>41</v>
      </c>
      <c r="B49" s="32">
        <v>2492</v>
      </c>
      <c r="C49" s="38">
        <v>32</v>
      </c>
      <c r="D49" s="38">
        <v>22</v>
      </c>
      <c r="E49" s="38">
        <v>17</v>
      </c>
      <c r="F49" s="38">
        <v>39</v>
      </c>
      <c r="G49" s="38">
        <v>72</v>
      </c>
      <c r="H49" s="38">
        <v>177</v>
      </c>
      <c r="I49" s="38">
        <v>315</v>
      </c>
      <c r="J49" s="38">
        <v>394</v>
      </c>
      <c r="K49" s="38">
        <v>686</v>
      </c>
      <c r="L49" s="38">
        <v>738</v>
      </c>
      <c r="M49" s="38">
        <v>0</v>
      </c>
      <c r="N49" s="31"/>
    </row>
    <row r="50" spans="1:14" ht="15.75">
      <c r="A50" s="31" t="s">
        <v>42</v>
      </c>
      <c r="B50" s="32">
        <v>391</v>
      </c>
      <c r="C50" s="38">
        <v>3</v>
      </c>
      <c r="D50" s="38">
        <v>5</v>
      </c>
      <c r="E50" s="38">
        <v>4</v>
      </c>
      <c r="F50" s="38">
        <v>4</v>
      </c>
      <c r="G50" s="38">
        <v>9</v>
      </c>
      <c r="H50" s="38">
        <v>23</v>
      </c>
      <c r="I50" s="38">
        <v>43</v>
      </c>
      <c r="J50" s="38">
        <v>70</v>
      </c>
      <c r="K50" s="38">
        <v>103</v>
      </c>
      <c r="L50" s="38">
        <v>127</v>
      </c>
      <c r="M50" s="38">
        <v>0</v>
      </c>
      <c r="N50" s="31"/>
    </row>
    <row r="51" spans="1:14" ht="15.75">
      <c r="A51" s="31" t="s">
        <v>43</v>
      </c>
      <c r="B51" s="32">
        <v>1004</v>
      </c>
      <c r="C51" s="38">
        <v>12</v>
      </c>
      <c r="D51" s="38">
        <v>6</v>
      </c>
      <c r="E51" s="38">
        <v>6</v>
      </c>
      <c r="F51" s="38">
        <v>6</v>
      </c>
      <c r="G51" s="38">
        <v>27</v>
      </c>
      <c r="H51" s="38">
        <v>57</v>
      </c>
      <c r="I51" s="38">
        <v>116</v>
      </c>
      <c r="J51" s="38">
        <v>188</v>
      </c>
      <c r="K51" s="38">
        <v>278</v>
      </c>
      <c r="L51" s="38">
        <v>308</v>
      </c>
      <c r="M51" s="38">
        <v>0</v>
      </c>
      <c r="N51" s="31"/>
    </row>
    <row r="52" spans="1:14" ht="15.75">
      <c r="A52" s="31" t="s">
        <v>44</v>
      </c>
      <c r="B52" s="32">
        <v>558</v>
      </c>
      <c r="C52" s="38">
        <v>3</v>
      </c>
      <c r="D52" s="38">
        <v>1</v>
      </c>
      <c r="E52" s="38">
        <v>3</v>
      </c>
      <c r="F52" s="38">
        <v>5</v>
      </c>
      <c r="G52" s="38">
        <v>10</v>
      </c>
      <c r="H52" s="38">
        <v>32</v>
      </c>
      <c r="I52" s="38">
        <v>71</v>
      </c>
      <c r="J52" s="38">
        <v>83</v>
      </c>
      <c r="K52" s="38">
        <v>137</v>
      </c>
      <c r="L52" s="38">
        <v>213</v>
      </c>
      <c r="M52" s="38">
        <v>0</v>
      </c>
      <c r="N52" s="31"/>
    </row>
    <row r="53" spans="1:14" ht="15.75">
      <c r="A53" s="31" t="s">
        <v>45</v>
      </c>
      <c r="B53" s="32">
        <v>618</v>
      </c>
      <c r="C53" s="38">
        <v>5</v>
      </c>
      <c r="D53" s="38">
        <v>2</v>
      </c>
      <c r="E53" s="38">
        <v>1</v>
      </c>
      <c r="F53" s="38">
        <v>11</v>
      </c>
      <c r="G53" s="38">
        <v>17</v>
      </c>
      <c r="H53" s="38">
        <v>31</v>
      </c>
      <c r="I53" s="38">
        <v>70</v>
      </c>
      <c r="J53" s="38">
        <v>91</v>
      </c>
      <c r="K53" s="38">
        <v>162</v>
      </c>
      <c r="L53" s="38">
        <v>228</v>
      </c>
      <c r="M53" s="38">
        <v>0</v>
      </c>
      <c r="N53" s="31"/>
    </row>
    <row r="54" spans="1:14" ht="15.75">
      <c r="A54" s="31" t="s">
        <v>46</v>
      </c>
      <c r="B54" s="32">
        <v>1418</v>
      </c>
      <c r="C54" s="38">
        <v>14</v>
      </c>
      <c r="D54" s="38">
        <v>4</v>
      </c>
      <c r="E54" s="38">
        <v>5</v>
      </c>
      <c r="F54" s="38">
        <v>8</v>
      </c>
      <c r="G54" s="38">
        <v>30</v>
      </c>
      <c r="H54" s="38">
        <v>91</v>
      </c>
      <c r="I54" s="38">
        <v>148</v>
      </c>
      <c r="J54" s="38">
        <v>238</v>
      </c>
      <c r="K54" s="38">
        <v>394</v>
      </c>
      <c r="L54" s="38">
        <v>486</v>
      </c>
      <c r="M54" s="38">
        <v>0</v>
      </c>
      <c r="N54" s="31"/>
    </row>
    <row r="55" spans="1:14" ht="15.75">
      <c r="A55" s="31" t="s">
        <v>47</v>
      </c>
      <c r="B55" s="32">
        <v>1948</v>
      </c>
      <c r="C55" s="38">
        <v>27</v>
      </c>
      <c r="D55" s="38">
        <v>11</v>
      </c>
      <c r="E55" s="38">
        <v>9</v>
      </c>
      <c r="F55" s="38">
        <v>17</v>
      </c>
      <c r="G55" s="38">
        <v>41</v>
      </c>
      <c r="H55" s="38">
        <v>104</v>
      </c>
      <c r="I55" s="38">
        <v>216</v>
      </c>
      <c r="J55" s="38">
        <v>318</v>
      </c>
      <c r="K55" s="38">
        <v>518</v>
      </c>
      <c r="L55" s="38">
        <v>687</v>
      </c>
      <c r="M55" s="38">
        <v>0</v>
      </c>
      <c r="N55" s="31"/>
    </row>
    <row r="56" spans="1:14" ht="15.75">
      <c r="A56" s="31" t="s">
        <v>48</v>
      </c>
      <c r="B56" s="32">
        <v>1055</v>
      </c>
      <c r="C56" s="38">
        <v>6</v>
      </c>
      <c r="D56" s="38">
        <v>3</v>
      </c>
      <c r="E56" s="38">
        <v>6</v>
      </c>
      <c r="F56" s="38">
        <v>13</v>
      </c>
      <c r="G56" s="38">
        <v>27</v>
      </c>
      <c r="H56" s="38">
        <v>79</v>
      </c>
      <c r="I56" s="38">
        <v>146</v>
      </c>
      <c r="J56" s="38">
        <v>156</v>
      </c>
      <c r="K56" s="38">
        <v>311</v>
      </c>
      <c r="L56" s="38">
        <v>308</v>
      </c>
      <c r="M56" s="38">
        <v>0</v>
      </c>
      <c r="N56" s="31"/>
    </row>
    <row r="57" spans="1:14" ht="15.75">
      <c r="A57" s="31" t="s">
        <v>49</v>
      </c>
      <c r="B57" s="32">
        <v>1559</v>
      </c>
      <c r="C57" s="38">
        <v>14</v>
      </c>
      <c r="D57" s="38">
        <v>6</v>
      </c>
      <c r="E57" s="38">
        <v>6</v>
      </c>
      <c r="F57" s="38">
        <v>15</v>
      </c>
      <c r="G57" s="38">
        <v>51</v>
      </c>
      <c r="H57" s="38">
        <v>99</v>
      </c>
      <c r="I57" s="38">
        <v>164</v>
      </c>
      <c r="J57" s="38">
        <v>273</v>
      </c>
      <c r="K57" s="38">
        <v>414</v>
      </c>
      <c r="L57" s="38">
        <v>517</v>
      </c>
      <c r="M57" s="38">
        <v>0</v>
      </c>
      <c r="N57" s="31"/>
    </row>
    <row r="58" spans="1:14" ht="15.75">
      <c r="A58" s="31" t="s">
        <v>50</v>
      </c>
      <c r="B58" s="32">
        <v>1469</v>
      </c>
      <c r="C58" s="38">
        <v>9</v>
      </c>
      <c r="D58" s="38">
        <v>6</v>
      </c>
      <c r="E58" s="38">
        <v>8</v>
      </c>
      <c r="F58" s="38">
        <v>12</v>
      </c>
      <c r="G58" s="38">
        <v>40</v>
      </c>
      <c r="H58" s="38">
        <v>76</v>
      </c>
      <c r="I58" s="38">
        <v>152</v>
      </c>
      <c r="J58" s="38">
        <v>203</v>
      </c>
      <c r="K58" s="38">
        <v>409</v>
      </c>
      <c r="L58" s="38">
        <v>554</v>
      </c>
      <c r="M58" s="38">
        <v>0</v>
      </c>
      <c r="N58" s="31"/>
    </row>
    <row r="59" spans="1:14" ht="15.75">
      <c r="A59" s="31" t="s">
        <v>51</v>
      </c>
      <c r="B59" s="32">
        <v>240</v>
      </c>
      <c r="C59" s="38">
        <v>4</v>
      </c>
      <c r="D59" s="38">
        <v>1</v>
      </c>
      <c r="E59" s="38">
        <v>0</v>
      </c>
      <c r="F59" s="38">
        <v>2</v>
      </c>
      <c r="G59" s="38">
        <v>3</v>
      </c>
      <c r="H59" s="38">
        <v>18</v>
      </c>
      <c r="I59" s="38">
        <v>27</v>
      </c>
      <c r="J59" s="38">
        <v>40</v>
      </c>
      <c r="K59" s="38">
        <v>61</v>
      </c>
      <c r="L59" s="38">
        <v>84</v>
      </c>
      <c r="M59" s="38">
        <v>0</v>
      </c>
      <c r="N59" s="31"/>
    </row>
    <row r="60" spans="1:14" ht="15.75">
      <c r="A60" s="31" t="s">
        <v>52</v>
      </c>
      <c r="B60" s="32">
        <v>182</v>
      </c>
      <c r="C60" s="38">
        <v>1</v>
      </c>
      <c r="D60" s="38">
        <v>1</v>
      </c>
      <c r="E60" s="38">
        <v>2</v>
      </c>
      <c r="F60" s="38">
        <v>2</v>
      </c>
      <c r="G60" s="38">
        <v>2</v>
      </c>
      <c r="H60" s="38">
        <v>13</v>
      </c>
      <c r="I60" s="38">
        <v>17</v>
      </c>
      <c r="J60" s="38">
        <v>34</v>
      </c>
      <c r="K60" s="38">
        <v>54</v>
      </c>
      <c r="L60" s="38">
        <v>56</v>
      </c>
      <c r="M60" s="38">
        <v>0</v>
      </c>
      <c r="N60" s="31"/>
    </row>
    <row r="61" spans="1:14" ht="15.75">
      <c r="A61" s="31" t="s">
        <v>53</v>
      </c>
      <c r="B61" s="32">
        <v>322</v>
      </c>
      <c r="C61" s="38">
        <v>2</v>
      </c>
      <c r="D61" s="38">
        <v>2</v>
      </c>
      <c r="E61" s="38">
        <v>2</v>
      </c>
      <c r="F61" s="38">
        <v>2</v>
      </c>
      <c r="G61" s="38">
        <v>9</v>
      </c>
      <c r="H61" s="38">
        <v>15</v>
      </c>
      <c r="I61" s="38">
        <v>31</v>
      </c>
      <c r="J61" s="38">
        <v>51</v>
      </c>
      <c r="K61" s="38">
        <v>104</v>
      </c>
      <c r="L61" s="38">
        <v>104</v>
      </c>
      <c r="M61" s="38">
        <v>0</v>
      </c>
      <c r="N61" s="31"/>
    </row>
    <row r="62" spans="1:14" ht="15.75">
      <c r="A62" s="31" t="s">
        <v>54</v>
      </c>
      <c r="B62" s="32">
        <v>984</v>
      </c>
      <c r="C62" s="38">
        <v>8</v>
      </c>
      <c r="D62" s="38">
        <v>5</v>
      </c>
      <c r="E62" s="38">
        <v>6</v>
      </c>
      <c r="F62" s="38">
        <v>10</v>
      </c>
      <c r="G62" s="38">
        <v>26</v>
      </c>
      <c r="H62" s="38">
        <v>44</v>
      </c>
      <c r="I62" s="38">
        <v>111</v>
      </c>
      <c r="J62" s="38">
        <v>176</v>
      </c>
      <c r="K62" s="38">
        <v>283</v>
      </c>
      <c r="L62" s="38">
        <v>315</v>
      </c>
      <c r="M62" s="38">
        <v>0</v>
      </c>
      <c r="N62" s="31"/>
    </row>
    <row r="63" spans="1:14" ht="15.75">
      <c r="A63" s="31" t="s">
        <v>55</v>
      </c>
      <c r="B63" s="32">
        <v>11208</v>
      </c>
      <c r="C63" s="38">
        <v>92</v>
      </c>
      <c r="D63" s="38">
        <v>52</v>
      </c>
      <c r="E63" s="38">
        <v>81</v>
      </c>
      <c r="F63" s="38">
        <v>118</v>
      </c>
      <c r="G63" s="38">
        <v>303</v>
      </c>
      <c r="H63" s="38">
        <v>715</v>
      </c>
      <c r="I63" s="32">
        <v>1222</v>
      </c>
      <c r="J63" s="32">
        <v>1794</v>
      </c>
      <c r="K63" s="32">
        <v>3051</v>
      </c>
      <c r="L63" s="32">
        <v>3779</v>
      </c>
      <c r="M63" s="38">
        <v>1</v>
      </c>
      <c r="N63" s="31"/>
    </row>
    <row r="64" spans="1:14" ht="15.75">
      <c r="A64" s="31" t="s">
        <v>56</v>
      </c>
      <c r="B64" s="32">
        <v>741</v>
      </c>
      <c r="C64" s="38">
        <v>8</v>
      </c>
      <c r="D64" s="38">
        <v>3</v>
      </c>
      <c r="E64" s="38">
        <v>5</v>
      </c>
      <c r="F64" s="38">
        <v>12</v>
      </c>
      <c r="G64" s="38">
        <v>30</v>
      </c>
      <c r="H64" s="38">
        <v>69</v>
      </c>
      <c r="I64" s="38">
        <v>84</v>
      </c>
      <c r="J64" s="38">
        <v>142</v>
      </c>
      <c r="K64" s="38">
        <v>193</v>
      </c>
      <c r="L64" s="38">
        <v>195</v>
      </c>
      <c r="M64" s="38">
        <v>0</v>
      </c>
      <c r="N64" s="31"/>
    </row>
    <row r="65" spans="1:14" ht="15.75">
      <c r="A65" s="31" t="s">
        <v>57</v>
      </c>
      <c r="B65" s="32">
        <v>400</v>
      </c>
      <c r="C65" s="38">
        <v>4</v>
      </c>
      <c r="D65" s="38">
        <v>2</v>
      </c>
      <c r="E65" s="38">
        <v>1</v>
      </c>
      <c r="F65" s="38">
        <v>3</v>
      </c>
      <c r="G65" s="38">
        <v>8</v>
      </c>
      <c r="H65" s="38">
        <v>21</v>
      </c>
      <c r="I65" s="38">
        <v>49</v>
      </c>
      <c r="J65" s="38">
        <v>77</v>
      </c>
      <c r="K65" s="38">
        <v>113</v>
      </c>
      <c r="L65" s="38">
        <v>122</v>
      </c>
      <c r="M65" s="38">
        <v>0</v>
      </c>
      <c r="N65" s="31"/>
    </row>
    <row r="66" spans="1:14" ht="15.75">
      <c r="A66" s="31" t="s">
        <v>58</v>
      </c>
      <c r="B66" s="32">
        <v>600</v>
      </c>
      <c r="C66" s="38">
        <v>2</v>
      </c>
      <c r="D66" s="38">
        <v>1</v>
      </c>
      <c r="E66" s="38">
        <v>2</v>
      </c>
      <c r="F66" s="38">
        <v>8</v>
      </c>
      <c r="G66" s="38">
        <v>17</v>
      </c>
      <c r="H66" s="38">
        <v>39</v>
      </c>
      <c r="I66" s="38">
        <v>50</v>
      </c>
      <c r="J66" s="38">
        <v>87</v>
      </c>
      <c r="K66" s="38">
        <v>153</v>
      </c>
      <c r="L66" s="38">
        <v>241</v>
      </c>
      <c r="M66" s="38">
        <v>0</v>
      </c>
      <c r="N66" s="31"/>
    </row>
    <row r="67" spans="1:14" ht="15.75">
      <c r="A67" s="31" t="s">
        <v>59</v>
      </c>
      <c r="B67" s="32">
        <v>1490</v>
      </c>
      <c r="C67" s="38">
        <v>17</v>
      </c>
      <c r="D67" s="38">
        <v>12</v>
      </c>
      <c r="E67" s="38">
        <v>6</v>
      </c>
      <c r="F67" s="38">
        <v>18</v>
      </c>
      <c r="G67" s="38">
        <v>47</v>
      </c>
      <c r="H67" s="38">
        <v>104</v>
      </c>
      <c r="I67" s="38">
        <v>176</v>
      </c>
      <c r="J67" s="38">
        <v>233</v>
      </c>
      <c r="K67" s="38">
        <v>366</v>
      </c>
      <c r="L67" s="38">
        <v>511</v>
      </c>
      <c r="M67" s="38">
        <v>0</v>
      </c>
      <c r="N67" s="31"/>
    </row>
    <row r="68" spans="1:14" ht="15.75">
      <c r="A68" s="31" t="s">
        <v>60</v>
      </c>
      <c r="B68" s="32">
        <v>619</v>
      </c>
      <c r="C68" s="38">
        <v>7</v>
      </c>
      <c r="D68" s="38">
        <v>2</v>
      </c>
      <c r="E68" s="38">
        <v>3</v>
      </c>
      <c r="F68" s="38">
        <v>8</v>
      </c>
      <c r="G68" s="38">
        <v>9</v>
      </c>
      <c r="H68" s="38">
        <v>40</v>
      </c>
      <c r="I68" s="38">
        <v>73</v>
      </c>
      <c r="J68" s="38">
        <v>94</v>
      </c>
      <c r="K68" s="38">
        <v>146</v>
      </c>
      <c r="L68" s="38">
        <v>237</v>
      </c>
      <c r="M68" s="38">
        <v>0</v>
      </c>
      <c r="N68" s="31"/>
    </row>
    <row r="69" spans="1:14" ht="15.75">
      <c r="A69" s="31" t="s">
        <v>61</v>
      </c>
      <c r="B69" s="32">
        <v>561</v>
      </c>
      <c r="C69" s="38">
        <v>5</v>
      </c>
      <c r="D69" s="38">
        <v>2</v>
      </c>
      <c r="E69" s="38">
        <v>2</v>
      </c>
      <c r="F69" s="38">
        <v>7</v>
      </c>
      <c r="G69" s="38">
        <v>11</v>
      </c>
      <c r="H69" s="38">
        <v>26</v>
      </c>
      <c r="I69" s="38">
        <v>64</v>
      </c>
      <c r="J69" s="38">
        <v>99</v>
      </c>
      <c r="K69" s="38">
        <v>145</v>
      </c>
      <c r="L69" s="38">
        <v>200</v>
      </c>
      <c r="M69" s="38">
        <v>0</v>
      </c>
      <c r="N69" s="31"/>
    </row>
    <row r="70" spans="1:14" ht="15.75">
      <c r="A70" s="31" t="s">
        <v>62</v>
      </c>
      <c r="B70" s="32">
        <v>824</v>
      </c>
      <c r="C70" s="38">
        <v>10</v>
      </c>
      <c r="D70" s="38">
        <v>6</v>
      </c>
      <c r="E70" s="38">
        <v>2</v>
      </c>
      <c r="F70" s="38">
        <v>12</v>
      </c>
      <c r="G70" s="38">
        <v>17</v>
      </c>
      <c r="H70" s="38">
        <v>47</v>
      </c>
      <c r="I70" s="38">
        <v>107</v>
      </c>
      <c r="J70" s="38">
        <v>153</v>
      </c>
      <c r="K70" s="38">
        <v>216</v>
      </c>
      <c r="L70" s="38">
        <v>254</v>
      </c>
      <c r="M70" s="38">
        <v>0</v>
      </c>
      <c r="N70" s="31"/>
    </row>
    <row r="71" spans="1:14" ht="15.75">
      <c r="A71" s="31" t="s">
        <v>63</v>
      </c>
      <c r="B71" s="32">
        <v>6872</v>
      </c>
      <c r="C71" s="38">
        <v>77</v>
      </c>
      <c r="D71" s="38">
        <v>20</v>
      </c>
      <c r="E71" s="38">
        <v>36</v>
      </c>
      <c r="F71" s="38">
        <v>69</v>
      </c>
      <c r="G71" s="38">
        <v>139</v>
      </c>
      <c r="H71" s="38">
        <v>343</v>
      </c>
      <c r="I71" s="38">
        <v>687</v>
      </c>
      <c r="J71" s="38">
        <v>933</v>
      </c>
      <c r="K71" s="32">
        <v>1894</v>
      </c>
      <c r="L71" s="32">
        <v>2674</v>
      </c>
      <c r="M71" s="38">
        <v>0</v>
      </c>
      <c r="N71" s="31"/>
    </row>
    <row r="72" spans="1:14" ht="15.75">
      <c r="A72" s="31" t="s">
        <v>64</v>
      </c>
      <c r="B72" s="32">
        <v>349</v>
      </c>
      <c r="C72" s="38">
        <v>4</v>
      </c>
      <c r="D72" s="38">
        <v>0</v>
      </c>
      <c r="E72" s="38">
        <v>1</v>
      </c>
      <c r="F72" s="38">
        <v>6</v>
      </c>
      <c r="G72" s="38">
        <v>12</v>
      </c>
      <c r="H72" s="38">
        <v>14</v>
      </c>
      <c r="I72" s="38">
        <v>30</v>
      </c>
      <c r="J72" s="38">
        <v>65</v>
      </c>
      <c r="K72" s="38">
        <v>99</v>
      </c>
      <c r="L72" s="38">
        <v>118</v>
      </c>
      <c r="M72" s="38">
        <v>0</v>
      </c>
      <c r="N72" s="31"/>
    </row>
    <row r="73" spans="1:14" ht="15.75">
      <c r="A73" s="34" t="s">
        <v>65</v>
      </c>
      <c r="B73" s="32">
        <v>232</v>
      </c>
      <c r="C73" s="47">
        <v>5</v>
      </c>
      <c r="D73" s="38">
        <v>0</v>
      </c>
      <c r="E73" s="47">
        <v>1</v>
      </c>
      <c r="F73" s="47">
        <v>1</v>
      </c>
      <c r="G73" s="47">
        <v>4</v>
      </c>
      <c r="H73" s="47">
        <v>15</v>
      </c>
      <c r="I73" s="47">
        <v>25</v>
      </c>
      <c r="J73" s="47">
        <v>44</v>
      </c>
      <c r="K73" s="47">
        <v>58</v>
      </c>
      <c r="L73" s="47">
        <v>79</v>
      </c>
      <c r="M73" s="38">
        <v>0</v>
      </c>
      <c r="N73" s="31"/>
    </row>
    <row r="74" spans="1:14" ht="15.75">
      <c r="A74" s="31"/>
      <c r="B74" s="40"/>
      <c r="C74" s="33"/>
      <c r="D74" s="40"/>
      <c r="E74" s="33"/>
      <c r="F74" s="33"/>
      <c r="G74" s="33"/>
      <c r="H74" s="33"/>
      <c r="I74" s="33"/>
      <c r="J74" s="33"/>
      <c r="K74" s="33"/>
      <c r="L74" s="33"/>
      <c r="M74" s="36"/>
      <c r="N74" s="31"/>
    </row>
    <row r="75" spans="1:14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</row>
    <row r="76" spans="1:14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</row>
    <row r="77" spans="1:14" ht="15.75">
      <c r="A77" s="75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</row>
    <row r="78" spans="1:14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</row>
    <row r="79" spans="1:14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1"/>
    </row>
  </sheetData>
  <sheetProtection/>
  <mergeCells count="1">
    <mergeCell ref="C4:M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97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69" t="s">
        <v>95</v>
      </c>
    </row>
    <row r="6" spans="1:13" ht="15.75">
      <c r="A6" s="13" t="s">
        <v>91</v>
      </c>
      <c r="B6" s="14" t="s">
        <v>75</v>
      </c>
      <c r="C6" s="14" t="s">
        <v>81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4" ht="15.75">
      <c r="A8" s="31" t="s">
        <v>1</v>
      </c>
      <c r="B8" s="46">
        <v>146266</v>
      </c>
      <c r="C8" s="46">
        <v>1726</v>
      </c>
      <c r="D8" s="46">
        <v>700</v>
      </c>
      <c r="E8" s="46">
        <v>853</v>
      </c>
      <c r="F8" s="46">
        <v>1891</v>
      </c>
      <c r="G8" s="46">
        <v>4269</v>
      </c>
      <c r="H8" s="46">
        <v>10094</v>
      </c>
      <c r="I8" s="46">
        <v>16478</v>
      </c>
      <c r="J8" s="46">
        <v>22614</v>
      </c>
      <c r="K8" s="46">
        <v>40201</v>
      </c>
      <c r="L8" s="46">
        <v>47424</v>
      </c>
      <c r="M8" s="46">
        <v>16</v>
      </c>
      <c r="N8" s="31"/>
    </row>
    <row r="9" spans="1:14" ht="15.75">
      <c r="A9" s="3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31"/>
    </row>
    <row r="10" spans="1:14" ht="15.75">
      <c r="A10" s="31" t="s">
        <v>2</v>
      </c>
      <c r="B10" s="46">
        <v>52871</v>
      </c>
      <c r="C10" s="46">
        <v>768</v>
      </c>
      <c r="D10" s="46">
        <v>259</v>
      </c>
      <c r="E10" s="46">
        <v>343</v>
      </c>
      <c r="F10" s="46">
        <v>897</v>
      </c>
      <c r="G10" s="46">
        <v>1993</v>
      </c>
      <c r="H10" s="46">
        <v>4372</v>
      </c>
      <c r="I10" s="46">
        <v>6656</v>
      </c>
      <c r="J10" s="46">
        <v>8457</v>
      </c>
      <c r="K10" s="46">
        <v>13495</v>
      </c>
      <c r="L10" s="46">
        <v>15624</v>
      </c>
      <c r="M10" s="46">
        <v>7</v>
      </c>
      <c r="N10" s="31"/>
    </row>
    <row r="11" spans="1:14" ht="15.75">
      <c r="A11" s="31" t="s">
        <v>3</v>
      </c>
      <c r="B11" s="46">
        <v>9054</v>
      </c>
      <c r="C11" s="46">
        <v>178</v>
      </c>
      <c r="D11" s="46">
        <v>55</v>
      </c>
      <c r="E11" s="46">
        <v>62</v>
      </c>
      <c r="F11" s="46">
        <v>197</v>
      </c>
      <c r="G11" s="46">
        <v>475</v>
      </c>
      <c r="H11" s="46">
        <v>929</v>
      </c>
      <c r="I11" s="46">
        <v>1296</v>
      </c>
      <c r="J11" s="46">
        <v>1547</v>
      </c>
      <c r="K11" s="46">
        <v>2024</v>
      </c>
      <c r="L11" s="46">
        <v>2291</v>
      </c>
      <c r="M11" s="46">
        <v>0</v>
      </c>
      <c r="N11" s="31"/>
    </row>
    <row r="12" spans="1:14" ht="15.75">
      <c r="A12" s="31" t="s">
        <v>4</v>
      </c>
      <c r="B12" s="46">
        <v>16170</v>
      </c>
      <c r="C12" s="46">
        <v>280</v>
      </c>
      <c r="D12" s="46">
        <v>106</v>
      </c>
      <c r="E12" s="46">
        <v>121</v>
      </c>
      <c r="F12" s="46">
        <v>324</v>
      </c>
      <c r="G12" s="46">
        <v>664</v>
      </c>
      <c r="H12" s="46">
        <v>1427</v>
      </c>
      <c r="I12" s="46">
        <v>2082</v>
      </c>
      <c r="J12" s="46">
        <v>2575</v>
      </c>
      <c r="K12" s="46">
        <v>4048</v>
      </c>
      <c r="L12" s="46">
        <v>4543</v>
      </c>
      <c r="M12" s="46">
        <v>0</v>
      </c>
      <c r="N12" s="31"/>
    </row>
    <row r="13" spans="1:14" ht="15.75">
      <c r="A13" s="31" t="s">
        <v>5</v>
      </c>
      <c r="B13" s="46">
        <v>9980</v>
      </c>
      <c r="C13" s="46">
        <v>94</v>
      </c>
      <c r="D13" s="46">
        <v>28</v>
      </c>
      <c r="E13" s="46">
        <v>48</v>
      </c>
      <c r="F13" s="46">
        <v>141</v>
      </c>
      <c r="G13" s="46">
        <v>338</v>
      </c>
      <c r="H13" s="46">
        <v>749</v>
      </c>
      <c r="I13" s="46">
        <v>1266</v>
      </c>
      <c r="J13" s="46">
        <v>1647</v>
      </c>
      <c r="K13" s="46">
        <v>2560</v>
      </c>
      <c r="L13" s="46">
        <v>3105</v>
      </c>
      <c r="M13" s="46">
        <v>4</v>
      </c>
      <c r="N13" s="31"/>
    </row>
    <row r="14" spans="1:14" ht="15.75">
      <c r="A14" s="31" t="s">
        <v>6</v>
      </c>
      <c r="B14" s="46">
        <v>14388</v>
      </c>
      <c r="C14" s="46">
        <v>185</v>
      </c>
      <c r="D14" s="46">
        <v>57</v>
      </c>
      <c r="E14" s="46">
        <v>92</v>
      </c>
      <c r="F14" s="46">
        <v>200</v>
      </c>
      <c r="G14" s="46">
        <v>416</v>
      </c>
      <c r="H14" s="46">
        <v>1026</v>
      </c>
      <c r="I14" s="46">
        <v>1584</v>
      </c>
      <c r="J14" s="46">
        <v>2172</v>
      </c>
      <c r="K14" s="46">
        <v>3953</v>
      </c>
      <c r="L14" s="46">
        <v>4700</v>
      </c>
      <c r="M14" s="46">
        <v>3</v>
      </c>
      <c r="N14" s="31"/>
    </row>
    <row r="15" spans="1:14" ht="15.75">
      <c r="A15" s="31" t="s">
        <v>7</v>
      </c>
      <c r="B15" s="46">
        <v>3279</v>
      </c>
      <c r="C15" s="46">
        <v>31</v>
      </c>
      <c r="D15" s="46">
        <v>13</v>
      </c>
      <c r="E15" s="46">
        <v>20</v>
      </c>
      <c r="F15" s="46">
        <v>35</v>
      </c>
      <c r="G15" s="46">
        <v>100</v>
      </c>
      <c r="H15" s="46">
        <v>241</v>
      </c>
      <c r="I15" s="46">
        <v>428</v>
      </c>
      <c r="J15" s="46">
        <v>516</v>
      </c>
      <c r="K15" s="46">
        <v>910</v>
      </c>
      <c r="L15" s="46">
        <v>985</v>
      </c>
      <c r="M15" s="46">
        <v>0</v>
      </c>
      <c r="N15" s="31"/>
    </row>
    <row r="16" spans="1:14" ht="15.75">
      <c r="A16" s="3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31"/>
    </row>
    <row r="17" spans="1:14" ht="15.75">
      <c r="A17" s="31" t="s">
        <v>8</v>
      </c>
      <c r="B17" s="46">
        <v>93395</v>
      </c>
      <c r="C17" s="46">
        <v>958</v>
      </c>
      <c r="D17" s="46">
        <v>441</v>
      </c>
      <c r="E17" s="46">
        <v>510</v>
      </c>
      <c r="F17" s="46">
        <v>994</v>
      </c>
      <c r="G17" s="46">
        <v>2276</v>
      </c>
      <c r="H17" s="46">
        <v>5722</v>
      </c>
      <c r="I17" s="46">
        <v>9822</v>
      </c>
      <c r="J17" s="46">
        <v>14157</v>
      </c>
      <c r="K17" s="46">
        <v>26706</v>
      </c>
      <c r="L17" s="46">
        <v>31800</v>
      </c>
      <c r="M17" s="46">
        <v>9</v>
      </c>
      <c r="N17" s="31"/>
    </row>
    <row r="18" spans="1:14" ht="15.75">
      <c r="A18" s="31" t="s">
        <v>9</v>
      </c>
      <c r="B18" s="46">
        <v>2657</v>
      </c>
      <c r="C18" s="46">
        <v>27</v>
      </c>
      <c r="D18" s="46">
        <v>16</v>
      </c>
      <c r="E18" s="46">
        <v>13</v>
      </c>
      <c r="F18" s="46">
        <v>27</v>
      </c>
      <c r="G18" s="46">
        <v>64</v>
      </c>
      <c r="H18" s="46">
        <v>156</v>
      </c>
      <c r="I18" s="46">
        <v>267</v>
      </c>
      <c r="J18" s="46">
        <v>347</v>
      </c>
      <c r="K18" s="46">
        <v>810</v>
      </c>
      <c r="L18" s="46">
        <v>930</v>
      </c>
      <c r="M18" s="46">
        <v>0</v>
      </c>
      <c r="N18" s="31"/>
    </row>
    <row r="19" spans="1:14" ht="15.75">
      <c r="A19" s="31" t="s">
        <v>10</v>
      </c>
      <c r="B19" s="46">
        <v>477</v>
      </c>
      <c r="C19" s="46">
        <v>5</v>
      </c>
      <c r="D19" s="46">
        <v>2</v>
      </c>
      <c r="E19" s="46">
        <v>4</v>
      </c>
      <c r="F19" s="46">
        <v>9</v>
      </c>
      <c r="G19" s="46">
        <v>12</v>
      </c>
      <c r="H19" s="46">
        <v>36</v>
      </c>
      <c r="I19" s="46">
        <v>53</v>
      </c>
      <c r="J19" s="46">
        <v>78</v>
      </c>
      <c r="K19" s="46">
        <v>119</v>
      </c>
      <c r="L19" s="46">
        <v>159</v>
      </c>
      <c r="M19" s="46">
        <v>0</v>
      </c>
      <c r="N19" s="31"/>
    </row>
    <row r="20" spans="1:14" ht="15.75">
      <c r="A20" s="31" t="s">
        <v>11</v>
      </c>
      <c r="B20" s="46">
        <v>2051</v>
      </c>
      <c r="C20" s="46">
        <v>26</v>
      </c>
      <c r="D20" s="46">
        <v>9</v>
      </c>
      <c r="E20" s="46">
        <v>9</v>
      </c>
      <c r="F20" s="46">
        <v>21</v>
      </c>
      <c r="G20" s="46">
        <v>53</v>
      </c>
      <c r="H20" s="46">
        <v>123</v>
      </c>
      <c r="I20" s="46">
        <v>213</v>
      </c>
      <c r="J20" s="46">
        <v>310</v>
      </c>
      <c r="K20" s="46">
        <v>575</v>
      </c>
      <c r="L20" s="46">
        <v>712</v>
      </c>
      <c r="M20" s="46">
        <v>0</v>
      </c>
      <c r="N20" s="31"/>
    </row>
    <row r="21" spans="1:14" ht="15.75">
      <c r="A21" s="31" t="s">
        <v>12</v>
      </c>
      <c r="B21" s="46">
        <v>779</v>
      </c>
      <c r="C21" s="46">
        <v>10</v>
      </c>
      <c r="D21" s="46">
        <v>4</v>
      </c>
      <c r="E21" s="46">
        <v>5</v>
      </c>
      <c r="F21" s="46">
        <v>14</v>
      </c>
      <c r="G21" s="46">
        <v>21</v>
      </c>
      <c r="H21" s="46">
        <v>43</v>
      </c>
      <c r="I21" s="46">
        <v>86</v>
      </c>
      <c r="J21" s="46">
        <v>141</v>
      </c>
      <c r="K21" s="46">
        <v>210</v>
      </c>
      <c r="L21" s="46">
        <v>245</v>
      </c>
      <c r="M21" s="46">
        <v>0</v>
      </c>
      <c r="N21" s="31"/>
    </row>
    <row r="22" spans="1:14" ht="15.75">
      <c r="A22" s="31" t="s">
        <v>13</v>
      </c>
      <c r="B22" s="46">
        <v>678</v>
      </c>
      <c r="C22" s="46">
        <v>4</v>
      </c>
      <c r="D22" s="46">
        <v>4</v>
      </c>
      <c r="E22" s="46">
        <v>3</v>
      </c>
      <c r="F22" s="46">
        <v>3</v>
      </c>
      <c r="G22" s="46">
        <v>16</v>
      </c>
      <c r="H22" s="46">
        <v>44</v>
      </c>
      <c r="I22" s="46">
        <v>67</v>
      </c>
      <c r="J22" s="46">
        <v>104</v>
      </c>
      <c r="K22" s="46">
        <v>186</v>
      </c>
      <c r="L22" s="46">
        <v>247</v>
      </c>
      <c r="M22" s="46">
        <v>0</v>
      </c>
      <c r="N22" s="31"/>
    </row>
    <row r="23" spans="1:14" ht="15.75">
      <c r="A23" s="31" t="s">
        <v>14</v>
      </c>
      <c r="B23" s="46">
        <v>1394</v>
      </c>
      <c r="C23" s="46">
        <v>12</v>
      </c>
      <c r="D23" s="46">
        <v>8</v>
      </c>
      <c r="E23" s="46">
        <v>9</v>
      </c>
      <c r="F23" s="46">
        <v>14</v>
      </c>
      <c r="G23" s="46">
        <v>32</v>
      </c>
      <c r="H23" s="46">
        <v>67</v>
      </c>
      <c r="I23" s="46">
        <v>154</v>
      </c>
      <c r="J23" s="46">
        <v>207</v>
      </c>
      <c r="K23" s="46">
        <v>380</v>
      </c>
      <c r="L23" s="46">
        <v>511</v>
      </c>
      <c r="M23" s="46">
        <v>0</v>
      </c>
      <c r="N23" s="31"/>
    </row>
    <row r="24" spans="1:14" ht="15.75">
      <c r="A24" s="31" t="s">
        <v>15</v>
      </c>
      <c r="B24" s="46">
        <v>944</v>
      </c>
      <c r="C24" s="46">
        <v>12</v>
      </c>
      <c r="D24" s="46">
        <v>3</v>
      </c>
      <c r="E24" s="46">
        <v>6</v>
      </c>
      <c r="F24" s="46">
        <v>6</v>
      </c>
      <c r="G24" s="46">
        <v>23</v>
      </c>
      <c r="H24" s="46">
        <v>44</v>
      </c>
      <c r="I24" s="46">
        <v>89</v>
      </c>
      <c r="J24" s="46">
        <v>159</v>
      </c>
      <c r="K24" s="46">
        <v>277</v>
      </c>
      <c r="L24" s="46">
        <v>325</v>
      </c>
      <c r="M24" s="46">
        <v>0</v>
      </c>
      <c r="N24" s="31"/>
    </row>
    <row r="25" spans="1:14" ht="15.75">
      <c r="A25" s="31" t="s">
        <v>16</v>
      </c>
      <c r="B25" s="46">
        <v>569</v>
      </c>
      <c r="C25" s="46">
        <v>5</v>
      </c>
      <c r="D25" s="46">
        <v>2</v>
      </c>
      <c r="E25" s="46">
        <v>2</v>
      </c>
      <c r="F25" s="46">
        <v>4</v>
      </c>
      <c r="G25" s="46">
        <v>10</v>
      </c>
      <c r="H25" s="46">
        <v>29</v>
      </c>
      <c r="I25" s="46">
        <v>64</v>
      </c>
      <c r="J25" s="46">
        <v>107</v>
      </c>
      <c r="K25" s="46">
        <v>181</v>
      </c>
      <c r="L25" s="46">
        <v>165</v>
      </c>
      <c r="M25" s="46">
        <v>0</v>
      </c>
      <c r="N25" s="31"/>
    </row>
    <row r="26" spans="1:14" ht="15.75">
      <c r="A26" s="31" t="s">
        <v>17</v>
      </c>
      <c r="B26" s="46">
        <v>675</v>
      </c>
      <c r="C26" s="46">
        <v>4</v>
      </c>
      <c r="D26" s="46">
        <v>5</v>
      </c>
      <c r="E26" s="46">
        <v>3</v>
      </c>
      <c r="F26" s="46">
        <v>10</v>
      </c>
      <c r="G26" s="46">
        <v>13</v>
      </c>
      <c r="H26" s="46">
        <v>63</v>
      </c>
      <c r="I26" s="46">
        <v>74</v>
      </c>
      <c r="J26" s="46">
        <v>117</v>
      </c>
      <c r="K26" s="46">
        <v>184</v>
      </c>
      <c r="L26" s="46">
        <v>201</v>
      </c>
      <c r="M26" s="46">
        <v>1</v>
      </c>
      <c r="N26" s="31"/>
    </row>
    <row r="27" spans="1:14" ht="15.75">
      <c r="A27" s="31" t="s">
        <v>18</v>
      </c>
      <c r="B27" s="46">
        <v>632</v>
      </c>
      <c r="C27" s="46">
        <v>4</v>
      </c>
      <c r="D27" s="46">
        <v>1</v>
      </c>
      <c r="E27" s="46">
        <v>3</v>
      </c>
      <c r="F27" s="46">
        <v>10</v>
      </c>
      <c r="G27" s="46">
        <v>8</v>
      </c>
      <c r="H27" s="46">
        <v>48</v>
      </c>
      <c r="I27" s="46">
        <v>64</v>
      </c>
      <c r="J27" s="46">
        <v>107</v>
      </c>
      <c r="K27" s="46">
        <v>170</v>
      </c>
      <c r="L27" s="46">
        <v>217</v>
      </c>
      <c r="M27" s="46">
        <v>0</v>
      </c>
      <c r="N27" s="31"/>
    </row>
    <row r="28" spans="1:14" ht="15.75">
      <c r="A28" s="31" t="s">
        <v>19</v>
      </c>
      <c r="B28" s="46">
        <v>417</v>
      </c>
      <c r="C28" s="46">
        <v>6</v>
      </c>
      <c r="D28" s="46">
        <v>2</v>
      </c>
      <c r="E28" s="46">
        <v>2</v>
      </c>
      <c r="F28" s="46">
        <v>3</v>
      </c>
      <c r="G28" s="46">
        <v>11</v>
      </c>
      <c r="H28" s="46">
        <v>22</v>
      </c>
      <c r="I28" s="46">
        <v>49</v>
      </c>
      <c r="J28" s="46">
        <v>66</v>
      </c>
      <c r="K28" s="46">
        <v>120</v>
      </c>
      <c r="L28" s="46">
        <v>136</v>
      </c>
      <c r="M28" s="46">
        <v>0</v>
      </c>
      <c r="N28" s="31"/>
    </row>
    <row r="29" spans="1:14" ht="15.75">
      <c r="A29" s="31" t="s">
        <v>20</v>
      </c>
      <c r="B29" s="46">
        <v>567</v>
      </c>
      <c r="C29" s="46">
        <v>2</v>
      </c>
      <c r="D29" s="46">
        <v>1</v>
      </c>
      <c r="E29" s="46">
        <v>3</v>
      </c>
      <c r="F29" s="46">
        <v>5</v>
      </c>
      <c r="G29" s="46">
        <v>11</v>
      </c>
      <c r="H29" s="46">
        <v>28</v>
      </c>
      <c r="I29" s="46">
        <v>65</v>
      </c>
      <c r="J29" s="46">
        <v>101</v>
      </c>
      <c r="K29" s="46">
        <v>185</v>
      </c>
      <c r="L29" s="46">
        <v>166</v>
      </c>
      <c r="M29" s="46">
        <v>0</v>
      </c>
      <c r="N29" s="31"/>
    </row>
    <row r="30" spans="1:14" ht="15.75">
      <c r="A30" s="31" t="s">
        <v>21</v>
      </c>
      <c r="B30" s="46">
        <v>2132</v>
      </c>
      <c r="C30" s="46">
        <v>15</v>
      </c>
      <c r="D30" s="46">
        <v>14</v>
      </c>
      <c r="E30" s="46">
        <v>17</v>
      </c>
      <c r="F30" s="46">
        <v>21</v>
      </c>
      <c r="G30" s="46">
        <v>56</v>
      </c>
      <c r="H30" s="46">
        <v>150</v>
      </c>
      <c r="I30" s="46">
        <v>239</v>
      </c>
      <c r="J30" s="46">
        <v>330</v>
      </c>
      <c r="K30" s="46">
        <v>582</v>
      </c>
      <c r="L30" s="46">
        <v>708</v>
      </c>
      <c r="M30" s="46">
        <v>0</v>
      </c>
      <c r="N30" s="31"/>
    </row>
    <row r="31" spans="1:14" ht="15.75">
      <c r="A31" s="31" t="s">
        <v>22</v>
      </c>
      <c r="B31" s="46">
        <v>9498</v>
      </c>
      <c r="C31" s="46">
        <v>100</v>
      </c>
      <c r="D31" s="46">
        <v>41</v>
      </c>
      <c r="E31" s="46">
        <v>48</v>
      </c>
      <c r="F31" s="46">
        <v>111</v>
      </c>
      <c r="G31" s="46">
        <v>236</v>
      </c>
      <c r="H31" s="46">
        <v>598</v>
      </c>
      <c r="I31" s="46">
        <v>1057</v>
      </c>
      <c r="J31" s="46">
        <v>1419</v>
      </c>
      <c r="K31" s="46">
        <v>2822</v>
      </c>
      <c r="L31" s="46">
        <v>3065</v>
      </c>
      <c r="M31" s="46">
        <v>1</v>
      </c>
      <c r="N31" s="31"/>
    </row>
    <row r="32" spans="1:14" ht="15.75">
      <c r="A32" s="31" t="s">
        <v>23</v>
      </c>
      <c r="B32" s="46">
        <v>395</v>
      </c>
      <c r="C32" s="46">
        <v>2</v>
      </c>
      <c r="D32" s="46">
        <v>3</v>
      </c>
      <c r="E32" s="46">
        <v>4</v>
      </c>
      <c r="F32" s="46">
        <v>3</v>
      </c>
      <c r="G32" s="46">
        <v>9</v>
      </c>
      <c r="H32" s="46">
        <v>15</v>
      </c>
      <c r="I32" s="46">
        <v>37</v>
      </c>
      <c r="J32" s="46">
        <v>71</v>
      </c>
      <c r="K32" s="46">
        <v>118</v>
      </c>
      <c r="L32" s="46">
        <v>133</v>
      </c>
      <c r="M32" s="46">
        <v>0</v>
      </c>
      <c r="N32" s="31"/>
    </row>
    <row r="33" spans="1:14" ht="15.75">
      <c r="A33" s="31" t="s">
        <v>24</v>
      </c>
      <c r="B33" s="46">
        <v>421</v>
      </c>
      <c r="C33" s="46">
        <v>2</v>
      </c>
      <c r="D33" s="46">
        <v>0</v>
      </c>
      <c r="E33" s="46">
        <v>0</v>
      </c>
      <c r="F33" s="46">
        <v>4</v>
      </c>
      <c r="G33" s="46">
        <v>10</v>
      </c>
      <c r="H33" s="46">
        <v>38</v>
      </c>
      <c r="I33" s="46">
        <v>45</v>
      </c>
      <c r="J33" s="46">
        <v>86</v>
      </c>
      <c r="K33" s="46">
        <v>106</v>
      </c>
      <c r="L33" s="46">
        <v>130</v>
      </c>
      <c r="M33" s="46">
        <v>0</v>
      </c>
      <c r="N33" s="31"/>
    </row>
    <row r="34" spans="1:14" ht="15.75">
      <c r="A34" s="31" t="s">
        <v>25</v>
      </c>
      <c r="B34" s="46">
        <v>541</v>
      </c>
      <c r="C34" s="46">
        <v>6</v>
      </c>
      <c r="D34" s="46">
        <v>3</v>
      </c>
      <c r="E34" s="46">
        <v>1</v>
      </c>
      <c r="F34" s="46">
        <v>8</v>
      </c>
      <c r="G34" s="46">
        <v>15</v>
      </c>
      <c r="H34" s="46">
        <v>25</v>
      </c>
      <c r="I34" s="46">
        <v>55</v>
      </c>
      <c r="J34" s="46">
        <v>70</v>
      </c>
      <c r="K34" s="46">
        <v>169</v>
      </c>
      <c r="L34" s="46">
        <v>189</v>
      </c>
      <c r="M34" s="46">
        <v>0</v>
      </c>
      <c r="N34" s="31"/>
    </row>
    <row r="35" spans="1:14" ht="15.75">
      <c r="A35" s="31" t="s">
        <v>26</v>
      </c>
      <c r="B35" s="46">
        <v>597</v>
      </c>
      <c r="C35" s="46">
        <v>7</v>
      </c>
      <c r="D35" s="46">
        <v>2</v>
      </c>
      <c r="E35" s="46">
        <v>1</v>
      </c>
      <c r="F35" s="46">
        <v>4</v>
      </c>
      <c r="G35" s="46">
        <v>13</v>
      </c>
      <c r="H35" s="46">
        <v>33</v>
      </c>
      <c r="I35" s="46">
        <v>59</v>
      </c>
      <c r="J35" s="46">
        <v>85</v>
      </c>
      <c r="K35" s="46">
        <v>156</v>
      </c>
      <c r="L35" s="46">
        <v>237</v>
      </c>
      <c r="M35" s="46">
        <v>0</v>
      </c>
      <c r="N35" s="31"/>
    </row>
    <row r="36" spans="1:14" ht="15.75">
      <c r="A36" s="31" t="s">
        <v>27</v>
      </c>
      <c r="B36" s="46">
        <v>541</v>
      </c>
      <c r="C36" s="46">
        <v>1</v>
      </c>
      <c r="D36" s="46">
        <v>0</v>
      </c>
      <c r="E36" s="46">
        <v>4</v>
      </c>
      <c r="F36" s="46">
        <v>2</v>
      </c>
      <c r="G36" s="46">
        <v>16</v>
      </c>
      <c r="H36" s="46">
        <v>42</v>
      </c>
      <c r="I36" s="46">
        <v>79</v>
      </c>
      <c r="J36" s="46">
        <v>88</v>
      </c>
      <c r="K36" s="46">
        <v>149</v>
      </c>
      <c r="L36" s="46">
        <v>160</v>
      </c>
      <c r="M36" s="46">
        <v>0</v>
      </c>
      <c r="N36" s="31"/>
    </row>
    <row r="37" spans="1:14" ht="15.75">
      <c r="A37" s="31" t="s">
        <v>28</v>
      </c>
      <c r="B37" s="46">
        <v>60</v>
      </c>
      <c r="C37" s="46">
        <v>0</v>
      </c>
      <c r="D37" s="46">
        <v>0</v>
      </c>
      <c r="E37" s="46">
        <v>0</v>
      </c>
      <c r="F37" s="46">
        <v>0</v>
      </c>
      <c r="G37" s="46">
        <v>1</v>
      </c>
      <c r="H37" s="46">
        <v>2</v>
      </c>
      <c r="I37" s="46">
        <v>8</v>
      </c>
      <c r="J37" s="46">
        <v>17</v>
      </c>
      <c r="K37" s="46">
        <v>21</v>
      </c>
      <c r="L37" s="46">
        <v>11</v>
      </c>
      <c r="M37" s="46">
        <v>0</v>
      </c>
      <c r="N37" s="31"/>
    </row>
    <row r="38" spans="1:14" ht="15.75">
      <c r="A38" s="31" t="s">
        <v>29</v>
      </c>
      <c r="B38" s="46">
        <v>674</v>
      </c>
      <c r="C38" s="46">
        <v>8</v>
      </c>
      <c r="D38" s="46">
        <v>0</v>
      </c>
      <c r="E38" s="46">
        <v>1</v>
      </c>
      <c r="F38" s="46">
        <v>7</v>
      </c>
      <c r="G38" s="46">
        <v>14</v>
      </c>
      <c r="H38" s="46">
        <v>27</v>
      </c>
      <c r="I38" s="46">
        <v>73</v>
      </c>
      <c r="J38" s="46">
        <v>114</v>
      </c>
      <c r="K38" s="46">
        <v>190</v>
      </c>
      <c r="L38" s="46">
        <v>240</v>
      </c>
      <c r="M38" s="46">
        <v>0</v>
      </c>
      <c r="N38" s="31"/>
    </row>
    <row r="39" spans="1:14" ht="15.75">
      <c r="A39" s="31" t="s">
        <v>30</v>
      </c>
      <c r="B39" s="46">
        <v>860</v>
      </c>
      <c r="C39" s="46">
        <v>18</v>
      </c>
      <c r="D39" s="46">
        <v>5</v>
      </c>
      <c r="E39" s="46">
        <v>12</v>
      </c>
      <c r="F39" s="46">
        <v>9</v>
      </c>
      <c r="G39" s="46">
        <v>29</v>
      </c>
      <c r="H39" s="46">
        <v>57</v>
      </c>
      <c r="I39" s="46">
        <v>94</v>
      </c>
      <c r="J39" s="46">
        <v>159</v>
      </c>
      <c r="K39" s="46">
        <v>229</v>
      </c>
      <c r="L39" s="46">
        <v>248</v>
      </c>
      <c r="M39" s="46">
        <v>0</v>
      </c>
      <c r="N39" s="31"/>
    </row>
    <row r="40" spans="1:14" ht="15.75">
      <c r="A40" s="31" t="s">
        <v>31</v>
      </c>
      <c r="B40" s="46">
        <v>225</v>
      </c>
      <c r="C40" s="46">
        <v>4</v>
      </c>
      <c r="D40" s="46">
        <v>0</v>
      </c>
      <c r="E40" s="46">
        <v>0</v>
      </c>
      <c r="F40" s="46">
        <v>4</v>
      </c>
      <c r="G40" s="46">
        <v>6</v>
      </c>
      <c r="H40" s="46">
        <v>17</v>
      </c>
      <c r="I40" s="46">
        <v>24</v>
      </c>
      <c r="J40" s="46">
        <v>31</v>
      </c>
      <c r="K40" s="46">
        <v>73</v>
      </c>
      <c r="L40" s="46">
        <v>66</v>
      </c>
      <c r="M40" s="46">
        <v>0</v>
      </c>
      <c r="N40" s="31"/>
    </row>
    <row r="41" spans="1:14" ht="15.75">
      <c r="A41" s="31" t="s">
        <v>32</v>
      </c>
      <c r="B41" s="46">
        <v>497</v>
      </c>
      <c r="C41" s="46">
        <v>5</v>
      </c>
      <c r="D41" s="46">
        <v>2</v>
      </c>
      <c r="E41" s="46">
        <v>3</v>
      </c>
      <c r="F41" s="46">
        <v>5</v>
      </c>
      <c r="G41" s="46">
        <v>12</v>
      </c>
      <c r="H41" s="46">
        <v>26</v>
      </c>
      <c r="I41" s="46">
        <v>60</v>
      </c>
      <c r="J41" s="46">
        <v>79</v>
      </c>
      <c r="K41" s="46">
        <v>138</v>
      </c>
      <c r="L41" s="46">
        <v>167</v>
      </c>
      <c r="M41" s="46">
        <v>0</v>
      </c>
      <c r="N41" s="31"/>
    </row>
    <row r="42" spans="1:14" ht="15.75">
      <c r="A42" s="31" t="s">
        <v>33</v>
      </c>
      <c r="B42" s="46">
        <v>569</v>
      </c>
      <c r="C42" s="46">
        <v>4</v>
      </c>
      <c r="D42" s="46">
        <v>3</v>
      </c>
      <c r="E42" s="46">
        <v>4</v>
      </c>
      <c r="F42" s="46">
        <v>6</v>
      </c>
      <c r="G42" s="46">
        <v>11</v>
      </c>
      <c r="H42" s="46">
        <v>33</v>
      </c>
      <c r="I42" s="46">
        <v>63</v>
      </c>
      <c r="J42" s="46">
        <v>103</v>
      </c>
      <c r="K42" s="46">
        <v>165</v>
      </c>
      <c r="L42" s="46">
        <v>177</v>
      </c>
      <c r="M42" s="46">
        <v>0</v>
      </c>
      <c r="N42" s="31"/>
    </row>
    <row r="43" spans="1:14" ht="15.75">
      <c r="A43" s="31" t="s">
        <v>34</v>
      </c>
      <c r="B43" s="46">
        <v>6198</v>
      </c>
      <c r="C43" s="46">
        <v>76</v>
      </c>
      <c r="D43" s="46">
        <v>42</v>
      </c>
      <c r="E43" s="46">
        <v>31</v>
      </c>
      <c r="F43" s="46">
        <v>67</v>
      </c>
      <c r="G43" s="46">
        <v>167</v>
      </c>
      <c r="H43" s="46">
        <v>375</v>
      </c>
      <c r="I43" s="46">
        <v>639</v>
      </c>
      <c r="J43" s="46">
        <v>823</v>
      </c>
      <c r="K43" s="46">
        <v>1670</v>
      </c>
      <c r="L43" s="46">
        <v>2307</v>
      </c>
      <c r="M43" s="46">
        <v>1</v>
      </c>
      <c r="N43" s="31"/>
    </row>
    <row r="44" spans="1:14" ht="15.75">
      <c r="A44" s="31" t="s">
        <v>35</v>
      </c>
      <c r="B44" s="46">
        <v>609</v>
      </c>
      <c r="C44" s="46">
        <v>2</v>
      </c>
      <c r="D44" s="46">
        <v>0</v>
      </c>
      <c r="E44" s="46">
        <v>2</v>
      </c>
      <c r="F44" s="46">
        <v>4</v>
      </c>
      <c r="G44" s="46">
        <v>16</v>
      </c>
      <c r="H44" s="46">
        <v>34</v>
      </c>
      <c r="I44" s="46">
        <v>58</v>
      </c>
      <c r="J44" s="46">
        <v>89</v>
      </c>
      <c r="K44" s="46">
        <v>175</v>
      </c>
      <c r="L44" s="46">
        <v>229</v>
      </c>
      <c r="M44" s="46">
        <v>0</v>
      </c>
      <c r="N44" s="31"/>
    </row>
    <row r="45" spans="1:14" ht="15.75">
      <c r="A45" s="31" t="s">
        <v>36</v>
      </c>
      <c r="B45" s="46">
        <v>10414</v>
      </c>
      <c r="C45" s="46">
        <v>80</v>
      </c>
      <c r="D45" s="46">
        <v>45</v>
      </c>
      <c r="E45" s="46">
        <v>51</v>
      </c>
      <c r="F45" s="46">
        <v>82</v>
      </c>
      <c r="G45" s="46">
        <v>195</v>
      </c>
      <c r="H45" s="46">
        <v>575</v>
      </c>
      <c r="I45" s="46">
        <v>919</v>
      </c>
      <c r="J45" s="46">
        <v>1436</v>
      </c>
      <c r="K45" s="46">
        <v>3150</v>
      </c>
      <c r="L45" s="46">
        <v>3880</v>
      </c>
      <c r="M45" s="46">
        <v>1</v>
      </c>
      <c r="N45" s="31"/>
    </row>
    <row r="46" spans="1:14" ht="15.75">
      <c r="A46" s="31" t="s">
        <v>37</v>
      </c>
      <c r="B46" s="46">
        <v>2313</v>
      </c>
      <c r="C46" s="46">
        <v>25</v>
      </c>
      <c r="D46" s="46">
        <v>7</v>
      </c>
      <c r="E46" s="46">
        <v>12</v>
      </c>
      <c r="F46" s="46">
        <v>21</v>
      </c>
      <c r="G46" s="46">
        <v>58</v>
      </c>
      <c r="H46" s="46">
        <v>151</v>
      </c>
      <c r="I46" s="46">
        <v>253</v>
      </c>
      <c r="J46" s="46">
        <v>371</v>
      </c>
      <c r="K46" s="46">
        <v>674</v>
      </c>
      <c r="L46" s="46">
        <v>741</v>
      </c>
      <c r="M46" s="46">
        <v>0</v>
      </c>
      <c r="N46" s="31"/>
    </row>
    <row r="47" spans="1:14" ht="15.75">
      <c r="A47" s="31" t="s">
        <v>38</v>
      </c>
      <c r="B47" s="46">
        <v>2472</v>
      </c>
      <c r="C47" s="46">
        <v>23</v>
      </c>
      <c r="D47" s="46">
        <v>4</v>
      </c>
      <c r="E47" s="46">
        <v>12</v>
      </c>
      <c r="F47" s="46">
        <v>18</v>
      </c>
      <c r="G47" s="46">
        <v>58</v>
      </c>
      <c r="H47" s="46">
        <v>143</v>
      </c>
      <c r="I47" s="46">
        <v>287</v>
      </c>
      <c r="J47" s="46">
        <v>371</v>
      </c>
      <c r="K47" s="46">
        <v>707</v>
      </c>
      <c r="L47" s="46">
        <v>849</v>
      </c>
      <c r="M47" s="46">
        <v>0</v>
      </c>
      <c r="N47" s="31"/>
    </row>
    <row r="48" spans="1:14" ht="15.75">
      <c r="A48" s="31" t="s">
        <v>39</v>
      </c>
      <c r="B48" s="46">
        <v>3954</v>
      </c>
      <c r="C48" s="46">
        <v>43</v>
      </c>
      <c r="D48" s="46">
        <v>22</v>
      </c>
      <c r="E48" s="46">
        <v>21</v>
      </c>
      <c r="F48" s="46">
        <v>41</v>
      </c>
      <c r="G48" s="46">
        <v>85</v>
      </c>
      <c r="H48" s="46">
        <v>246</v>
      </c>
      <c r="I48" s="46">
        <v>418</v>
      </c>
      <c r="J48" s="46">
        <v>592</v>
      </c>
      <c r="K48" s="46">
        <v>1126</v>
      </c>
      <c r="L48" s="46">
        <v>1360</v>
      </c>
      <c r="M48" s="46">
        <v>0</v>
      </c>
      <c r="N48" s="31"/>
    </row>
    <row r="49" spans="1:14" ht="15.75">
      <c r="A49" s="31" t="s">
        <v>40</v>
      </c>
      <c r="B49" s="46">
        <v>893</v>
      </c>
      <c r="C49" s="46">
        <v>14</v>
      </c>
      <c r="D49" s="46">
        <v>2</v>
      </c>
      <c r="E49" s="46">
        <v>8</v>
      </c>
      <c r="F49" s="46">
        <v>5</v>
      </c>
      <c r="G49" s="46">
        <v>18</v>
      </c>
      <c r="H49" s="46">
        <v>45</v>
      </c>
      <c r="I49" s="46">
        <v>79</v>
      </c>
      <c r="J49" s="46">
        <v>144</v>
      </c>
      <c r="K49" s="46">
        <v>230</v>
      </c>
      <c r="L49" s="46">
        <v>348</v>
      </c>
      <c r="M49" s="46">
        <v>0</v>
      </c>
      <c r="N49" s="31"/>
    </row>
    <row r="50" spans="1:14" ht="15.75">
      <c r="A50" s="31" t="s">
        <v>41</v>
      </c>
      <c r="B50" s="46">
        <v>2498</v>
      </c>
      <c r="C50" s="46">
        <v>47</v>
      </c>
      <c r="D50" s="46">
        <v>18</v>
      </c>
      <c r="E50" s="46">
        <v>19</v>
      </c>
      <c r="F50" s="46">
        <v>35</v>
      </c>
      <c r="G50" s="46">
        <v>82</v>
      </c>
      <c r="H50" s="46">
        <v>194</v>
      </c>
      <c r="I50" s="46">
        <v>324</v>
      </c>
      <c r="J50" s="46">
        <v>396</v>
      </c>
      <c r="K50" s="46">
        <v>645</v>
      </c>
      <c r="L50" s="46">
        <v>737</v>
      </c>
      <c r="M50" s="46">
        <v>1</v>
      </c>
      <c r="N50" s="31"/>
    </row>
    <row r="51" spans="1:14" ht="15.75">
      <c r="A51" s="31" t="s">
        <v>42</v>
      </c>
      <c r="B51" s="46">
        <v>350</v>
      </c>
      <c r="C51" s="46">
        <v>2</v>
      </c>
      <c r="D51" s="46">
        <v>3</v>
      </c>
      <c r="E51" s="46">
        <v>2</v>
      </c>
      <c r="F51" s="46">
        <v>1</v>
      </c>
      <c r="G51" s="46">
        <v>11</v>
      </c>
      <c r="H51" s="46">
        <v>19</v>
      </c>
      <c r="I51" s="46">
        <v>47</v>
      </c>
      <c r="J51" s="46">
        <v>51</v>
      </c>
      <c r="K51" s="46">
        <v>95</v>
      </c>
      <c r="L51" s="46">
        <v>119</v>
      </c>
      <c r="M51" s="46">
        <v>0</v>
      </c>
      <c r="N51" s="31"/>
    </row>
    <row r="52" spans="1:14" ht="15.75">
      <c r="A52" s="31" t="s">
        <v>43</v>
      </c>
      <c r="B52" s="46">
        <v>1022</v>
      </c>
      <c r="C52" s="46">
        <v>7</v>
      </c>
      <c r="D52" s="46">
        <v>5</v>
      </c>
      <c r="E52" s="46">
        <v>4</v>
      </c>
      <c r="F52" s="46">
        <v>11</v>
      </c>
      <c r="G52" s="46">
        <v>27</v>
      </c>
      <c r="H52" s="46">
        <v>80</v>
      </c>
      <c r="I52" s="46">
        <v>124</v>
      </c>
      <c r="J52" s="46">
        <v>173</v>
      </c>
      <c r="K52" s="46">
        <v>300</v>
      </c>
      <c r="L52" s="46">
        <v>291</v>
      </c>
      <c r="M52" s="46">
        <v>0</v>
      </c>
      <c r="N52" s="31"/>
    </row>
    <row r="53" spans="1:14" ht="15.75">
      <c r="A53" s="31" t="s">
        <v>44</v>
      </c>
      <c r="B53" s="46">
        <v>556</v>
      </c>
      <c r="C53" s="46">
        <v>4</v>
      </c>
      <c r="D53" s="46">
        <v>2</v>
      </c>
      <c r="E53" s="46">
        <v>3</v>
      </c>
      <c r="F53" s="46">
        <v>8</v>
      </c>
      <c r="G53" s="46">
        <v>16</v>
      </c>
      <c r="H53" s="46">
        <v>30</v>
      </c>
      <c r="I53" s="46">
        <v>75</v>
      </c>
      <c r="J53" s="46">
        <v>87</v>
      </c>
      <c r="K53" s="46">
        <v>148</v>
      </c>
      <c r="L53" s="46">
        <v>183</v>
      </c>
      <c r="M53" s="46">
        <v>0</v>
      </c>
      <c r="N53" s="31"/>
    </row>
    <row r="54" spans="1:14" ht="15.75">
      <c r="A54" s="31" t="s">
        <v>45</v>
      </c>
      <c r="B54" s="46">
        <v>553</v>
      </c>
      <c r="C54" s="46">
        <v>4</v>
      </c>
      <c r="D54" s="46">
        <v>7</v>
      </c>
      <c r="E54" s="46">
        <v>3</v>
      </c>
      <c r="F54" s="46">
        <v>9</v>
      </c>
      <c r="G54" s="46">
        <v>25</v>
      </c>
      <c r="H54" s="46">
        <v>43</v>
      </c>
      <c r="I54" s="46">
        <v>58</v>
      </c>
      <c r="J54" s="46">
        <v>91</v>
      </c>
      <c r="K54" s="46">
        <v>147</v>
      </c>
      <c r="L54" s="46">
        <v>166</v>
      </c>
      <c r="M54" s="46">
        <v>0</v>
      </c>
      <c r="N54" s="31"/>
    </row>
    <row r="55" spans="1:14" ht="15.75">
      <c r="A55" s="31" t="s">
        <v>46</v>
      </c>
      <c r="B55" s="46">
        <v>1410</v>
      </c>
      <c r="C55" s="46">
        <v>13</v>
      </c>
      <c r="D55" s="46">
        <v>8</v>
      </c>
      <c r="E55" s="46">
        <v>5</v>
      </c>
      <c r="F55" s="46">
        <v>13</v>
      </c>
      <c r="G55" s="46">
        <v>31</v>
      </c>
      <c r="H55" s="46">
        <v>97</v>
      </c>
      <c r="I55" s="46">
        <v>157</v>
      </c>
      <c r="J55" s="46">
        <v>208</v>
      </c>
      <c r="K55" s="46">
        <v>410</v>
      </c>
      <c r="L55" s="46">
        <v>468</v>
      </c>
      <c r="M55" s="46">
        <v>0</v>
      </c>
      <c r="N55" s="31"/>
    </row>
    <row r="56" spans="1:14" ht="15.75">
      <c r="A56" s="31" t="s">
        <v>47</v>
      </c>
      <c r="B56" s="46">
        <v>1869</v>
      </c>
      <c r="C56" s="46">
        <v>23</v>
      </c>
      <c r="D56" s="46">
        <v>6</v>
      </c>
      <c r="E56" s="46">
        <v>8</v>
      </c>
      <c r="F56" s="46">
        <v>17</v>
      </c>
      <c r="G56" s="46">
        <v>32</v>
      </c>
      <c r="H56" s="46">
        <v>90</v>
      </c>
      <c r="I56" s="46">
        <v>189</v>
      </c>
      <c r="J56" s="46">
        <v>291</v>
      </c>
      <c r="K56" s="46">
        <v>545</v>
      </c>
      <c r="L56" s="46">
        <v>668</v>
      </c>
      <c r="M56" s="46">
        <v>0</v>
      </c>
      <c r="N56" s="31"/>
    </row>
    <row r="57" spans="1:14" ht="15.75">
      <c r="A57" s="31" t="s">
        <v>86</v>
      </c>
      <c r="B57" s="46">
        <v>1072</v>
      </c>
      <c r="C57" s="46">
        <v>14</v>
      </c>
      <c r="D57" s="46">
        <v>6</v>
      </c>
      <c r="E57" s="46">
        <v>7</v>
      </c>
      <c r="F57" s="46">
        <v>15</v>
      </c>
      <c r="G57" s="46">
        <v>22</v>
      </c>
      <c r="H57" s="46">
        <v>62</v>
      </c>
      <c r="I57" s="46">
        <v>117</v>
      </c>
      <c r="J57" s="46">
        <v>192</v>
      </c>
      <c r="K57" s="46">
        <v>348</v>
      </c>
      <c r="L57" s="46">
        <v>289</v>
      </c>
      <c r="M57" s="46">
        <v>0</v>
      </c>
      <c r="N57" s="31"/>
    </row>
    <row r="58" spans="1:14" ht="15.75">
      <c r="A58" s="31" t="s">
        <v>49</v>
      </c>
      <c r="B58" s="46">
        <v>1533</v>
      </c>
      <c r="C58" s="46">
        <v>8</v>
      </c>
      <c r="D58" s="46">
        <v>5</v>
      </c>
      <c r="E58" s="46">
        <v>7</v>
      </c>
      <c r="F58" s="46">
        <v>11</v>
      </c>
      <c r="G58" s="46">
        <v>37</v>
      </c>
      <c r="H58" s="46">
        <v>120</v>
      </c>
      <c r="I58" s="46">
        <v>150</v>
      </c>
      <c r="J58" s="46">
        <v>269</v>
      </c>
      <c r="K58" s="46">
        <v>441</v>
      </c>
      <c r="L58" s="46">
        <v>484</v>
      </c>
      <c r="M58" s="46">
        <v>1</v>
      </c>
      <c r="N58" s="31"/>
    </row>
    <row r="59" spans="1:14" ht="15.75">
      <c r="A59" s="31" t="s">
        <v>50</v>
      </c>
      <c r="B59" s="46">
        <v>1502</v>
      </c>
      <c r="C59" s="46">
        <v>26</v>
      </c>
      <c r="D59" s="46">
        <v>8</v>
      </c>
      <c r="E59" s="46">
        <v>8</v>
      </c>
      <c r="F59" s="46">
        <v>15</v>
      </c>
      <c r="G59" s="46">
        <v>26</v>
      </c>
      <c r="H59" s="46">
        <v>92</v>
      </c>
      <c r="I59" s="46">
        <v>130</v>
      </c>
      <c r="J59" s="46">
        <v>207</v>
      </c>
      <c r="K59" s="46">
        <v>430</v>
      </c>
      <c r="L59" s="46">
        <v>560</v>
      </c>
      <c r="M59" s="46">
        <v>0</v>
      </c>
      <c r="N59" s="31"/>
    </row>
    <row r="60" spans="1:14" ht="15.75">
      <c r="A60" s="31" t="s">
        <v>51</v>
      </c>
      <c r="B60" s="46">
        <v>288</v>
      </c>
      <c r="C60" s="46">
        <v>1</v>
      </c>
      <c r="D60" s="46">
        <v>0</v>
      </c>
      <c r="E60" s="46">
        <v>0</v>
      </c>
      <c r="F60" s="46">
        <v>4</v>
      </c>
      <c r="G60" s="46">
        <v>8</v>
      </c>
      <c r="H60" s="46">
        <v>18</v>
      </c>
      <c r="I60" s="46">
        <v>28</v>
      </c>
      <c r="J60" s="46">
        <v>52</v>
      </c>
      <c r="K60" s="46">
        <v>87</v>
      </c>
      <c r="L60" s="46">
        <v>90</v>
      </c>
      <c r="M60" s="46">
        <v>0</v>
      </c>
      <c r="N60" s="31"/>
    </row>
    <row r="61" spans="1:14" ht="15.75">
      <c r="A61" s="31" t="s">
        <v>52</v>
      </c>
      <c r="B61" s="46">
        <v>158</v>
      </c>
      <c r="C61" s="46">
        <v>3</v>
      </c>
      <c r="D61" s="46">
        <v>0</v>
      </c>
      <c r="E61" s="46">
        <v>0</v>
      </c>
      <c r="F61" s="46">
        <v>1</v>
      </c>
      <c r="G61" s="46">
        <v>1</v>
      </c>
      <c r="H61" s="46">
        <v>5</v>
      </c>
      <c r="I61" s="46">
        <v>25</v>
      </c>
      <c r="J61" s="46">
        <v>28</v>
      </c>
      <c r="K61" s="46">
        <v>39</v>
      </c>
      <c r="L61" s="46">
        <v>56</v>
      </c>
      <c r="M61" s="46">
        <v>0</v>
      </c>
      <c r="N61" s="31"/>
    </row>
    <row r="62" spans="1:14" ht="15.75">
      <c r="A62" s="31" t="s">
        <v>53</v>
      </c>
      <c r="B62" s="46">
        <v>324</v>
      </c>
      <c r="C62" s="46">
        <v>0</v>
      </c>
      <c r="D62" s="46">
        <v>0</v>
      </c>
      <c r="E62" s="46">
        <v>3</v>
      </c>
      <c r="F62" s="46">
        <v>1</v>
      </c>
      <c r="G62" s="46">
        <v>4</v>
      </c>
      <c r="H62" s="46">
        <v>18</v>
      </c>
      <c r="I62" s="46">
        <v>40</v>
      </c>
      <c r="J62" s="46">
        <v>56</v>
      </c>
      <c r="K62" s="46">
        <v>97</v>
      </c>
      <c r="L62" s="46">
        <v>105</v>
      </c>
      <c r="M62" s="46">
        <v>0</v>
      </c>
      <c r="N62" s="31"/>
    </row>
    <row r="63" spans="1:14" ht="15.75">
      <c r="A63" s="31" t="s">
        <v>54</v>
      </c>
      <c r="B63" s="46">
        <v>1003</v>
      </c>
      <c r="C63" s="46">
        <v>11</v>
      </c>
      <c r="D63" s="46">
        <v>6</v>
      </c>
      <c r="E63" s="46">
        <v>8</v>
      </c>
      <c r="F63" s="46">
        <v>10</v>
      </c>
      <c r="G63" s="46">
        <v>23</v>
      </c>
      <c r="H63" s="46">
        <v>61</v>
      </c>
      <c r="I63" s="46">
        <v>113</v>
      </c>
      <c r="J63" s="46">
        <v>171</v>
      </c>
      <c r="K63" s="46">
        <v>259</v>
      </c>
      <c r="L63" s="46">
        <v>340</v>
      </c>
      <c r="M63" s="46">
        <v>1</v>
      </c>
      <c r="N63" s="31"/>
    </row>
    <row r="64" spans="1:14" ht="15.75">
      <c r="A64" s="31" t="s">
        <v>55</v>
      </c>
      <c r="B64" s="46">
        <v>10903</v>
      </c>
      <c r="C64" s="46">
        <v>115</v>
      </c>
      <c r="D64" s="46">
        <v>59</v>
      </c>
      <c r="E64" s="46">
        <v>74</v>
      </c>
      <c r="F64" s="46">
        <v>158</v>
      </c>
      <c r="G64" s="46">
        <v>316</v>
      </c>
      <c r="H64" s="46">
        <v>699</v>
      </c>
      <c r="I64" s="46">
        <v>1124</v>
      </c>
      <c r="J64" s="46">
        <v>1665</v>
      </c>
      <c r="K64" s="46">
        <v>3128</v>
      </c>
      <c r="L64" s="46">
        <v>3565</v>
      </c>
      <c r="M64" s="46">
        <v>0</v>
      </c>
      <c r="N64" s="31"/>
    </row>
    <row r="65" spans="1:14" ht="15.75">
      <c r="A65" s="31" t="s">
        <v>56</v>
      </c>
      <c r="B65" s="46">
        <v>695</v>
      </c>
      <c r="C65" s="46">
        <v>9</v>
      </c>
      <c r="D65" s="46">
        <v>2</v>
      </c>
      <c r="E65" s="46">
        <v>7</v>
      </c>
      <c r="F65" s="46">
        <v>13</v>
      </c>
      <c r="G65" s="46">
        <v>21</v>
      </c>
      <c r="H65" s="46">
        <v>70</v>
      </c>
      <c r="I65" s="46">
        <v>88</v>
      </c>
      <c r="J65" s="46">
        <v>121</v>
      </c>
      <c r="K65" s="46">
        <v>184</v>
      </c>
      <c r="L65" s="46">
        <v>179</v>
      </c>
      <c r="M65" s="46">
        <v>1</v>
      </c>
      <c r="N65" s="31"/>
    </row>
    <row r="66" spans="1:14" ht="15.75">
      <c r="A66" s="31" t="s">
        <v>57</v>
      </c>
      <c r="B66" s="46">
        <v>425</v>
      </c>
      <c r="C66" s="46">
        <v>5</v>
      </c>
      <c r="D66" s="46">
        <v>1</v>
      </c>
      <c r="E66" s="46">
        <v>2</v>
      </c>
      <c r="F66" s="46">
        <v>8</v>
      </c>
      <c r="G66" s="46">
        <v>2</v>
      </c>
      <c r="H66" s="46">
        <v>26</v>
      </c>
      <c r="I66" s="46">
        <v>61</v>
      </c>
      <c r="J66" s="46">
        <v>88</v>
      </c>
      <c r="K66" s="46">
        <v>114</v>
      </c>
      <c r="L66" s="46">
        <v>118</v>
      </c>
      <c r="M66" s="46">
        <v>0</v>
      </c>
      <c r="N66" s="31"/>
    </row>
    <row r="67" spans="1:14" ht="15.75">
      <c r="A67" s="31" t="s">
        <v>58</v>
      </c>
      <c r="B67" s="46">
        <v>637</v>
      </c>
      <c r="C67" s="46">
        <v>4</v>
      </c>
      <c r="D67" s="46">
        <v>4</v>
      </c>
      <c r="E67" s="46">
        <v>2</v>
      </c>
      <c r="F67" s="46">
        <v>8</v>
      </c>
      <c r="G67" s="46">
        <v>11</v>
      </c>
      <c r="H67" s="46">
        <v>31</v>
      </c>
      <c r="I67" s="46">
        <v>65</v>
      </c>
      <c r="J67" s="46">
        <v>84</v>
      </c>
      <c r="K67" s="46">
        <v>173</v>
      </c>
      <c r="L67" s="46">
        <v>255</v>
      </c>
      <c r="M67" s="46">
        <v>0</v>
      </c>
      <c r="N67" s="31"/>
    </row>
    <row r="68" spans="1:14" ht="15.75">
      <c r="A68" s="31" t="s">
        <v>59</v>
      </c>
      <c r="B68" s="46">
        <v>1539</v>
      </c>
      <c r="C68" s="46">
        <v>12</v>
      </c>
      <c r="D68" s="46">
        <v>7</v>
      </c>
      <c r="E68" s="46">
        <v>10</v>
      </c>
      <c r="F68" s="46">
        <v>17</v>
      </c>
      <c r="G68" s="46">
        <v>49</v>
      </c>
      <c r="H68" s="46">
        <v>110</v>
      </c>
      <c r="I68" s="46">
        <v>181</v>
      </c>
      <c r="J68" s="46">
        <v>252</v>
      </c>
      <c r="K68" s="46">
        <v>448</v>
      </c>
      <c r="L68" s="46">
        <v>453</v>
      </c>
      <c r="M68" s="46">
        <v>0</v>
      </c>
      <c r="N68" s="31"/>
    </row>
    <row r="69" spans="1:14" ht="15.75">
      <c r="A69" s="31" t="s">
        <v>60</v>
      </c>
      <c r="B69" s="46">
        <v>651</v>
      </c>
      <c r="C69" s="46">
        <v>8</v>
      </c>
      <c r="D69" s="46">
        <v>6</v>
      </c>
      <c r="E69" s="46">
        <v>0</v>
      </c>
      <c r="F69" s="46">
        <v>10</v>
      </c>
      <c r="G69" s="46">
        <v>15</v>
      </c>
      <c r="H69" s="46">
        <v>41</v>
      </c>
      <c r="I69" s="46">
        <v>73</v>
      </c>
      <c r="J69" s="46">
        <v>94</v>
      </c>
      <c r="K69" s="46">
        <v>180</v>
      </c>
      <c r="L69" s="46">
        <v>224</v>
      </c>
      <c r="M69" s="46">
        <v>0</v>
      </c>
      <c r="N69" s="31"/>
    </row>
    <row r="70" spans="1:14" ht="15.75">
      <c r="A70" s="31" t="s">
        <v>61</v>
      </c>
      <c r="B70" s="46">
        <v>535</v>
      </c>
      <c r="C70" s="46">
        <v>6</v>
      </c>
      <c r="D70" s="46">
        <v>4</v>
      </c>
      <c r="E70" s="46">
        <v>1</v>
      </c>
      <c r="F70" s="46">
        <v>3</v>
      </c>
      <c r="G70" s="46">
        <v>14</v>
      </c>
      <c r="H70" s="46">
        <v>35</v>
      </c>
      <c r="I70" s="46">
        <v>65</v>
      </c>
      <c r="J70" s="46">
        <v>81</v>
      </c>
      <c r="K70" s="46">
        <v>149</v>
      </c>
      <c r="L70" s="46">
        <v>177</v>
      </c>
      <c r="M70" s="46">
        <v>0</v>
      </c>
      <c r="N70" s="31"/>
    </row>
    <row r="71" spans="1:14" ht="15.75">
      <c r="A71" s="31" t="s">
        <v>62</v>
      </c>
      <c r="B71" s="46">
        <v>780</v>
      </c>
      <c r="C71" s="46">
        <v>9</v>
      </c>
      <c r="D71" s="46">
        <v>1</v>
      </c>
      <c r="E71" s="46">
        <v>6</v>
      </c>
      <c r="F71" s="46">
        <v>11</v>
      </c>
      <c r="G71" s="46">
        <v>25</v>
      </c>
      <c r="H71" s="46">
        <v>46</v>
      </c>
      <c r="I71" s="46">
        <v>99</v>
      </c>
      <c r="J71" s="46">
        <v>142</v>
      </c>
      <c r="K71" s="46">
        <v>208</v>
      </c>
      <c r="L71" s="46">
        <v>233</v>
      </c>
      <c r="M71" s="46">
        <v>0</v>
      </c>
      <c r="N71" s="31"/>
    </row>
    <row r="72" spans="1:14" ht="15.75">
      <c r="A72" s="31" t="s">
        <v>63</v>
      </c>
      <c r="B72" s="46">
        <v>6803</v>
      </c>
      <c r="C72" s="46">
        <v>71</v>
      </c>
      <c r="D72" s="46">
        <v>24</v>
      </c>
      <c r="E72" s="46">
        <v>33</v>
      </c>
      <c r="F72" s="46">
        <v>62</v>
      </c>
      <c r="G72" s="46">
        <v>160</v>
      </c>
      <c r="H72" s="46">
        <v>365</v>
      </c>
      <c r="I72" s="46">
        <v>629</v>
      </c>
      <c r="J72" s="46">
        <v>942</v>
      </c>
      <c r="K72" s="46">
        <v>1918</v>
      </c>
      <c r="L72" s="46">
        <v>2598</v>
      </c>
      <c r="M72" s="46">
        <v>1</v>
      </c>
      <c r="N72" s="31"/>
    </row>
    <row r="73" spans="1:14" ht="15.75">
      <c r="A73" s="31" t="s">
        <v>64</v>
      </c>
      <c r="B73" s="46">
        <v>355</v>
      </c>
      <c r="C73" s="46">
        <v>2</v>
      </c>
      <c r="D73" s="46">
        <v>5</v>
      </c>
      <c r="E73" s="46">
        <v>3</v>
      </c>
      <c r="F73" s="46">
        <v>5</v>
      </c>
      <c r="G73" s="46">
        <v>12</v>
      </c>
      <c r="H73" s="46">
        <v>20</v>
      </c>
      <c r="I73" s="46">
        <v>44</v>
      </c>
      <c r="J73" s="46">
        <v>55</v>
      </c>
      <c r="K73" s="46">
        <v>97</v>
      </c>
      <c r="L73" s="46">
        <v>112</v>
      </c>
      <c r="M73" s="46">
        <v>0</v>
      </c>
      <c r="N73" s="31"/>
    </row>
    <row r="74" spans="1:14" ht="15.75">
      <c r="A74" s="31" t="s">
        <v>65</v>
      </c>
      <c r="B74" s="46">
        <v>231</v>
      </c>
      <c r="C74" s="46">
        <v>2</v>
      </c>
      <c r="D74" s="46">
        <v>2</v>
      </c>
      <c r="E74" s="46">
        <v>1</v>
      </c>
      <c r="F74" s="46">
        <v>0</v>
      </c>
      <c r="G74" s="46">
        <v>7</v>
      </c>
      <c r="H74" s="46">
        <v>15</v>
      </c>
      <c r="I74" s="46">
        <v>25</v>
      </c>
      <c r="J74" s="46">
        <v>39</v>
      </c>
      <c r="K74" s="46">
        <v>69</v>
      </c>
      <c r="L74" s="46">
        <v>71</v>
      </c>
      <c r="M74" s="46">
        <v>0</v>
      </c>
      <c r="N74" s="31"/>
    </row>
    <row r="75" spans="1:14" ht="15.7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36"/>
      <c r="N75" s="31"/>
    </row>
    <row r="76" spans="1:14" ht="15.75">
      <c r="A76" s="75" t="s">
        <v>88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</row>
    <row r="77" spans="1:14" ht="15.75">
      <c r="A77" s="31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</row>
    <row r="78" spans="1:14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</row>
    <row r="79" spans="1:14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1"/>
    </row>
  </sheetData>
  <sheetProtection/>
  <mergeCells count="2">
    <mergeCell ref="C4:M4"/>
    <mergeCell ref="M5:M6"/>
  </mergeCells>
  <hyperlinks>
    <hyperlink ref="A76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96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3" ht="15.75">
      <c r="A7" s="31" t="s">
        <v>1</v>
      </c>
      <c r="B7" s="51">
        <v>147615</v>
      </c>
      <c r="C7" s="51">
        <v>1732</v>
      </c>
      <c r="D7" s="51">
        <v>731</v>
      </c>
      <c r="E7" s="51">
        <v>929</v>
      </c>
      <c r="F7" s="51">
        <v>1937</v>
      </c>
      <c r="G7" s="51">
        <v>4489</v>
      </c>
      <c r="H7" s="51">
        <v>10222</v>
      </c>
      <c r="I7" s="51">
        <v>16297</v>
      </c>
      <c r="J7" s="51">
        <v>22865</v>
      </c>
      <c r="K7" s="51">
        <v>40951</v>
      </c>
      <c r="L7" s="51">
        <v>47442</v>
      </c>
      <c r="M7" s="52"/>
    </row>
    <row r="8" spans="1:13" ht="15.75">
      <c r="A8" s="3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5.75">
      <c r="A9" s="31" t="s">
        <v>2</v>
      </c>
      <c r="B9" s="51">
        <v>54190</v>
      </c>
      <c r="C9" s="51">
        <v>834</v>
      </c>
      <c r="D9" s="51">
        <v>263</v>
      </c>
      <c r="E9" s="51">
        <v>371</v>
      </c>
      <c r="F9" s="51">
        <v>939</v>
      </c>
      <c r="G9" s="51">
        <v>2140</v>
      </c>
      <c r="H9" s="51">
        <v>4557</v>
      </c>
      <c r="I9" s="51">
        <v>6602</v>
      </c>
      <c r="J9" s="51">
        <v>8726</v>
      </c>
      <c r="K9" s="51">
        <v>13767</v>
      </c>
      <c r="L9" s="51">
        <v>15990</v>
      </c>
      <c r="M9" s="52"/>
    </row>
    <row r="10" spans="1:13" ht="15.75">
      <c r="A10" s="31" t="s">
        <v>3</v>
      </c>
      <c r="B10" s="51">
        <v>9421</v>
      </c>
      <c r="C10" s="52">
        <v>194</v>
      </c>
      <c r="D10" s="52">
        <v>75</v>
      </c>
      <c r="E10" s="52">
        <v>72</v>
      </c>
      <c r="F10" s="52">
        <v>194</v>
      </c>
      <c r="G10" s="52">
        <v>531</v>
      </c>
      <c r="H10" s="51">
        <v>1022</v>
      </c>
      <c r="I10" s="51">
        <v>1263</v>
      </c>
      <c r="J10" s="51">
        <v>1536</v>
      </c>
      <c r="K10" s="51">
        <v>2122</v>
      </c>
      <c r="L10" s="51">
        <v>2411</v>
      </c>
      <c r="M10" s="52"/>
    </row>
    <row r="11" spans="1:13" ht="15.75">
      <c r="A11" s="31" t="s">
        <v>4</v>
      </c>
      <c r="B11" s="51">
        <v>16308</v>
      </c>
      <c r="C11" s="52">
        <v>306</v>
      </c>
      <c r="D11" s="52">
        <v>79</v>
      </c>
      <c r="E11" s="52">
        <v>137</v>
      </c>
      <c r="F11" s="52">
        <v>349</v>
      </c>
      <c r="G11" s="52">
        <v>705</v>
      </c>
      <c r="H11" s="51">
        <v>1446</v>
      </c>
      <c r="I11" s="51">
        <v>2051</v>
      </c>
      <c r="J11" s="51">
        <v>2664</v>
      </c>
      <c r="K11" s="51">
        <v>4125</v>
      </c>
      <c r="L11" s="51">
        <v>4446</v>
      </c>
      <c r="M11" s="52"/>
    </row>
    <row r="12" spans="1:13" ht="15.75">
      <c r="A12" s="31" t="s">
        <v>5</v>
      </c>
      <c r="B12" s="51">
        <v>10326</v>
      </c>
      <c r="C12" s="52">
        <v>105</v>
      </c>
      <c r="D12" s="52">
        <v>36</v>
      </c>
      <c r="E12" s="52">
        <v>57</v>
      </c>
      <c r="F12" s="52">
        <v>149</v>
      </c>
      <c r="G12" s="52">
        <v>356</v>
      </c>
      <c r="H12" s="52">
        <v>783</v>
      </c>
      <c r="I12" s="51">
        <v>1265</v>
      </c>
      <c r="J12" s="51">
        <v>1695</v>
      </c>
      <c r="K12" s="51">
        <v>2535</v>
      </c>
      <c r="L12" s="51">
        <v>3345</v>
      </c>
      <c r="M12" s="52"/>
    </row>
    <row r="13" spans="1:13" ht="15.75">
      <c r="A13" s="31" t="s">
        <v>6</v>
      </c>
      <c r="B13" s="51">
        <v>14626</v>
      </c>
      <c r="C13" s="52">
        <v>197</v>
      </c>
      <c r="D13" s="52">
        <v>58</v>
      </c>
      <c r="E13" s="52">
        <v>85</v>
      </c>
      <c r="F13" s="52">
        <v>211</v>
      </c>
      <c r="G13" s="52">
        <v>447</v>
      </c>
      <c r="H13" s="51">
        <v>1045</v>
      </c>
      <c r="I13" s="51">
        <v>1605</v>
      </c>
      <c r="J13" s="51">
        <v>2298</v>
      </c>
      <c r="K13" s="51">
        <v>3984</v>
      </c>
      <c r="L13" s="51">
        <v>4696</v>
      </c>
      <c r="M13" s="52"/>
    </row>
    <row r="14" spans="1:13" ht="15.75">
      <c r="A14" s="31" t="s">
        <v>7</v>
      </c>
      <c r="B14" s="51">
        <v>3509</v>
      </c>
      <c r="C14" s="52">
        <v>32</v>
      </c>
      <c r="D14" s="52">
        <v>15</v>
      </c>
      <c r="E14" s="52">
        <v>20</v>
      </c>
      <c r="F14" s="52">
        <v>36</v>
      </c>
      <c r="G14" s="52">
        <v>101</v>
      </c>
      <c r="H14" s="52">
        <v>261</v>
      </c>
      <c r="I14" s="52">
        <v>418</v>
      </c>
      <c r="J14" s="52">
        <v>533</v>
      </c>
      <c r="K14" s="51">
        <v>1001</v>
      </c>
      <c r="L14" s="51">
        <v>1092</v>
      </c>
      <c r="M14" s="52"/>
    </row>
    <row r="15" spans="1:13" ht="15.75">
      <c r="A15" s="3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15.75">
      <c r="A16" s="31" t="s">
        <v>8</v>
      </c>
      <c r="B16" s="51">
        <v>93425</v>
      </c>
      <c r="C16" s="51">
        <v>898</v>
      </c>
      <c r="D16" s="51">
        <v>468</v>
      </c>
      <c r="E16" s="51">
        <v>558</v>
      </c>
      <c r="F16" s="51">
        <v>998</v>
      </c>
      <c r="G16" s="51">
        <v>2349</v>
      </c>
      <c r="H16" s="51">
        <v>5665</v>
      </c>
      <c r="I16" s="51">
        <v>9695</v>
      </c>
      <c r="J16" s="51">
        <v>14139</v>
      </c>
      <c r="K16" s="51">
        <v>27184</v>
      </c>
      <c r="L16" s="51">
        <v>31452</v>
      </c>
      <c r="M16" s="52"/>
    </row>
    <row r="17" spans="1:13" ht="15.75">
      <c r="A17" s="31" t="s">
        <v>9</v>
      </c>
      <c r="B17" s="51">
        <v>2644</v>
      </c>
      <c r="C17" s="52">
        <v>28</v>
      </c>
      <c r="D17" s="52">
        <v>11</v>
      </c>
      <c r="E17" s="52">
        <v>13</v>
      </c>
      <c r="F17" s="52">
        <v>29</v>
      </c>
      <c r="G17" s="52">
        <v>69</v>
      </c>
      <c r="H17" s="52">
        <v>158</v>
      </c>
      <c r="I17" s="52">
        <v>267</v>
      </c>
      <c r="J17" s="52">
        <v>398</v>
      </c>
      <c r="K17" s="52">
        <v>741</v>
      </c>
      <c r="L17" s="52">
        <v>930</v>
      </c>
      <c r="M17" s="52"/>
    </row>
    <row r="18" spans="1:13" ht="15.75">
      <c r="A18" s="31" t="s">
        <v>10</v>
      </c>
      <c r="B18" s="51">
        <v>440</v>
      </c>
      <c r="C18" s="52">
        <v>5</v>
      </c>
      <c r="D18" s="52">
        <v>3</v>
      </c>
      <c r="E18" s="52">
        <v>4</v>
      </c>
      <c r="F18" s="52">
        <v>7</v>
      </c>
      <c r="G18" s="52">
        <v>7</v>
      </c>
      <c r="H18" s="52">
        <v>22</v>
      </c>
      <c r="I18" s="52">
        <v>52</v>
      </c>
      <c r="J18" s="52">
        <v>78</v>
      </c>
      <c r="K18" s="52">
        <v>122</v>
      </c>
      <c r="L18" s="52">
        <v>140</v>
      </c>
      <c r="M18" s="52"/>
    </row>
    <row r="19" spans="1:13" ht="15.75">
      <c r="A19" s="31" t="s">
        <v>11</v>
      </c>
      <c r="B19" s="51">
        <v>2148</v>
      </c>
      <c r="C19" s="52">
        <v>23</v>
      </c>
      <c r="D19" s="52">
        <v>14</v>
      </c>
      <c r="E19" s="52">
        <v>9</v>
      </c>
      <c r="F19" s="52">
        <v>23</v>
      </c>
      <c r="G19" s="52">
        <v>51</v>
      </c>
      <c r="H19" s="52">
        <v>118</v>
      </c>
      <c r="I19" s="52">
        <v>219</v>
      </c>
      <c r="J19" s="52">
        <v>328</v>
      </c>
      <c r="K19" s="52">
        <v>626</v>
      </c>
      <c r="L19" s="52">
        <v>736</v>
      </c>
      <c r="M19" s="52"/>
    </row>
    <row r="20" spans="1:13" ht="15.75">
      <c r="A20" s="31" t="s">
        <v>12</v>
      </c>
      <c r="B20" s="51">
        <v>798</v>
      </c>
      <c r="C20" s="52">
        <v>9</v>
      </c>
      <c r="D20" s="52">
        <v>2</v>
      </c>
      <c r="E20" s="52">
        <v>5</v>
      </c>
      <c r="F20" s="52">
        <v>9</v>
      </c>
      <c r="G20" s="52">
        <v>19</v>
      </c>
      <c r="H20" s="52">
        <v>51</v>
      </c>
      <c r="I20" s="52">
        <v>89</v>
      </c>
      <c r="J20" s="52">
        <v>126</v>
      </c>
      <c r="K20" s="52">
        <v>244</v>
      </c>
      <c r="L20" s="52">
        <v>244</v>
      </c>
      <c r="M20" s="52"/>
    </row>
    <row r="21" spans="1:13" ht="15.75">
      <c r="A21" s="31" t="s">
        <v>13</v>
      </c>
      <c r="B21" s="52">
        <v>778</v>
      </c>
      <c r="C21" s="52">
        <v>12</v>
      </c>
      <c r="D21" s="52">
        <v>2</v>
      </c>
      <c r="E21" s="52">
        <v>7</v>
      </c>
      <c r="F21" s="52">
        <v>5</v>
      </c>
      <c r="G21" s="52">
        <v>14</v>
      </c>
      <c r="H21" s="52">
        <v>54</v>
      </c>
      <c r="I21" s="52">
        <v>78</v>
      </c>
      <c r="J21" s="52">
        <v>136</v>
      </c>
      <c r="K21" s="52">
        <v>223</v>
      </c>
      <c r="L21" s="52">
        <v>247</v>
      </c>
      <c r="M21" s="52"/>
    </row>
    <row r="22" spans="1:13" ht="15.75">
      <c r="A22" s="31" t="s">
        <v>14</v>
      </c>
      <c r="B22" s="51">
        <v>1406</v>
      </c>
      <c r="C22" s="52">
        <v>11</v>
      </c>
      <c r="D22" s="52">
        <v>5</v>
      </c>
      <c r="E22" s="52">
        <v>6</v>
      </c>
      <c r="F22" s="52">
        <v>9</v>
      </c>
      <c r="G22" s="52">
        <v>32</v>
      </c>
      <c r="H22" s="52">
        <v>86</v>
      </c>
      <c r="I22" s="52">
        <v>150</v>
      </c>
      <c r="J22" s="52">
        <v>187</v>
      </c>
      <c r="K22" s="52">
        <v>407</v>
      </c>
      <c r="L22" s="52">
        <v>513</v>
      </c>
      <c r="M22" s="52"/>
    </row>
    <row r="23" spans="1:13" ht="15.75">
      <c r="A23" s="31" t="s">
        <v>15</v>
      </c>
      <c r="B23" s="52">
        <v>909</v>
      </c>
      <c r="C23" s="52">
        <v>8</v>
      </c>
      <c r="D23" s="52">
        <v>2</v>
      </c>
      <c r="E23" s="52">
        <v>5</v>
      </c>
      <c r="F23" s="52">
        <v>11</v>
      </c>
      <c r="G23" s="52">
        <v>15</v>
      </c>
      <c r="H23" s="52">
        <v>44</v>
      </c>
      <c r="I23" s="52">
        <v>90</v>
      </c>
      <c r="J23" s="52">
        <v>140</v>
      </c>
      <c r="K23" s="52">
        <v>281</v>
      </c>
      <c r="L23" s="52">
        <v>313</v>
      </c>
      <c r="M23" s="52"/>
    </row>
    <row r="24" spans="1:13" ht="15.75">
      <c r="A24" s="31" t="s">
        <v>16</v>
      </c>
      <c r="B24" s="52">
        <v>504</v>
      </c>
      <c r="C24" s="52">
        <v>4</v>
      </c>
      <c r="D24" s="52">
        <v>2</v>
      </c>
      <c r="E24" s="52">
        <v>1</v>
      </c>
      <c r="F24" s="52">
        <v>2</v>
      </c>
      <c r="G24" s="52">
        <v>12</v>
      </c>
      <c r="H24" s="52">
        <v>38</v>
      </c>
      <c r="I24" s="52">
        <v>64</v>
      </c>
      <c r="J24" s="52">
        <v>73</v>
      </c>
      <c r="K24" s="52">
        <v>154</v>
      </c>
      <c r="L24" s="52">
        <v>152</v>
      </c>
      <c r="M24" s="52"/>
    </row>
    <row r="25" spans="1:13" ht="15.75">
      <c r="A25" s="31" t="s">
        <v>17</v>
      </c>
      <c r="B25" s="52">
        <v>617</v>
      </c>
      <c r="C25" s="52">
        <v>4</v>
      </c>
      <c r="D25" s="52">
        <v>8</v>
      </c>
      <c r="E25" s="52">
        <v>8</v>
      </c>
      <c r="F25" s="52">
        <v>6</v>
      </c>
      <c r="G25" s="52">
        <v>19</v>
      </c>
      <c r="H25" s="52">
        <v>37</v>
      </c>
      <c r="I25" s="52">
        <v>70</v>
      </c>
      <c r="J25" s="52">
        <v>138</v>
      </c>
      <c r="K25" s="52">
        <v>165</v>
      </c>
      <c r="L25" s="52">
        <v>162</v>
      </c>
      <c r="M25" s="52"/>
    </row>
    <row r="26" spans="1:13" ht="15.75">
      <c r="A26" s="31" t="s">
        <v>18</v>
      </c>
      <c r="B26" s="52">
        <v>649</v>
      </c>
      <c r="C26" s="52">
        <v>5</v>
      </c>
      <c r="D26" s="45">
        <v>0</v>
      </c>
      <c r="E26" s="52">
        <v>5</v>
      </c>
      <c r="F26" s="52">
        <v>4</v>
      </c>
      <c r="G26" s="52">
        <v>17</v>
      </c>
      <c r="H26" s="52">
        <v>34</v>
      </c>
      <c r="I26" s="52">
        <v>74</v>
      </c>
      <c r="J26" s="52">
        <v>101</v>
      </c>
      <c r="K26" s="52">
        <v>203</v>
      </c>
      <c r="L26" s="52">
        <v>206</v>
      </c>
      <c r="M26" s="52"/>
    </row>
    <row r="27" spans="1:13" ht="15.75">
      <c r="A27" s="31" t="s">
        <v>19</v>
      </c>
      <c r="B27" s="52">
        <v>439</v>
      </c>
      <c r="C27" s="52">
        <v>5</v>
      </c>
      <c r="D27" s="52">
        <v>1</v>
      </c>
      <c r="E27" s="52">
        <v>3</v>
      </c>
      <c r="F27" s="52">
        <v>4</v>
      </c>
      <c r="G27" s="52">
        <v>7</v>
      </c>
      <c r="H27" s="52">
        <v>22</v>
      </c>
      <c r="I27" s="52">
        <v>49</v>
      </c>
      <c r="J27" s="52">
        <v>86</v>
      </c>
      <c r="K27" s="52">
        <v>113</v>
      </c>
      <c r="L27" s="52">
        <v>149</v>
      </c>
      <c r="M27" s="52"/>
    </row>
    <row r="28" spans="1:13" ht="15.75">
      <c r="A28" s="31" t="s">
        <v>20</v>
      </c>
      <c r="B28" s="52">
        <v>527</v>
      </c>
      <c r="C28" s="52">
        <v>2</v>
      </c>
      <c r="D28" s="52">
        <v>1</v>
      </c>
      <c r="E28" s="52">
        <v>5</v>
      </c>
      <c r="F28" s="52">
        <v>3</v>
      </c>
      <c r="G28" s="52">
        <v>3</v>
      </c>
      <c r="H28" s="52">
        <v>36</v>
      </c>
      <c r="I28" s="52">
        <v>59</v>
      </c>
      <c r="J28" s="52">
        <v>91</v>
      </c>
      <c r="K28" s="52">
        <v>149</v>
      </c>
      <c r="L28" s="52">
        <v>178</v>
      </c>
      <c r="M28" s="52"/>
    </row>
    <row r="29" spans="1:13" ht="15.75">
      <c r="A29" s="31" t="s">
        <v>21</v>
      </c>
      <c r="B29" s="51">
        <v>2236</v>
      </c>
      <c r="C29" s="52">
        <v>18</v>
      </c>
      <c r="D29" s="52">
        <v>8</v>
      </c>
      <c r="E29" s="52">
        <v>13</v>
      </c>
      <c r="F29" s="52">
        <v>20</v>
      </c>
      <c r="G29" s="52">
        <v>64</v>
      </c>
      <c r="H29" s="52">
        <v>141</v>
      </c>
      <c r="I29" s="52">
        <v>247</v>
      </c>
      <c r="J29" s="52">
        <v>378</v>
      </c>
      <c r="K29" s="52">
        <v>640</v>
      </c>
      <c r="L29" s="52">
        <v>706</v>
      </c>
      <c r="M29" s="52"/>
    </row>
    <row r="30" spans="1:13" ht="15.75">
      <c r="A30" s="31" t="s">
        <v>22</v>
      </c>
      <c r="B30" s="51">
        <v>9395</v>
      </c>
      <c r="C30" s="52">
        <v>104</v>
      </c>
      <c r="D30" s="52">
        <v>44</v>
      </c>
      <c r="E30" s="52">
        <v>53</v>
      </c>
      <c r="F30" s="52">
        <v>81</v>
      </c>
      <c r="G30" s="52">
        <v>258</v>
      </c>
      <c r="H30" s="52">
        <v>589</v>
      </c>
      <c r="I30" s="52">
        <v>933</v>
      </c>
      <c r="J30" s="51">
        <v>1355</v>
      </c>
      <c r="K30" s="51">
        <v>2912</v>
      </c>
      <c r="L30" s="51">
        <v>3064</v>
      </c>
      <c r="M30" s="52"/>
    </row>
    <row r="31" spans="1:13" ht="15.75">
      <c r="A31" s="31" t="s">
        <v>23</v>
      </c>
      <c r="B31" s="52">
        <v>411</v>
      </c>
      <c r="C31" s="52">
        <v>2</v>
      </c>
      <c r="D31" s="52">
        <v>1</v>
      </c>
      <c r="E31" s="52">
        <v>3</v>
      </c>
      <c r="F31" s="52">
        <v>2</v>
      </c>
      <c r="G31" s="52">
        <v>10</v>
      </c>
      <c r="H31" s="52">
        <v>25</v>
      </c>
      <c r="I31" s="52">
        <v>47</v>
      </c>
      <c r="J31" s="52">
        <v>59</v>
      </c>
      <c r="K31" s="52">
        <v>130</v>
      </c>
      <c r="L31" s="52">
        <v>132</v>
      </c>
      <c r="M31" s="52"/>
    </row>
    <row r="32" spans="1:13" ht="15.75">
      <c r="A32" s="31" t="s">
        <v>24</v>
      </c>
      <c r="B32" s="52">
        <v>424</v>
      </c>
      <c r="C32" s="52">
        <v>6</v>
      </c>
      <c r="D32" s="52">
        <v>2</v>
      </c>
      <c r="E32" s="52">
        <v>4</v>
      </c>
      <c r="F32" s="52">
        <v>4</v>
      </c>
      <c r="G32" s="52">
        <v>7</v>
      </c>
      <c r="H32" s="52">
        <v>31</v>
      </c>
      <c r="I32" s="52">
        <v>50</v>
      </c>
      <c r="J32" s="52">
        <v>80</v>
      </c>
      <c r="K32" s="52">
        <v>121</v>
      </c>
      <c r="L32" s="52">
        <v>119</v>
      </c>
      <c r="M32" s="52"/>
    </row>
    <row r="33" spans="1:13" ht="15.75">
      <c r="A33" s="31" t="s">
        <v>25</v>
      </c>
      <c r="B33" s="52">
        <v>554</v>
      </c>
      <c r="C33" s="52">
        <v>4</v>
      </c>
      <c r="D33" s="52">
        <v>2</v>
      </c>
      <c r="E33" s="52">
        <v>2</v>
      </c>
      <c r="F33" s="52">
        <v>3</v>
      </c>
      <c r="G33" s="52">
        <v>18</v>
      </c>
      <c r="H33" s="52">
        <v>27</v>
      </c>
      <c r="I33" s="52">
        <v>68</v>
      </c>
      <c r="J33" s="52">
        <v>89</v>
      </c>
      <c r="K33" s="52">
        <v>162</v>
      </c>
      <c r="L33" s="52">
        <v>179</v>
      </c>
      <c r="M33" s="52"/>
    </row>
    <row r="34" spans="1:13" ht="15.75">
      <c r="A34" s="31" t="s">
        <v>26</v>
      </c>
      <c r="B34" s="52">
        <v>534</v>
      </c>
      <c r="C34" s="52">
        <v>10</v>
      </c>
      <c r="D34" s="52">
        <v>2</v>
      </c>
      <c r="E34" s="52">
        <v>2</v>
      </c>
      <c r="F34" s="52">
        <v>6</v>
      </c>
      <c r="G34" s="52">
        <v>12</v>
      </c>
      <c r="H34" s="52">
        <v>30</v>
      </c>
      <c r="I34" s="52">
        <v>61</v>
      </c>
      <c r="J34" s="52">
        <v>71</v>
      </c>
      <c r="K34" s="52">
        <v>152</v>
      </c>
      <c r="L34" s="52">
        <v>188</v>
      </c>
      <c r="M34" s="52"/>
    </row>
    <row r="35" spans="1:13" ht="15.75">
      <c r="A35" s="31" t="s">
        <v>27</v>
      </c>
      <c r="B35" s="52">
        <v>510</v>
      </c>
      <c r="C35" s="52">
        <v>2</v>
      </c>
      <c r="D35" s="52">
        <v>5</v>
      </c>
      <c r="E35" s="52">
        <v>1</v>
      </c>
      <c r="F35" s="52">
        <v>3</v>
      </c>
      <c r="G35" s="52">
        <v>22</v>
      </c>
      <c r="H35" s="52">
        <v>42</v>
      </c>
      <c r="I35" s="52">
        <v>59</v>
      </c>
      <c r="J35" s="52">
        <v>68</v>
      </c>
      <c r="K35" s="52">
        <v>146</v>
      </c>
      <c r="L35" s="52">
        <v>162</v>
      </c>
      <c r="M35" s="52"/>
    </row>
    <row r="36" spans="1:13" ht="15.75">
      <c r="A36" s="31" t="s">
        <v>28</v>
      </c>
      <c r="B36" s="52">
        <v>61</v>
      </c>
      <c r="C36" s="45">
        <v>0</v>
      </c>
      <c r="D36" s="45">
        <v>0</v>
      </c>
      <c r="E36" s="52">
        <v>1</v>
      </c>
      <c r="F36" s="45">
        <v>0</v>
      </c>
      <c r="G36" s="52">
        <v>2</v>
      </c>
      <c r="H36" s="52">
        <v>5</v>
      </c>
      <c r="I36" s="52">
        <v>4</v>
      </c>
      <c r="J36" s="52">
        <v>11</v>
      </c>
      <c r="K36" s="52">
        <v>23</v>
      </c>
      <c r="L36" s="52">
        <v>15</v>
      </c>
      <c r="M36" s="52"/>
    </row>
    <row r="37" spans="1:13" ht="15.75">
      <c r="A37" s="31" t="s">
        <v>29</v>
      </c>
      <c r="B37" s="52">
        <v>698</v>
      </c>
      <c r="C37" s="52">
        <v>3</v>
      </c>
      <c r="D37" s="52">
        <v>4</v>
      </c>
      <c r="E37" s="52">
        <v>4</v>
      </c>
      <c r="F37" s="52">
        <v>9</v>
      </c>
      <c r="G37" s="52">
        <v>18</v>
      </c>
      <c r="H37" s="52">
        <v>26</v>
      </c>
      <c r="I37" s="52">
        <v>78</v>
      </c>
      <c r="J37" s="52">
        <v>95</v>
      </c>
      <c r="K37" s="52">
        <v>213</v>
      </c>
      <c r="L37" s="52">
        <v>248</v>
      </c>
      <c r="M37" s="52"/>
    </row>
    <row r="38" spans="1:13" ht="15.75">
      <c r="A38" s="31" t="s">
        <v>30</v>
      </c>
      <c r="B38" s="52">
        <v>839</v>
      </c>
      <c r="C38" s="52">
        <v>12</v>
      </c>
      <c r="D38" s="52">
        <v>6</v>
      </c>
      <c r="E38" s="52">
        <v>7</v>
      </c>
      <c r="F38" s="52">
        <v>11</v>
      </c>
      <c r="G38" s="52">
        <v>19</v>
      </c>
      <c r="H38" s="52">
        <v>48</v>
      </c>
      <c r="I38" s="52">
        <v>108</v>
      </c>
      <c r="J38" s="52">
        <v>145</v>
      </c>
      <c r="K38" s="52">
        <v>247</v>
      </c>
      <c r="L38" s="52">
        <v>235</v>
      </c>
      <c r="M38" s="52"/>
    </row>
    <row r="39" spans="1:13" ht="15.75">
      <c r="A39" s="31" t="s">
        <v>31</v>
      </c>
      <c r="B39" s="52">
        <v>232</v>
      </c>
      <c r="C39" s="52">
        <v>2</v>
      </c>
      <c r="D39" s="52">
        <v>1</v>
      </c>
      <c r="E39" s="52">
        <v>3</v>
      </c>
      <c r="F39" s="52">
        <v>8</v>
      </c>
      <c r="G39" s="52">
        <v>5</v>
      </c>
      <c r="H39" s="52">
        <v>14</v>
      </c>
      <c r="I39" s="52">
        <v>28</v>
      </c>
      <c r="J39" s="52">
        <v>40</v>
      </c>
      <c r="K39" s="52">
        <v>64</v>
      </c>
      <c r="L39" s="52">
        <v>67</v>
      </c>
      <c r="M39" s="52"/>
    </row>
    <row r="40" spans="1:13" ht="15.75">
      <c r="A40" s="31" t="s">
        <v>32</v>
      </c>
      <c r="B40" s="52">
        <v>493</v>
      </c>
      <c r="C40" s="52">
        <v>5</v>
      </c>
      <c r="D40" s="52">
        <v>5</v>
      </c>
      <c r="E40" s="52">
        <v>6</v>
      </c>
      <c r="F40" s="52">
        <v>7</v>
      </c>
      <c r="G40" s="52">
        <v>11</v>
      </c>
      <c r="H40" s="52">
        <v>27</v>
      </c>
      <c r="I40" s="52">
        <v>53</v>
      </c>
      <c r="J40" s="52">
        <v>74</v>
      </c>
      <c r="K40" s="52">
        <v>147</v>
      </c>
      <c r="L40" s="52">
        <v>158</v>
      </c>
      <c r="M40" s="52"/>
    </row>
    <row r="41" spans="1:13" ht="15.75">
      <c r="A41" s="31" t="s">
        <v>33</v>
      </c>
      <c r="B41" s="52">
        <v>543</v>
      </c>
      <c r="C41" s="52">
        <v>3</v>
      </c>
      <c r="D41" s="52">
        <v>4</v>
      </c>
      <c r="E41" s="52">
        <v>3</v>
      </c>
      <c r="F41" s="52">
        <v>4</v>
      </c>
      <c r="G41" s="52">
        <v>19</v>
      </c>
      <c r="H41" s="52">
        <v>34</v>
      </c>
      <c r="I41" s="52">
        <v>69</v>
      </c>
      <c r="J41" s="52">
        <v>91</v>
      </c>
      <c r="K41" s="52">
        <v>142</v>
      </c>
      <c r="L41" s="52">
        <v>174</v>
      </c>
      <c r="M41" s="52"/>
    </row>
    <row r="42" spans="1:13" ht="15.75">
      <c r="A42" s="31" t="s">
        <v>34</v>
      </c>
      <c r="B42" s="51">
        <v>6140</v>
      </c>
      <c r="C42" s="52">
        <v>97</v>
      </c>
      <c r="D42" s="52">
        <v>37</v>
      </c>
      <c r="E42" s="52">
        <v>40</v>
      </c>
      <c r="F42" s="52">
        <v>70</v>
      </c>
      <c r="G42" s="52">
        <v>162</v>
      </c>
      <c r="H42" s="52">
        <v>376</v>
      </c>
      <c r="I42" s="52">
        <v>579</v>
      </c>
      <c r="J42" s="52">
        <v>864</v>
      </c>
      <c r="K42" s="51">
        <v>1740</v>
      </c>
      <c r="L42" s="51">
        <v>2175</v>
      </c>
      <c r="M42" s="52"/>
    </row>
    <row r="43" spans="1:13" ht="15.75">
      <c r="A43" s="31" t="s">
        <v>35</v>
      </c>
      <c r="B43" s="52">
        <v>607</v>
      </c>
      <c r="C43" s="52">
        <v>4</v>
      </c>
      <c r="D43" s="52">
        <v>4</v>
      </c>
      <c r="E43" s="52">
        <v>2</v>
      </c>
      <c r="F43" s="52">
        <v>5</v>
      </c>
      <c r="G43" s="52">
        <v>11</v>
      </c>
      <c r="H43" s="52">
        <v>27</v>
      </c>
      <c r="I43" s="52">
        <v>55</v>
      </c>
      <c r="J43" s="52">
        <v>84</v>
      </c>
      <c r="K43" s="52">
        <v>180</v>
      </c>
      <c r="L43" s="52">
        <v>235</v>
      </c>
      <c r="M43" s="52"/>
    </row>
    <row r="44" spans="1:13" ht="15.75">
      <c r="A44" s="31" t="s">
        <v>36</v>
      </c>
      <c r="B44" s="51">
        <v>10397</v>
      </c>
      <c r="C44" s="52">
        <v>81</v>
      </c>
      <c r="D44" s="52">
        <v>33</v>
      </c>
      <c r="E44" s="52">
        <v>52</v>
      </c>
      <c r="F44" s="52">
        <v>93</v>
      </c>
      <c r="G44" s="52">
        <v>212</v>
      </c>
      <c r="H44" s="52">
        <v>577</v>
      </c>
      <c r="I44" s="52">
        <v>954</v>
      </c>
      <c r="J44" s="51">
        <v>1355</v>
      </c>
      <c r="K44" s="51">
        <v>3217</v>
      </c>
      <c r="L44" s="51">
        <v>3820</v>
      </c>
      <c r="M44" s="52"/>
    </row>
    <row r="45" spans="1:13" ht="15.75">
      <c r="A45" s="31" t="s">
        <v>37</v>
      </c>
      <c r="B45" s="51">
        <v>2285</v>
      </c>
      <c r="C45" s="52">
        <v>12</v>
      </c>
      <c r="D45" s="52">
        <v>17</v>
      </c>
      <c r="E45" s="52">
        <v>15</v>
      </c>
      <c r="F45" s="52">
        <v>20</v>
      </c>
      <c r="G45" s="52">
        <v>54</v>
      </c>
      <c r="H45" s="52">
        <v>159</v>
      </c>
      <c r="I45" s="52">
        <v>241</v>
      </c>
      <c r="J45" s="52">
        <v>349</v>
      </c>
      <c r="K45" s="52">
        <v>687</v>
      </c>
      <c r="L45" s="52">
        <v>731</v>
      </c>
      <c r="M45" s="52"/>
    </row>
    <row r="46" spans="1:13" ht="15.75">
      <c r="A46" s="31" t="s">
        <v>38</v>
      </c>
      <c r="B46" s="51">
        <v>2429</v>
      </c>
      <c r="C46" s="52">
        <v>25</v>
      </c>
      <c r="D46" s="52">
        <v>13</v>
      </c>
      <c r="E46" s="52">
        <v>19</v>
      </c>
      <c r="F46" s="52">
        <v>30</v>
      </c>
      <c r="G46" s="52">
        <v>64</v>
      </c>
      <c r="H46" s="52">
        <v>131</v>
      </c>
      <c r="I46" s="52">
        <v>214</v>
      </c>
      <c r="J46" s="52">
        <v>358</v>
      </c>
      <c r="K46" s="52">
        <v>686</v>
      </c>
      <c r="L46" s="52">
        <v>889</v>
      </c>
      <c r="M46" s="52"/>
    </row>
    <row r="47" spans="1:13" ht="15.75">
      <c r="A47" s="31" t="s">
        <v>39</v>
      </c>
      <c r="B47" s="51">
        <v>3965</v>
      </c>
      <c r="C47" s="52">
        <v>52</v>
      </c>
      <c r="D47" s="52">
        <v>21</v>
      </c>
      <c r="E47" s="52">
        <v>21</v>
      </c>
      <c r="F47" s="52">
        <v>52</v>
      </c>
      <c r="G47" s="52">
        <v>95</v>
      </c>
      <c r="H47" s="52">
        <v>251</v>
      </c>
      <c r="I47" s="52">
        <v>398</v>
      </c>
      <c r="J47" s="52">
        <v>573</v>
      </c>
      <c r="K47" s="51">
        <v>1176</v>
      </c>
      <c r="L47" s="51">
        <v>1325</v>
      </c>
      <c r="M47" s="52"/>
    </row>
    <row r="48" spans="1:13" ht="15.75">
      <c r="A48" s="31" t="s">
        <v>40</v>
      </c>
      <c r="B48" s="52">
        <v>903</v>
      </c>
      <c r="C48" s="52">
        <v>9</v>
      </c>
      <c r="D48" s="52">
        <v>3</v>
      </c>
      <c r="E48" s="52">
        <v>4</v>
      </c>
      <c r="F48" s="52">
        <v>6</v>
      </c>
      <c r="G48" s="52">
        <v>20</v>
      </c>
      <c r="H48" s="52">
        <v>47</v>
      </c>
      <c r="I48" s="52">
        <v>94</v>
      </c>
      <c r="J48" s="52">
        <v>153</v>
      </c>
      <c r="K48" s="52">
        <v>254</v>
      </c>
      <c r="L48" s="52">
        <v>313</v>
      </c>
      <c r="M48" s="52"/>
    </row>
    <row r="49" spans="1:13" ht="15.75">
      <c r="A49" s="31" t="s">
        <v>41</v>
      </c>
      <c r="B49" s="51">
        <v>2374</v>
      </c>
      <c r="C49" s="52">
        <v>22</v>
      </c>
      <c r="D49" s="52">
        <v>16</v>
      </c>
      <c r="E49" s="52">
        <v>17</v>
      </c>
      <c r="F49" s="52">
        <v>45</v>
      </c>
      <c r="G49" s="52">
        <v>68</v>
      </c>
      <c r="H49" s="52">
        <v>175</v>
      </c>
      <c r="I49" s="52">
        <v>269</v>
      </c>
      <c r="J49" s="52">
        <v>401</v>
      </c>
      <c r="K49" s="52">
        <v>633</v>
      </c>
      <c r="L49" s="52">
        <v>728</v>
      </c>
      <c r="M49" s="52"/>
    </row>
    <row r="50" spans="1:13" ht="15.75">
      <c r="A50" s="31" t="s">
        <v>42</v>
      </c>
      <c r="B50" s="52">
        <v>354</v>
      </c>
      <c r="C50" s="52">
        <v>2</v>
      </c>
      <c r="D50" s="52">
        <v>1</v>
      </c>
      <c r="E50" s="45">
        <v>0</v>
      </c>
      <c r="F50" s="45">
        <v>0</v>
      </c>
      <c r="G50" s="52">
        <v>13</v>
      </c>
      <c r="H50" s="52">
        <v>25</v>
      </c>
      <c r="I50" s="52">
        <v>42</v>
      </c>
      <c r="J50" s="52">
        <v>50</v>
      </c>
      <c r="K50" s="52">
        <v>102</v>
      </c>
      <c r="L50" s="52">
        <v>119</v>
      </c>
      <c r="M50" s="52"/>
    </row>
    <row r="51" spans="1:13" ht="15.75">
      <c r="A51" s="31" t="s">
        <v>43</v>
      </c>
      <c r="B51" s="51">
        <v>1069</v>
      </c>
      <c r="C51" s="52">
        <v>6</v>
      </c>
      <c r="D51" s="52">
        <v>6</v>
      </c>
      <c r="E51" s="52">
        <v>6</v>
      </c>
      <c r="F51" s="52">
        <v>14</v>
      </c>
      <c r="G51" s="52">
        <v>33</v>
      </c>
      <c r="H51" s="52">
        <v>73</v>
      </c>
      <c r="I51" s="52">
        <v>142</v>
      </c>
      <c r="J51" s="52">
        <v>203</v>
      </c>
      <c r="K51" s="52">
        <v>290</v>
      </c>
      <c r="L51" s="52">
        <v>296</v>
      </c>
      <c r="M51" s="52"/>
    </row>
    <row r="52" spans="1:13" ht="15.75">
      <c r="A52" s="31" t="s">
        <v>44</v>
      </c>
      <c r="B52" s="52">
        <v>570</v>
      </c>
      <c r="C52" s="52">
        <v>4</v>
      </c>
      <c r="D52" s="52">
        <v>1</v>
      </c>
      <c r="E52" s="52">
        <v>4</v>
      </c>
      <c r="F52" s="52">
        <v>4</v>
      </c>
      <c r="G52" s="52">
        <v>11</v>
      </c>
      <c r="H52" s="52">
        <v>24</v>
      </c>
      <c r="I52" s="52">
        <v>61</v>
      </c>
      <c r="J52" s="52">
        <v>88</v>
      </c>
      <c r="K52" s="52">
        <v>163</v>
      </c>
      <c r="L52" s="52">
        <v>210</v>
      </c>
      <c r="M52" s="52"/>
    </row>
    <row r="53" spans="1:13" ht="15.75">
      <c r="A53" s="31" t="s">
        <v>45</v>
      </c>
      <c r="B53" s="52">
        <v>585</v>
      </c>
      <c r="C53" s="52">
        <v>2</v>
      </c>
      <c r="D53" s="52">
        <v>2</v>
      </c>
      <c r="E53" s="52">
        <v>5</v>
      </c>
      <c r="F53" s="52">
        <v>3</v>
      </c>
      <c r="G53" s="52">
        <v>20</v>
      </c>
      <c r="H53" s="52">
        <v>53</v>
      </c>
      <c r="I53" s="52">
        <v>64</v>
      </c>
      <c r="J53" s="52">
        <v>112</v>
      </c>
      <c r="K53" s="52">
        <v>141</v>
      </c>
      <c r="L53" s="52">
        <v>183</v>
      </c>
      <c r="M53" s="52"/>
    </row>
    <row r="54" spans="1:13" ht="15.75">
      <c r="A54" s="31" t="s">
        <v>46</v>
      </c>
      <c r="B54" s="51">
        <v>1432</v>
      </c>
      <c r="C54" s="52">
        <v>9</v>
      </c>
      <c r="D54" s="52">
        <v>6</v>
      </c>
      <c r="E54" s="52">
        <v>3</v>
      </c>
      <c r="F54" s="52">
        <v>10</v>
      </c>
      <c r="G54" s="52">
        <v>37</v>
      </c>
      <c r="H54" s="52">
        <v>85</v>
      </c>
      <c r="I54" s="52">
        <v>168</v>
      </c>
      <c r="J54" s="52">
        <v>216</v>
      </c>
      <c r="K54" s="52">
        <v>413</v>
      </c>
      <c r="L54" s="52">
        <v>485</v>
      </c>
      <c r="M54" s="52"/>
    </row>
    <row r="55" spans="1:13" ht="15.75">
      <c r="A55" s="31" t="s">
        <v>47</v>
      </c>
      <c r="B55" s="51">
        <v>1942</v>
      </c>
      <c r="C55" s="52">
        <v>16</v>
      </c>
      <c r="D55" s="52">
        <v>4</v>
      </c>
      <c r="E55" s="52">
        <v>16</v>
      </c>
      <c r="F55" s="52">
        <v>24</v>
      </c>
      <c r="G55" s="52">
        <v>46</v>
      </c>
      <c r="H55" s="52">
        <v>117</v>
      </c>
      <c r="I55" s="52">
        <v>198</v>
      </c>
      <c r="J55" s="52">
        <v>301</v>
      </c>
      <c r="K55" s="52">
        <v>529</v>
      </c>
      <c r="L55" s="52">
        <v>690</v>
      </c>
      <c r="M55" s="52"/>
    </row>
    <row r="56" spans="1:13" ht="15.75">
      <c r="A56" s="31" t="s">
        <v>86</v>
      </c>
      <c r="B56" s="51">
        <v>1034</v>
      </c>
      <c r="C56" s="52">
        <v>12</v>
      </c>
      <c r="D56" s="52">
        <v>6</v>
      </c>
      <c r="E56" s="52">
        <v>3</v>
      </c>
      <c r="F56" s="52">
        <v>12</v>
      </c>
      <c r="G56" s="52">
        <v>23</v>
      </c>
      <c r="H56" s="52">
        <v>59</v>
      </c>
      <c r="I56" s="52">
        <v>126</v>
      </c>
      <c r="J56" s="52">
        <v>183</v>
      </c>
      <c r="K56" s="52">
        <v>322</v>
      </c>
      <c r="L56" s="52">
        <v>285</v>
      </c>
      <c r="M56" s="52"/>
    </row>
    <row r="57" spans="1:13" ht="15.75">
      <c r="A57" s="31" t="s">
        <v>49</v>
      </c>
      <c r="B57" s="51">
        <v>1462</v>
      </c>
      <c r="C57" s="52">
        <v>11</v>
      </c>
      <c r="D57" s="52">
        <v>7</v>
      </c>
      <c r="E57" s="52">
        <v>8</v>
      </c>
      <c r="F57" s="52">
        <v>23</v>
      </c>
      <c r="G57" s="52">
        <v>42</v>
      </c>
      <c r="H57" s="52">
        <v>84</v>
      </c>
      <c r="I57" s="52">
        <v>154</v>
      </c>
      <c r="J57" s="52">
        <v>237</v>
      </c>
      <c r="K57" s="52">
        <v>415</v>
      </c>
      <c r="L57" s="52">
        <v>481</v>
      </c>
      <c r="M57" s="52"/>
    </row>
    <row r="58" spans="1:13" ht="15.75">
      <c r="A58" s="31" t="s">
        <v>50</v>
      </c>
      <c r="B58" s="51">
        <v>1472</v>
      </c>
      <c r="C58" s="52">
        <v>13</v>
      </c>
      <c r="D58" s="52">
        <v>2</v>
      </c>
      <c r="E58" s="52">
        <v>6</v>
      </c>
      <c r="F58" s="52">
        <v>12</v>
      </c>
      <c r="G58" s="52">
        <v>42</v>
      </c>
      <c r="H58" s="52">
        <v>75</v>
      </c>
      <c r="I58" s="52">
        <v>139</v>
      </c>
      <c r="J58" s="52">
        <v>180</v>
      </c>
      <c r="K58" s="52">
        <v>443</v>
      </c>
      <c r="L58" s="52">
        <v>560</v>
      </c>
      <c r="M58" s="52"/>
    </row>
    <row r="59" spans="1:13" ht="15.75">
      <c r="A59" s="31" t="s">
        <v>51</v>
      </c>
      <c r="B59" s="52">
        <v>297</v>
      </c>
      <c r="C59" s="52">
        <v>1</v>
      </c>
      <c r="D59" s="52">
        <v>4</v>
      </c>
      <c r="E59" s="52">
        <v>1</v>
      </c>
      <c r="F59" s="52">
        <v>4</v>
      </c>
      <c r="G59" s="52">
        <v>9</v>
      </c>
      <c r="H59" s="52">
        <v>13</v>
      </c>
      <c r="I59" s="52">
        <v>34</v>
      </c>
      <c r="J59" s="52">
        <v>38</v>
      </c>
      <c r="K59" s="52">
        <v>100</v>
      </c>
      <c r="L59" s="52">
        <v>92</v>
      </c>
      <c r="M59" s="52"/>
    </row>
    <row r="60" spans="1:13" ht="15.75">
      <c r="A60" s="31" t="s">
        <v>52</v>
      </c>
      <c r="B60" s="52">
        <v>176</v>
      </c>
      <c r="C60" s="45">
        <v>0</v>
      </c>
      <c r="D60" s="45">
        <v>0</v>
      </c>
      <c r="E60" s="52">
        <v>3</v>
      </c>
      <c r="F60" s="52">
        <v>1</v>
      </c>
      <c r="G60" s="52">
        <v>2</v>
      </c>
      <c r="H60" s="52">
        <v>9</v>
      </c>
      <c r="I60" s="52">
        <v>23</v>
      </c>
      <c r="J60" s="52">
        <v>30</v>
      </c>
      <c r="K60" s="52">
        <v>51</v>
      </c>
      <c r="L60" s="52">
        <v>57</v>
      </c>
      <c r="M60" s="52"/>
    </row>
    <row r="61" spans="1:13" ht="15.75">
      <c r="A61" s="31" t="s">
        <v>53</v>
      </c>
      <c r="B61" s="52">
        <v>333</v>
      </c>
      <c r="C61" s="52">
        <v>4</v>
      </c>
      <c r="D61" s="52">
        <v>2</v>
      </c>
      <c r="E61" s="52">
        <v>1</v>
      </c>
      <c r="F61" s="52">
        <v>3</v>
      </c>
      <c r="G61" s="52">
        <v>4</v>
      </c>
      <c r="H61" s="52">
        <v>27</v>
      </c>
      <c r="I61" s="52">
        <v>37</v>
      </c>
      <c r="J61" s="52">
        <v>61</v>
      </c>
      <c r="K61" s="52">
        <v>117</v>
      </c>
      <c r="L61" s="52">
        <v>77</v>
      </c>
      <c r="M61" s="52"/>
    </row>
    <row r="62" spans="1:13" ht="15.75">
      <c r="A62" s="31" t="s">
        <v>54</v>
      </c>
      <c r="B62" s="52">
        <v>960</v>
      </c>
      <c r="C62" s="52">
        <v>7</v>
      </c>
      <c r="D62" s="52">
        <v>4</v>
      </c>
      <c r="E62" s="52">
        <v>8</v>
      </c>
      <c r="F62" s="52">
        <v>16</v>
      </c>
      <c r="G62" s="52">
        <v>17</v>
      </c>
      <c r="H62" s="52">
        <v>53</v>
      </c>
      <c r="I62" s="52">
        <v>106</v>
      </c>
      <c r="J62" s="52">
        <v>161</v>
      </c>
      <c r="K62" s="52">
        <v>300</v>
      </c>
      <c r="L62" s="52">
        <v>288</v>
      </c>
      <c r="M62" s="52"/>
    </row>
    <row r="63" spans="1:13" ht="15.75">
      <c r="A63" s="31" t="s">
        <v>55</v>
      </c>
      <c r="B63" s="51">
        <v>11105</v>
      </c>
      <c r="C63" s="52">
        <v>113</v>
      </c>
      <c r="D63" s="52">
        <v>78</v>
      </c>
      <c r="E63" s="52">
        <v>77</v>
      </c>
      <c r="F63" s="52">
        <v>162</v>
      </c>
      <c r="G63" s="52">
        <v>288</v>
      </c>
      <c r="H63" s="52">
        <v>696</v>
      </c>
      <c r="I63" s="51">
        <v>1154</v>
      </c>
      <c r="J63" s="51">
        <v>1773</v>
      </c>
      <c r="K63" s="51">
        <v>3155</v>
      </c>
      <c r="L63" s="51">
        <v>3607</v>
      </c>
      <c r="M63" s="52"/>
    </row>
    <row r="64" spans="1:13" ht="15.75">
      <c r="A64" s="31" t="s">
        <v>56</v>
      </c>
      <c r="B64" s="52">
        <v>710</v>
      </c>
      <c r="C64" s="52">
        <v>4</v>
      </c>
      <c r="D64" s="52">
        <v>12</v>
      </c>
      <c r="E64" s="52">
        <v>8</v>
      </c>
      <c r="F64" s="52">
        <v>12</v>
      </c>
      <c r="G64" s="52">
        <v>37</v>
      </c>
      <c r="H64" s="52">
        <v>64</v>
      </c>
      <c r="I64" s="52">
        <v>96</v>
      </c>
      <c r="J64" s="52">
        <v>136</v>
      </c>
      <c r="K64" s="52">
        <v>172</v>
      </c>
      <c r="L64" s="52">
        <v>169</v>
      </c>
      <c r="M64" s="52"/>
    </row>
    <row r="65" spans="1:13" ht="15.75">
      <c r="A65" s="31" t="s">
        <v>57</v>
      </c>
      <c r="B65" s="52">
        <v>426</v>
      </c>
      <c r="C65" s="52">
        <v>5</v>
      </c>
      <c r="D65" s="52">
        <v>2</v>
      </c>
      <c r="E65" s="52">
        <v>2</v>
      </c>
      <c r="F65" s="52">
        <v>4</v>
      </c>
      <c r="G65" s="52">
        <v>9</v>
      </c>
      <c r="H65" s="52">
        <v>30</v>
      </c>
      <c r="I65" s="52">
        <v>42</v>
      </c>
      <c r="J65" s="52">
        <v>71</v>
      </c>
      <c r="K65" s="52">
        <v>141</v>
      </c>
      <c r="L65" s="52">
        <v>120</v>
      </c>
      <c r="M65" s="52"/>
    </row>
    <row r="66" spans="1:13" ht="15.75">
      <c r="A66" s="31" t="s">
        <v>58</v>
      </c>
      <c r="B66" s="52">
        <v>551</v>
      </c>
      <c r="C66" s="52">
        <v>4</v>
      </c>
      <c r="D66" s="52">
        <v>2</v>
      </c>
      <c r="E66" s="52">
        <v>4</v>
      </c>
      <c r="F66" s="52">
        <v>6</v>
      </c>
      <c r="G66" s="52">
        <v>5</v>
      </c>
      <c r="H66" s="52">
        <v>34</v>
      </c>
      <c r="I66" s="52">
        <v>74</v>
      </c>
      <c r="J66" s="52">
        <v>82</v>
      </c>
      <c r="K66" s="52">
        <v>157</v>
      </c>
      <c r="L66" s="52">
        <v>183</v>
      </c>
      <c r="M66" s="52"/>
    </row>
    <row r="67" spans="1:13" ht="15.75">
      <c r="A67" s="31" t="s">
        <v>59</v>
      </c>
      <c r="B67" s="51">
        <v>1457</v>
      </c>
      <c r="C67" s="52">
        <v>13</v>
      </c>
      <c r="D67" s="52">
        <v>4</v>
      </c>
      <c r="E67" s="52">
        <v>10</v>
      </c>
      <c r="F67" s="52">
        <v>21</v>
      </c>
      <c r="G67" s="52">
        <v>41</v>
      </c>
      <c r="H67" s="52">
        <v>108</v>
      </c>
      <c r="I67" s="52">
        <v>201</v>
      </c>
      <c r="J67" s="52">
        <v>258</v>
      </c>
      <c r="K67" s="52">
        <v>384</v>
      </c>
      <c r="L67" s="52">
        <v>417</v>
      </c>
      <c r="M67" s="52"/>
    </row>
    <row r="68" spans="1:13" ht="15.75">
      <c r="A68" s="31" t="s">
        <v>60</v>
      </c>
      <c r="B68" s="52">
        <v>624</v>
      </c>
      <c r="C68" s="52">
        <v>2</v>
      </c>
      <c r="D68" s="52">
        <v>3</v>
      </c>
      <c r="E68" s="52">
        <v>5</v>
      </c>
      <c r="F68" s="52">
        <v>9</v>
      </c>
      <c r="G68" s="52">
        <v>12</v>
      </c>
      <c r="H68" s="52">
        <v>41</v>
      </c>
      <c r="I68" s="52">
        <v>64</v>
      </c>
      <c r="J68" s="52">
        <v>112</v>
      </c>
      <c r="K68" s="52">
        <v>170</v>
      </c>
      <c r="L68" s="52">
        <v>206</v>
      </c>
      <c r="M68" s="52"/>
    </row>
    <row r="69" spans="1:13" ht="15.75">
      <c r="A69" s="31" t="s">
        <v>61</v>
      </c>
      <c r="B69" s="52">
        <v>567</v>
      </c>
      <c r="C69" s="52">
        <v>8</v>
      </c>
      <c r="D69" s="52">
        <v>6</v>
      </c>
      <c r="E69" s="52">
        <v>3</v>
      </c>
      <c r="F69" s="52">
        <v>2</v>
      </c>
      <c r="G69" s="52">
        <v>18</v>
      </c>
      <c r="H69" s="52">
        <v>36</v>
      </c>
      <c r="I69" s="52">
        <v>77</v>
      </c>
      <c r="J69" s="52">
        <v>81</v>
      </c>
      <c r="K69" s="52">
        <v>157</v>
      </c>
      <c r="L69" s="52">
        <v>179</v>
      </c>
      <c r="M69" s="52"/>
    </row>
    <row r="70" spans="1:13" ht="15.75">
      <c r="A70" s="31" t="s">
        <v>62</v>
      </c>
      <c r="B70" s="52">
        <v>797</v>
      </c>
      <c r="C70" s="52">
        <v>6</v>
      </c>
      <c r="D70" s="52">
        <v>7</v>
      </c>
      <c r="E70" s="52">
        <v>7</v>
      </c>
      <c r="F70" s="52">
        <v>8</v>
      </c>
      <c r="G70" s="52">
        <v>20</v>
      </c>
      <c r="H70" s="52">
        <v>59</v>
      </c>
      <c r="I70" s="52">
        <v>92</v>
      </c>
      <c r="J70" s="52">
        <v>158</v>
      </c>
      <c r="K70" s="52">
        <v>190</v>
      </c>
      <c r="L70" s="52">
        <v>250</v>
      </c>
      <c r="M70" s="52"/>
    </row>
    <row r="71" spans="1:13" ht="15.75">
      <c r="A71" s="31" t="s">
        <v>63</v>
      </c>
      <c r="B71" s="51">
        <v>7054</v>
      </c>
      <c r="C71" s="52">
        <v>64</v>
      </c>
      <c r="D71" s="52">
        <v>28</v>
      </c>
      <c r="E71" s="52">
        <v>33</v>
      </c>
      <c r="F71" s="52">
        <v>53</v>
      </c>
      <c r="G71" s="52">
        <v>195</v>
      </c>
      <c r="H71" s="52">
        <v>383</v>
      </c>
      <c r="I71" s="52">
        <v>668</v>
      </c>
      <c r="J71" s="52">
        <v>951</v>
      </c>
      <c r="K71" s="51">
        <v>2016</v>
      </c>
      <c r="L71" s="51">
        <v>2662</v>
      </c>
      <c r="M71" s="52"/>
    </row>
    <row r="72" spans="1:13" ht="15.75">
      <c r="A72" s="31" t="s">
        <v>64</v>
      </c>
      <c r="B72" s="52">
        <v>330</v>
      </c>
      <c r="C72" s="52">
        <v>3</v>
      </c>
      <c r="D72" s="45">
        <v>0</v>
      </c>
      <c r="E72" s="52">
        <v>2</v>
      </c>
      <c r="F72" s="52">
        <v>3</v>
      </c>
      <c r="G72" s="52">
        <v>4</v>
      </c>
      <c r="H72" s="52">
        <v>24</v>
      </c>
      <c r="I72" s="52">
        <v>40</v>
      </c>
      <c r="J72" s="52">
        <v>46</v>
      </c>
      <c r="K72" s="52">
        <v>87</v>
      </c>
      <c r="L72" s="52">
        <v>121</v>
      </c>
      <c r="M72" s="52"/>
    </row>
    <row r="73" spans="1:13" ht="15.75">
      <c r="A73" s="31" t="s">
        <v>65</v>
      </c>
      <c r="B73" s="52">
        <v>229</v>
      </c>
      <c r="C73" s="45">
        <v>0</v>
      </c>
      <c r="D73" s="52">
        <v>2</v>
      </c>
      <c r="E73" s="45">
        <v>0</v>
      </c>
      <c r="F73" s="52">
        <v>1</v>
      </c>
      <c r="G73" s="52">
        <v>5</v>
      </c>
      <c r="H73" s="52">
        <v>11</v>
      </c>
      <c r="I73" s="52">
        <v>23</v>
      </c>
      <c r="J73" s="52">
        <v>36</v>
      </c>
      <c r="K73" s="52">
        <v>69</v>
      </c>
      <c r="L73" s="52">
        <v>82</v>
      </c>
      <c r="M73" s="52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75" t="s">
        <v>98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  <row r="78" spans="1:13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</row>
    <row r="79" spans="1:13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</row>
  </sheetData>
  <sheetProtection/>
  <mergeCells count="1">
    <mergeCell ref="C4:L4"/>
  </mergeCells>
  <hyperlinks>
    <hyperlink ref="A77" r:id="rId1" display="SOURCE:  New York State Department of Health, Bureau of Biometrics and Health Statistics; www.health.state.ny.us/nysdoh/vital_statistics/2006/ (last viewed July 29, 2008).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101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3" ht="15.75">
      <c r="A7" s="31" t="s">
        <v>1</v>
      </c>
      <c r="B7" s="54">
        <v>150987</v>
      </c>
      <c r="C7" s="54">
        <v>1773</v>
      </c>
      <c r="D7" s="54">
        <v>756</v>
      </c>
      <c r="E7" s="54">
        <v>980</v>
      </c>
      <c r="F7" s="54">
        <v>1908</v>
      </c>
      <c r="G7" s="54">
        <v>4619</v>
      </c>
      <c r="H7" s="54">
        <v>10428</v>
      </c>
      <c r="I7" s="54">
        <v>16088</v>
      </c>
      <c r="J7" s="54">
        <v>23783</v>
      </c>
      <c r="K7" s="54">
        <v>42632</v>
      </c>
      <c r="L7" s="54">
        <v>47954</v>
      </c>
      <c r="M7" s="55"/>
    </row>
    <row r="8" spans="1:13" ht="15.75">
      <c r="A8" s="3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5.75">
      <c r="A9" s="31" t="s">
        <v>2</v>
      </c>
      <c r="B9" s="54">
        <v>55775</v>
      </c>
      <c r="C9" s="54">
        <v>809</v>
      </c>
      <c r="D9" s="54">
        <v>302</v>
      </c>
      <c r="E9" s="54">
        <v>415</v>
      </c>
      <c r="F9" s="54">
        <v>943</v>
      </c>
      <c r="G9" s="54">
        <v>2204</v>
      </c>
      <c r="H9" s="54">
        <v>4807</v>
      </c>
      <c r="I9" s="54">
        <v>6590</v>
      </c>
      <c r="J9" s="54">
        <v>9000</v>
      </c>
      <c r="K9" s="54">
        <v>14643</v>
      </c>
      <c r="L9" s="54">
        <v>16042</v>
      </c>
      <c r="M9" s="55"/>
    </row>
    <row r="10" spans="1:13" ht="15.75">
      <c r="A10" s="31" t="s">
        <v>3</v>
      </c>
      <c r="B10" s="54">
        <v>9496</v>
      </c>
      <c r="C10" s="54">
        <v>170</v>
      </c>
      <c r="D10" s="54">
        <v>62</v>
      </c>
      <c r="E10" s="54">
        <v>74</v>
      </c>
      <c r="F10" s="54">
        <v>199</v>
      </c>
      <c r="G10" s="54">
        <v>501</v>
      </c>
      <c r="H10" s="54">
        <v>974</v>
      </c>
      <c r="I10" s="54">
        <v>1291</v>
      </c>
      <c r="J10" s="54">
        <v>1541</v>
      </c>
      <c r="K10" s="54">
        <v>2223</v>
      </c>
      <c r="L10" s="54">
        <v>2460</v>
      </c>
      <c r="M10" s="55"/>
    </row>
    <row r="11" spans="1:13" ht="15.75">
      <c r="A11" s="31" t="s">
        <v>4</v>
      </c>
      <c r="B11" s="54">
        <v>17116</v>
      </c>
      <c r="C11" s="54">
        <v>297</v>
      </c>
      <c r="D11" s="54">
        <v>115</v>
      </c>
      <c r="E11" s="54">
        <v>150</v>
      </c>
      <c r="F11" s="54">
        <v>343</v>
      </c>
      <c r="G11" s="54">
        <v>710</v>
      </c>
      <c r="H11" s="54">
        <v>1644</v>
      </c>
      <c r="I11" s="54">
        <v>2025</v>
      </c>
      <c r="J11" s="54">
        <v>2795</v>
      </c>
      <c r="K11" s="54">
        <v>4516</v>
      </c>
      <c r="L11" s="54">
        <v>4518</v>
      </c>
      <c r="M11" s="55"/>
    </row>
    <row r="12" spans="1:13" ht="15.75">
      <c r="A12" s="31" t="s">
        <v>5</v>
      </c>
      <c r="B12" s="54">
        <v>10703</v>
      </c>
      <c r="C12" s="54">
        <v>109</v>
      </c>
      <c r="D12" s="54">
        <v>27</v>
      </c>
      <c r="E12" s="54">
        <v>63</v>
      </c>
      <c r="F12" s="54">
        <v>166</v>
      </c>
      <c r="G12" s="54">
        <v>391</v>
      </c>
      <c r="H12" s="54">
        <v>883</v>
      </c>
      <c r="I12" s="54">
        <v>1279</v>
      </c>
      <c r="J12" s="54">
        <v>1736</v>
      </c>
      <c r="K12" s="54">
        <v>2741</v>
      </c>
      <c r="L12" s="54">
        <v>3296</v>
      </c>
      <c r="M12" s="55"/>
    </row>
    <row r="13" spans="1:13" ht="15.75">
      <c r="A13" s="31" t="s">
        <v>6</v>
      </c>
      <c r="B13" s="54">
        <v>14953</v>
      </c>
      <c r="C13" s="54">
        <v>195</v>
      </c>
      <c r="D13" s="54">
        <v>76</v>
      </c>
      <c r="E13" s="54">
        <v>107</v>
      </c>
      <c r="F13" s="54">
        <v>192</v>
      </c>
      <c r="G13" s="54">
        <v>478</v>
      </c>
      <c r="H13" s="54">
        <v>1040</v>
      </c>
      <c r="I13" s="54">
        <v>1556</v>
      </c>
      <c r="J13" s="54">
        <v>2338</v>
      </c>
      <c r="K13" s="54">
        <v>4212</v>
      </c>
      <c r="L13" s="54">
        <v>4757</v>
      </c>
      <c r="M13" s="55"/>
    </row>
    <row r="14" spans="1:13" ht="15.75">
      <c r="A14" s="31" t="s">
        <v>7</v>
      </c>
      <c r="B14" s="54">
        <v>3507</v>
      </c>
      <c r="C14" s="54">
        <v>38</v>
      </c>
      <c r="D14" s="54">
        <v>22</v>
      </c>
      <c r="E14" s="54">
        <v>21</v>
      </c>
      <c r="F14" s="54">
        <v>43</v>
      </c>
      <c r="G14" s="54">
        <v>124</v>
      </c>
      <c r="H14" s="54">
        <v>266</v>
      </c>
      <c r="I14" s="54">
        <v>439</v>
      </c>
      <c r="J14" s="54">
        <v>590</v>
      </c>
      <c r="K14" s="54">
        <v>951</v>
      </c>
      <c r="L14" s="54">
        <v>1011</v>
      </c>
      <c r="M14" s="55"/>
    </row>
    <row r="15" spans="1:13" ht="15.75">
      <c r="A15" s="3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1:13" ht="15.75">
      <c r="A16" s="31" t="s">
        <v>8</v>
      </c>
      <c r="B16" s="54">
        <v>95212</v>
      </c>
      <c r="C16" s="54">
        <v>964</v>
      </c>
      <c r="D16" s="54">
        <v>454</v>
      </c>
      <c r="E16" s="54">
        <v>565</v>
      </c>
      <c r="F16" s="54">
        <v>965</v>
      </c>
      <c r="G16" s="54">
        <v>2415</v>
      </c>
      <c r="H16" s="54">
        <v>5621</v>
      </c>
      <c r="I16" s="54">
        <v>9498</v>
      </c>
      <c r="J16" s="54">
        <v>14783</v>
      </c>
      <c r="K16" s="54">
        <v>27989</v>
      </c>
      <c r="L16" s="54">
        <v>31912</v>
      </c>
      <c r="M16" s="55"/>
    </row>
    <row r="17" spans="1:13" ht="15.75">
      <c r="A17" s="31" t="s">
        <v>9</v>
      </c>
      <c r="B17" s="54">
        <v>2839</v>
      </c>
      <c r="C17" s="54">
        <v>38</v>
      </c>
      <c r="D17" s="54">
        <v>14</v>
      </c>
      <c r="E17" s="54">
        <v>21</v>
      </c>
      <c r="F17" s="54">
        <v>26</v>
      </c>
      <c r="G17" s="54">
        <v>61</v>
      </c>
      <c r="H17" s="54">
        <v>176</v>
      </c>
      <c r="I17" s="54">
        <v>283</v>
      </c>
      <c r="J17" s="54">
        <v>430</v>
      </c>
      <c r="K17" s="54">
        <v>814</v>
      </c>
      <c r="L17" s="54">
        <v>975</v>
      </c>
      <c r="M17" s="55"/>
    </row>
    <row r="18" spans="1:13" ht="15.75">
      <c r="A18" s="31" t="s">
        <v>10</v>
      </c>
      <c r="B18" s="54">
        <v>481</v>
      </c>
      <c r="C18" s="54">
        <v>4</v>
      </c>
      <c r="D18" s="54">
        <v>3</v>
      </c>
      <c r="E18" s="54">
        <v>5</v>
      </c>
      <c r="F18" s="54">
        <v>2</v>
      </c>
      <c r="G18" s="54">
        <v>12</v>
      </c>
      <c r="H18" s="54">
        <v>32</v>
      </c>
      <c r="I18" s="54">
        <v>51</v>
      </c>
      <c r="J18" s="54">
        <v>74</v>
      </c>
      <c r="K18" s="54">
        <v>135</v>
      </c>
      <c r="L18" s="54">
        <v>162</v>
      </c>
      <c r="M18" s="55"/>
    </row>
    <row r="19" spans="1:13" ht="15.75">
      <c r="A19" s="31" t="s">
        <v>11</v>
      </c>
      <c r="B19" s="54">
        <v>2007</v>
      </c>
      <c r="C19" s="54">
        <v>13</v>
      </c>
      <c r="D19" s="54">
        <v>8</v>
      </c>
      <c r="E19" s="54">
        <v>9</v>
      </c>
      <c r="F19" s="54">
        <v>12</v>
      </c>
      <c r="G19" s="54">
        <v>43</v>
      </c>
      <c r="H19" s="54">
        <v>102</v>
      </c>
      <c r="I19" s="54">
        <v>196</v>
      </c>
      <c r="J19" s="54">
        <v>296</v>
      </c>
      <c r="K19" s="54">
        <v>594</v>
      </c>
      <c r="L19" s="54">
        <v>732</v>
      </c>
      <c r="M19" s="55"/>
    </row>
    <row r="20" spans="1:13" ht="15.75">
      <c r="A20" s="31" t="s">
        <v>12</v>
      </c>
      <c r="B20" s="54">
        <v>875</v>
      </c>
      <c r="C20" s="54">
        <v>13</v>
      </c>
      <c r="D20" s="54">
        <v>7</v>
      </c>
      <c r="E20" s="54">
        <v>5</v>
      </c>
      <c r="F20" s="54">
        <v>10</v>
      </c>
      <c r="G20" s="54">
        <v>23</v>
      </c>
      <c r="H20" s="54">
        <v>44</v>
      </c>
      <c r="I20" s="54">
        <v>108</v>
      </c>
      <c r="J20" s="54">
        <v>155</v>
      </c>
      <c r="K20" s="54">
        <v>249</v>
      </c>
      <c r="L20" s="54">
        <v>259</v>
      </c>
      <c r="M20" s="55"/>
    </row>
    <row r="21" spans="1:13" ht="15.75">
      <c r="A21" s="31" t="s">
        <v>13</v>
      </c>
      <c r="B21" s="54">
        <v>780</v>
      </c>
      <c r="C21" s="54">
        <v>11</v>
      </c>
      <c r="D21" s="54">
        <v>4</v>
      </c>
      <c r="E21" s="54">
        <v>5</v>
      </c>
      <c r="F21" s="54">
        <v>3</v>
      </c>
      <c r="G21" s="54">
        <v>21</v>
      </c>
      <c r="H21" s="54">
        <v>36</v>
      </c>
      <c r="I21" s="54">
        <v>84</v>
      </c>
      <c r="J21" s="54">
        <v>116</v>
      </c>
      <c r="K21" s="54">
        <v>234</v>
      </c>
      <c r="L21" s="54">
        <v>266</v>
      </c>
      <c r="M21" s="55"/>
    </row>
    <row r="22" spans="1:13" ht="15.75">
      <c r="A22" s="31" t="s">
        <v>14</v>
      </c>
      <c r="B22" s="54">
        <v>1433</v>
      </c>
      <c r="C22" s="54">
        <v>9</v>
      </c>
      <c r="D22" s="54">
        <v>7</v>
      </c>
      <c r="E22" s="54">
        <v>3</v>
      </c>
      <c r="F22" s="54">
        <v>10</v>
      </c>
      <c r="G22" s="54">
        <v>27</v>
      </c>
      <c r="H22" s="54">
        <v>72</v>
      </c>
      <c r="I22" s="54">
        <v>123</v>
      </c>
      <c r="J22" s="54">
        <v>230</v>
      </c>
      <c r="K22" s="54">
        <v>419</v>
      </c>
      <c r="L22" s="54">
        <v>533</v>
      </c>
      <c r="M22" s="55"/>
    </row>
    <row r="23" spans="1:13" ht="15.75">
      <c r="A23" s="31" t="s">
        <v>15</v>
      </c>
      <c r="B23" s="54">
        <v>997</v>
      </c>
      <c r="C23" s="54">
        <v>5</v>
      </c>
      <c r="D23" s="54">
        <v>5</v>
      </c>
      <c r="E23" s="54">
        <v>4</v>
      </c>
      <c r="F23" s="54">
        <v>11</v>
      </c>
      <c r="G23" s="54">
        <v>27</v>
      </c>
      <c r="H23" s="54">
        <v>56</v>
      </c>
      <c r="I23" s="54">
        <v>92</v>
      </c>
      <c r="J23" s="54">
        <v>149</v>
      </c>
      <c r="K23" s="54">
        <v>293</v>
      </c>
      <c r="L23" s="54">
        <v>354</v>
      </c>
      <c r="M23" s="55"/>
    </row>
    <row r="24" spans="1:13" ht="15.75">
      <c r="A24" s="31" t="s">
        <v>16</v>
      </c>
      <c r="B24" s="54">
        <v>483</v>
      </c>
      <c r="C24" s="54">
        <v>6</v>
      </c>
      <c r="D24" s="54">
        <v>0</v>
      </c>
      <c r="E24" s="54">
        <v>3</v>
      </c>
      <c r="F24" s="54">
        <v>4</v>
      </c>
      <c r="G24" s="54">
        <v>13</v>
      </c>
      <c r="H24" s="54">
        <v>21</v>
      </c>
      <c r="I24" s="54">
        <v>60</v>
      </c>
      <c r="J24" s="54">
        <v>70</v>
      </c>
      <c r="K24" s="54">
        <v>145</v>
      </c>
      <c r="L24" s="54">
        <v>161</v>
      </c>
      <c r="M24" s="55"/>
    </row>
    <row r="25" spans="1:13" ht="15.75">
      <c r="A25" s="31" t="s">
        <v>17</v>
      </c>
      <c r="B25" s="54">
        <v>630</v>
      </c>
      <c r="C25" s="54">
        <v>10</v>
      </c>
      <c r="D25" s="54">
        <v>4</v>
      </c>
      <c r="E25" s="54">
        <v>6</v>
      </c>
      <c r="F25" s="54">
        <v>6</v>
      </c>
      <c r="G25" s="54">
        <v>16</v>
      </c>
      <c r="H25" s="54">
        <v>41</v>
      </c>
      <c r="I25" s="54">
        <v>63</v>
      </c>
      <c r="J25" s="54">
        <v>110</v>
      </c>
      <c r="K25" s="54">
        <v>183</v>
      </c>
      <c r="L25" s="54">
        <v>191</v>
      </c>
      <c r="M25" s="55"/>
    </row>
    <row r="26" spans="1:13" ht="15.75">
      <c r="A26" s="31" t="s">
        <v>18</v>
      </c>
      <c r="B26" s="54">
        <v>617</v>
      </c>
      <c r="C26" s="54">
        <v>10</v>
      </c>
      <c r="D26" s="54">
        <v>3</v>
      </c>
      <c r="E26" s="54">
        <v>3</v>
      </c>
      <c r="F26" s="54">
        <v>9</v>
      </c>
      <c r="G26" s="54">
        <v>13</v>
      </c>
      <c r="H26" s="54">
        <v>34</v>
      </c>
      <c r="I26" s="54">
        <v>66</v>
      </c>
      <c r="J26" s="54">
        <v>98</v>
      </c>
      <c r="K26" s="54">
        <v>168</v>
      </c>
      <c r="L26" s="54">
        <v>213</v>
      </c>
      <c r="M26" s="55"/>
    </row>
    <row r="27" spans="1:13" ht="15.75">
      <c r="A27" s="31" t="s">
        <v>19</v>
      </c>
      <c r="B27" s="54">
        <v>441</v>
      </c>
      <c r="C27" s="54">
        <v>9</v>
      </c>
      <c r="D27" s="54">
        <v>1</v>
      </c>
      <c r="E27" s="54">
        <v>1</v>
      </c>
      <c r="F27" s="54">
        <v>11</v>
      </c>
      <c r="G27" s="54">
        <v>12</v>
      </c>
      <c r="H27" s="54">
        <v>17</v>
      </c>
      <c r="I27" s="54">
        <v>51</v>
      </c>
      <c r="J27" s="54">
        <v>70</v>
      </c>
      <c r="K27" s="54">
        <v>130</v>
      </c>
      <c r="L27" s="54">
        <v>139</v>
      </c>
      <c r="M27" s="55"/>
    </row>
    <row r="28" spans="1:13" ht="15.75">
      <c r="A28" s="31" t="s">
        <v>20</v>
      </c>
      <c r="B28" s="54">
        <v>578</v>
      </c>
      <c r="C28" s="54">
        <v>3</v>
      </c>
      <c r="D28" s="54">
        <v>4</v>
      </c>
      <c r="E28" s="54">
        <v>2</v>
      </c>
      <c r="F28" s="54">
        <v>6</v>
      </c>
      <c r="G28" s="54">
        <v>10</v>
      </c>
      <c r="H28" s="54">
        <v>25</v>
      </c>
      <c r="I28" s="54">
        <v>62</v>
      </c>
      <c r="J28" s="54">
        <v>101</v>
      </c>
      <c r="K28" s="54">
        <v>186</v>
      </c>
      <c r="L28" s="54">
        <v>179</v>
      </c>
      <c r="M28" s="55"/>
    </row>
    <row r="29" spans="1:13" ht="15.75">
      <c r="A29" s="31" t="s">
        <v>21</v>
      </c>
      <c r="B29" s="54">
        <v>2212</v>
      </c>
      <c r="C29" s="54">
        <v>19</v>
      </c>
      <c r="D29" s="54">
        <v>9</v>
      </c>
      <c r="E29" s="54">
        <v>14</v>
      </c>
      <c r="F29" s="54">
        <v>27</v>
      </c>
      <c r="G29" s="54">
        <v>81</v>
      </c>
      <c r="H29" s="54">
        <v>149</v>
      </c>
      <c r="I29" s="54">
        <v>221</v>
      </c>
      <c r="J29" s="54">
        <v>351</v>
      </c>
      <c r="K29" s="54">
        <v>622</v>
      </c>
      <c r="L29" s="54">
        <v>718</v>
      </c>
      <c r="M29" s="55"/>
    </row>
    <row r="30" spans="1:13" ht="15.75">
      <c r="A30" s="31" t="s">
        <v>22</v>
      </c>
      <c r="B30" s="54">
        <v>9749</v>
      </c>
      <c r="C30" s="54">
        <v>102</v>
      </c>
      <c r="D30" s="54">
        <v>40</v>
      </c>
      <c r="E30" s="54">
        <v>62</v>
      </c>
      <c r="F30" s="54">
        <v>93</v>
      </c>
      <c r="G30" s="54">
        <v>244</v>
      </c>
      <c r="H30" s="54">
        <v>597</v>
      </c>
      <c r="I30" s="54">
        <v>943</v>
      </c>
      <c r="J30" s="54">
        <v>1513</v>
      </c>
      <c r="K30" s="54">
        <v>3009</v>
      </c>
      <c r="L30" s="54">
        <v>3141</v>
      </c>
      <c r="M30" s="55"/>
    </row>
    <row r="31" spans="1:13" ht="15.75">
      <c r="A31" s="31" t="s">
        <v>23</v>
      </c>
      <c r="B31" s="54">
        <v>381</v>
      </c>
      <c r="C31" s="54">
        <v>3</v>
      </c>
      <c r="D31" s="54">
        <v>2</v>
      </c>
      <c r="E31" s="54">
        <v>4</v>
      </c>
      <c r="F31" s="54">
        <v>2</v>
      </c>
      <c r="G31" s="54">
        <v>6</v>
      </c>
      <c r="H31" s="54">
        <v>23</v>
      </c>
      <c r="I31" s="54">
        <v>33</v>
      </c>
      <c r="J31" s="54">
        <v>63</v>
      </c>
      <c r="K31" s="54">
        <v>107</v>
      </c>
      <c r="L31" s="54">
        <v>138</v>
      </c>
      <c r="M31" s="55"/>
    </row>
    <row r="32" spans="1:13" ht="15.75">
      <c r="A32" s="31" t="s">
        <v>24</v>
      </c>
      <c r="B32" s="54">
        <v>434</v>
      </c>
      <c r="C32" s="54">
        <v>4</v>
      </c>
      <c r="D32" s="54">
        <v>4</v>
      </c>
      <c r="E32" s="54">
        <v>0</v>
      </c>
      <c r="F32" s="54">
        <v>1</v>
      </c>
      <c r="G32" s="54">
        <v>12</v>
      </c>
      <c r="H32" s="54">
        <v>32</v>
      </c>
      <c r="I32" s="54">
        <v>52</v>
      </c>
      <c r="J32" s="54">
        <v>85</v>
      </c>
      <c r="K32" s="54">
        <v>116</v>
      </c>
      <c r="L32" s="54">
        <v>128</v>
      </c>
      <c r="M32" s="55"/>
    </row>
    <row r="33" spans="1:13" ht="15.75">
      <c r="A33" s="31" t="s">
        <v>25</v>
      </c>
      <c r="B33" s="54">
        <v>605</v>
      </c>
      <c r="C33" s="54">
        <v>3</v>
      </c>
      <c r="D33" s="54">
        <v>2</v>
      </c>
      <c r="E33" s="54">
        <v>7</v>
      </c>
      <c r="F33" s="54">
        <v>3</v>
      </c>
      <c r="G33" s="54">
        <v>15</v>
      </c>
      <c r="H33" s="54">
        <v>44</v>
      </c>
      <c r="I33" s="54">
        <v>53</v>
      </c>
      <c r="J33" s="54">
        <v>91</v>
      </c>
      <c r="K33" s="54">
        <v>192</v>
      </c>
      <c r="L33" s="54">
        <v>195</v>
      </c>
      <c r="M33" s="55"/>
    </row>
    <row r="34" spans="1:13" ht="15.75">
      <c r="A34" s="31" t="s">
        <v>26</v>
      </c>
      <c r="B34" s="54">
        <v>561</v>
      </c>
      <c r="C34" s="54">
        <v>4</v>
      </c>
      <c r="D34" s="54">
        <v>2</v>
      </c>
      <c r="E34" s="54">
        <v>4</v>
      </c>
      <c r="F34" s="54">
        <v>5</v>
      </c>
      <c r="G34" s="54">
        <v>9</v>
      </c>
      <c r="H34" s="54">
        <v>35</v>
      </c>
      <c r="I34" s="54">
        <v>53</v>
      </c>
      <c r="J34" s="54">
        <v>85</v>
      </c>
      <c r="K34" s="54">
        <v>173</v>
      </c>
      <c r="L34" s="54">
        <v>190</v>
      </c>
      <c r="M34" s="55"/>
    </row>
    <row r="35" spans="1:13" ht="15.75">
      <c r="A35" s="31" t="s">
        <v>27</v>
      </c>
      <c r="B35" s="54">
        <v>509</v>
      </c>
      <c r="C35" s="54">
        <v>6</v>
      </c>
      <c r="D35" s="54">
        <v>4</v>
      </c>
      <c r="E35" s="54">
        <v>3</v>
      </c>
      <c r="F35" s="54">
        <v>4</v>
      </c>
      <c r="G35" s="54">
        <v>16</v>
      </c>
      <c r="H35" s="54">
        <v>48</v>
      </c>
      <c r="I35" s="54">
        <v>54</v>
      </c>
      <c r="J35" s="54">
        <v>100</v>
      </c>
      <c r="K35" s="54">
        <v>140</v>
      </c>
      <c r="L35" s="54">
        <v>134</v>
      </c>
      <c r="M35" s="55"/>
    </row>
    <row r="36" spans="1:13" ht="15.75">
      <c r="A36" s="31" t="s">
        <v>28</v>
      </c>
      <c r="B36" s="54">
        <v>70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2</v>
      </c>
      <c r="I36" s="54">
        <v>11</v>
      </c>
      <c r="J36" s="54">
        <v>9</v>
      </c>
      <c r="K36" s="54">
        <v>25</v>
      </c>
      <c r="L36" s="54">
        <v>23</v>
      </c>
      <c r="M36" s="55"/>
    </row>
    <row r="37" spans="1:13" ht="15.75">
      <c r="A37" s="31" t="s">
        <v>29</v>
      </c>
      <c r="B37" s="54">
        <v>693</v>
      </c>
      <c r="C37" s="54">
        <v>10</v>
      </c>
      <c r="D37" s="54">
        <v>2</v>
      </c>
      <c r="E37" s="54">
        <v>2</v>
      </c>
      <c r="F37" s="54">
        <v>7</v>
      </c>
      <c r="G37" s="54">
        <v>18</v>
      </c>
      <c r="H37" s="54">
        <v>33</v>
      </c>
      <c r="I37" s="54">
        <v>60</v>
      </c>
      <c r="J37" s="54">
        <v>104</v>
      </c>
      <c r="K37" s="54">
        <v>199</v>
      </c>
      <c r="L37" s="54">
        <v>258</v>
      </c>
      <c r="M37" s="55"/>
    </row>
    <row r="38" spans="1:13" ht="15.75">
      <c r="A38" s="31" t="s">
        <v>30</v>
      </c>
      <c r="B38" s="54">
        <v>824</v>
      </c>
      <c r="C38" s="54">
        <v>10</v>
      </c>
      <c r="D38" s="54">
        <v>3</v>
      </c>
      <c r="E38" s="54">
        <v>4</v>
      </c>
      <c r="F38" s="54">
        <v>16</v>
      </c>
      <c r="G38" s="54">
        <v>27</v>
      </c>
      <c r="H38" s="54">
        <v>53</v>
      </c>
      <c r="I38" s="54">
        <v>92</v>
      </c>
      <c r="J38" s="54">
        <v>137</v>
      </c>
      <c r="K38" s="54">
        <v>229</v>
      </c>
      <c r="L38" s="54">
        <v>253</v>
      </c>
      <c r="M38" s="55"/>
    </row>
    <row r="39" spans="1:13" ht="15.75">
      <c r="A39" s="31" t="s">
        <v>31</v>
      </c>
      <c r="B39" s="54">
        <v>241</v>
      </c>
      <c r="C39" s="54">
        <v>4</v>
      </c>
      <c r="D39" s="54">
        <v>2</v>
      </c>
      <c r="E39" s="54">
        <v>2</v>
      </c>
      <c r="F39" s="54">
        <v>0</v>
      </c>
      <c r="G39" s="54">
        <v>4</v>
      </c>
      <c r="H39" s="54">
        <v>9</v>
      </c>
      <c r="I39" s="54">
        <v>18</v>
      </c>
      <c r="J39" s="54">
        <v>54</v>
      </c>
      <c r="K39" s="54">
        <v>67</v>
      </c>
      <c r="L39" s="54">
        <v>81</v>
      </c>
      <c r="M39" s="55"/>
    </row>
    <row r="40" spans="1:13" ht="15.75">
      <c r="A40" s="31" t="s">
        <v>32</v>
      </c>
      <c r="B40" s="54">
        <v>512</v>
      </c>
      <c r="C40" s="54">
        <v>3</v>
      </c>
      <c r="D40" s="54">
        <v>3</v>
      </c>
      <c r="E40" s="54">
        <v>2</v>
      </c>
      <c r="F40" s="54">
        <v>4</v>
      </c>
      <c r="G40" s="54">
        <v>18</v>
      </c>
      <c r="H40" s="54">
        <v>28</v>
      </c>
      <c r="I40" s="54">
        <v>49</v>
      </c>
      <c r="J40" s="54">
        <v>87</v>
      </c>
      <c r="K40" s="54">
        <v>157</v>
      </c>
      <c r="L40" s="54">
        <v>161</v>
      </c>
      <c r="M40" s="55"/>
    </row>
    <row r="41" spans="1:13" ht="15.75">
      <c r="A41" s="31" t="s">
        <v>33</v>
      </c>
      <c r="B41" s="54">
        <v>544</v>
      </c>
      <c r="C41" s="54">
        <v>3</v>
      </c>
      <c r="D41" s="54">
        <v>1</v>
      </c>
      <c r="E41" s="54">
        <v>2</v>
      </c>
      <c r="F41" s="54">
        <v>6</v>
      </c>
      <c r="G41" s="54">
        <v>13</v>
      </c>
      <c r="H41" s="54">
        <v>30</v>
      </c>
      <c r="I41" s="54">
        <v>68</v>
      </c>
      <c r="J41" s="54">
        <v>102</v>
      </c>
      <c r="K41" s="54">
        <v>168</v>
      </c>
      <c r="L41" s="54">
        <v>150</v>
      </c>
      <c r="M41" s="55"/>
    </row>
    <row r="42" spans="1:13" ht="15.75">
      <c r="A42" s="31" t="s">
        <v>34</v>
      </c>
      <c r="B42" s="54">
        <v>6244</v>
      </c>
      <c r="C42" s="54">
        <v>67</v>
      </c>
      <c r="D42" s="54">
        <v>30</v>
      </c>
      <c r="E42" s="54">
        <v>47</v>
      </c>
      <c r="F42" s="54">
        <v>65</v>
      </c>
      <c r="G42" s="54">
        <v>142</v>
      </c>
      <c r="H42" s="54">
        <v>404</v>
      </c>
      <c r="I42" s="54">
        <v>591</v>
      </c>
      <c r="J42" s="54">
        <v>879</v>
      </c>
      <c r="K42" s="54">
        <v>1779</v>
      </c>
      <c r="L42" s="54">
        <v>2238</v>
      </c>
      <c r="M42" s="55"/>
    </row>
    <row r="43" spans="1:13" ht="15.75">
      <c r="A43" s="31" t="s">
        <v>35</v>
      </c>
      <c r="B43" s="54">
        <v>619</v>
      </c>
      <c r="C43" s="54">
        <v>3</v>
      </c>
      <c r="D43" s="54">
        <v>1</v>
      </c>
      <c r="E43" s="54">
        <v>6</v>
      </c>
      <c r="F43" s="54">
        <v>4</v>
      </c>
      <c r="G43" s="54">
        <v>11</v>
      </c>
      <c r="H43" s="54">
        <v>26</v>
      </c>
      <c r="I43" s="54">
        <v>42</v>
      </c>
      <c r="J43" s="54">
        <v>78</v>
      </c>
      <c r="K43" s="54">
        <v>215</v>
      </c>
      <c r="L43" s="54">
        <v>233</v>
      </c>
      <c r="M43" s="55"/>
    </row>
    <row r="44" spans="1:13" ht="15.75">
      <c r="A44" s="31" t="s">
        <v>36</v>
      </c>
      <c r="B44" s="54">
        <v>10526</v>
      </c>
      <c r="C44" s="54">
        <v>86</v>
      </c>
      <c r="D44" s="54">
        <v>46</v>
      </c>
      <c r="E44" s="54">
        <v>39</v>
      </c>
      <c r="F44" s="54">
        <v>95</v>
      </c>
      <c r="G44" s="54">
        <v>224</v>
      </c>
      <c r="H44" s="54">
        <v>551</v>
      </c>
      <c r="I44" s="54">
        <v>931</v>
      </c>
      <c r="J44" s="54">
        <v>1494</v>
      </c>
      <c r="K44" s="54">
        <v>3371</v>
      </c>
      <c r="L44" s="54">
        <v>3685</v>
      </c>
      <c r="M44" s="55"/>
    </row>
    <row r="45" spans="1:13" ht="15.75">
      <c r="A45" s="31" t="s">
        <v>37</v>
      </c>
      <c r="B45" s="54">
        <v>2219</v>
      </c>
      <c r="C45" s="54">
        <v>17</v>
      </c>
      <c r="D45" s="54">
        <v>11</v>
      </c>
      <c r="E45" s="54">
        <v>12</v>
      </c>
      <c r="F45" s="54">
        <v>17</v>
      </c>
      <c r="G45" s="54">
        <v>50</v>
      </c>
      <c r="H45" s="54">
        <v>144</v>
      </c>
      <c r="I45" s="54">
        <v>236</v>
      </c>
      <c r="J45" s="54">
        <v>355</v>
      </c>
      <c r="K45" s="54">
        <v>643</v>
      </c>
      <c r="L45" s="54">
        <v>733</v>
      </c>
      <c r="M45" s="55"/>
    </row>
    <row r="46" spans="1:13" ht="15.75">
      <c r="A46" s="31" t="s">
        <v>38</v>
      </c>
      <c r="B46" s="54">
        <v>2413</v>
      </c>
      <c r="C46" s="54">
        <v>21</v>
      </c>
      <c r="D46" s="54">
        <v>7</v>
      </c>
      <c r="E46" s="54">
        <v>15</v>
      </c>
      <c r="F46" s="54">
        <v>21</v>
      </c>
      <c r="G46" s="54">
        <v>57</v>
      </c>
      <c r="H46" s="54">
        <v>130</v>
      </c>
      <c r="I46" s="54">
        <v>230</v>
      </c>
      <c r="J46" s="54">
        <v>339</v>
      </c>
      <c r="K46" s="54">
        <v>718</v>
      </c>
      <c r="L46" s="54">
        <v>874</v>
      </c>
      <c r="M46" s="55"/>
    </row>
    <row r="47" spans="1:13" ht="15.75">
      <c r="A47" s="31" t="s">
        <v>39</v>
      </c>
      <c r="B47" s="54">
        <v>4091</v>
      </c>
      <c r="C47" s="54">
        <v>44</v>
      </c>
      <c r="D47" s="54">
        <v>19</v>
      </c>
      <c r="E47" s="54">
        <v>23</v>
      </c>
      <c r="F47" s="54">
        <v>48</v>
      </c>
      <c r="G47" s="54">
        <v>109</v>
      </c>
      <c r="H47" s="54">
        <v>244</v>
      </c>
      <c r="I47" s="54">
        <v>411</v>
      </c>
      <c r="J47" s="54">
        <v>659</v>
      </c>
      <c r="K47" s="54">
        <v>1204</v>
      </c>
      <c r="L47" s="54">
        <v>1326</v>
      </c>
      <c r="M47" s="55"/>
    </row>
    <row r="48" spans="1:13" ht="15.75">
      <c r="A48" s="31" t="s">
        <v>40</v>
      </c>
      <c r="B48" s="54">
        <v>917</v>
      </c>
      <c r="C48" s="54">
        <v>9</v>
      </c>
      <c r="D48" s="54">
        <v>3</v>
      </c>
      <c r="E48" s="54">
        <v>2</v>
      </c>
      <c r="F48" s="54">
        <v>6</v>
      </c>
      <c r="G48" s="54">
        <v>16</v>
      </c>
      <c r="H48" s="54">
        <v>65</v>
      </c>
      <c r="I48" s="54">
        <v>101</v>
      </c>
      <c r="J48" s="54">
        <v>144</v>
      </c>
      <c r="K48" s="54">
        <v>242</v>
      </c>
      <c r="L48" s="54">
        <v>328</v>
      </c>
      <c r="M48" s="55"/>
    </row>
    <row r="49" spans="1:13" ht="15.75">
      <c r="A49" s="31" t="s">
        <v>41</v>
      </c>
      <c r="B49" s="54">
        <v>2463</v>
      </c>
      <c r="C49" s="54">
        <v>42</v>
      </c>
      <c r="D49" s="54">
        <v>26</v>
      </c>
      <c r="E49" s="54">
        <v>19</v>
      </c>
      <c r="F49" s="54">
        <v>41</v>
      </c>
      <c r="G49" s="54">
        <v>76</v>
      </c>
      <c r="H49" s="54">
        <v>156</v>
      </c>
      <c r="I49" s="54">
        <v>271</v>
      </c>
      <c r="J49" s="54">
        <v>414</v>
      </c>
      <c r="K49" s="54">
        <v>668</v>
      </c>
      <c r="L49" s="54">
        <v>750</v>
      </c>
      <c r="M49" s="55"/>
    </row>
    <row r="50" spans="1:13" ht="15.75">
      <c r="A50" s="31" t="s">
        <v>42</v>
      </c>
      <c r="B50" s="54">
        <v>378</v>
      </c>
      <c r="C50" s="54">
        <v>2</v>
      </c>
      <c r="D50" s="54">
        <v>1</v>
      </c>
      <c r="E50" s="54">
        <v>2</v>
      </c>
      <c r="F50" s="54">
        <v>1</v>
      </c>
      <c r="G50" s="54">
        <v>13</v>
      </c>
      <c r="H50" s="54">
        <v>22</v>
      </c>
      <c r="I50" s="54">
        <v>28</v>
      </c>
      <c r="J50" s="54">
        <v>78</v>
      </c>
      <c r="K50" s="54">
        <v>113</v>
      </c>
      <c r="L50" s="54">
        <v>117</v>
      </c>
      <c r="M50" s="55"/>
    </row>
    <row r="51" spans="1:13" ht="15.75">
      <c r="A51" s="31" t="s">
        <v>43</v>
      </c>
      <c r="B51" s="54">
        <v>1010</v>
      </c>
      <c r="C51" s="54">
        <v>9</v>
      </c>
      <c r="D51" s="54">
        <v>8</v>
      </c>
      <c r="E51" s="54">
        <v>3</v>
      </c>
      <c r="F51" s="54">
        <v>11</v>
      </c>
      <c r="G51" s="54">
        <v>36</v>
      </c>
      <c r="H51" s="54">
        <v>69</v>
      </c>
      <c r="I51" s="54">
        <v>118</v>
      </c>
      <c r="J51" s="54">
        <v>199</v>
      </c>
      <c r="K51" s="54">
        <v>297</v>
      </c>
      <c r="L51" s="54">
        <v>260</v>
      </c>
      <c r="M51" s="55"/>
    </row>
    <row r="52" spans="1:13" ht="15.75">
      <c r="A52" s="31" t="s">
        <v>44</v>
      </c>
      <c r="B52" s="54">
        <v>577</v>
      </c>
      <c r="C52" s="54">
        <v>5</v>
      </c>
      <c r="D52" s="54">
        <v>3</v>
      </c>
      <c r="E52" s="54">
        <v>8</v>
      </c>
      <c r="F52" s="54">
        <v>4</v>
      </c>
      <c r="G52" s="54">
        <v>11</v>
      </c>
      <c r="H52" s="54">
        <v>26</v>
      </c>
      <c r="I52" s="54">
        <v>60</v>
      </c>
      <c r="J52" s="54">
        <v>80</v>
      </c>
      <c r="K52" s="54">
        <v>185</v>
      </c>
      <c r="L52" s="54">
        <v>195</v>
      </c>
      <c r="M52" s="55"/>
    </row>
    <row r="53" spans="1:13" ht="15.75">
      <c r="A53" s="31" t="s">
        <v>45</v>
      </c>
      <c r="B53" s="54">
        <v>604</v>
      </c>
      <c r="C53" s="54">
        <v>8</v>
      </c>
      <c r="D53" s="54">
        <v>3</v>
      </c>
      <c r="E53" s="54">
        <v>5</v>
      </c>
      <c r="F53" s="54">
        <v>6</v>
      </c>
      <c r="G53" s="54">
        <v>17</v>
      </c>
      <c r="H53" s="54">
        <v>32</v>
      </c>
      <c r="I53" s="54">
        <v>78</v>
      </c>
      <c r="J53" s="54">
        <v>104</v>
      </c>
      <c r="K53" s="54">
        <v>145</v>
      </c>
      <c r="L53" s="54">
        <v>206</v>
      </c>
      <c r="M53" s="55"/>
    </row>
    <row r="54" spans="1:13" ht="15.75">
      <c r="A54" s="31" t="s">
        <v>46</v>
      </c>
      <c r="B54" s="54">
        <v>1459</v>
      </c>
      <c r="C54" s="54">
        <v>19</v>
      </c>
      <c r="D54" s="54">
        <v>6</v>
      </c>
      <c r="E54" s="54">
        <v>7</v>
      </c>
      <c r="F54" s="54">
        <v>10</v>
      </c>
      <c r="G54" s="54">
        <v>35</v>
      </c>
      <c r="H54" s="54">
        <v>85</v>
      </c>
      <c r="I54" s="54">
        <v>165</v>
      </c>
      <c r="J54" s="54">
        <v>209</v>
      </c>
      <c r="K54" s="54">
        <v>438</v>
      </c>
      <c r="L54" s="54">
        <v>485</v>
      </c>
      <c r="M54" s="55"/>
    </row>
    <row r="55" spans="1:13" ht="15.75">
      <c r="A55" s="31" t="s">
        <v>47</v>
      </c>
      <c r="B55" s="54">
        <v>1914</v>
      </c>
      <c r="C55" s="54">
        <v>33</v>
      </c>
      <c r="D55" s="54">
        <v>9</v>
      </c>
      <c r="E55" s="54">
        <v>11</v>
      </c>
      <c r="F55" s="54">
        <v>26</v>
      </c>
      <c r="G55" s="54">
        <v>47</v>
      </c>
      <c r="H55" s="54">
        <v>97</v>
      </c>
      <c r="I55" s="54">
        <v>202</v>
      </c>
      <c r="J55" s="54">
        <v>319</v>
      </c>
      <c r="K55" s="54">
        <v>503</v>
      </c>
      <c r="L55" s="54">
        <v>665</v>
      </c>
      <c r="M55" s="55"/>
    </row>
    <row r="56" spans="1:13" ht="15.75">
      <c r="A56" s="31" t="s">
        <v>48</v>
      </c>
      <c r="B56" s="54">
        <v>1069</v>
      </c>
      <c r="C56" s="54">
        <v>18</v>
      </c>
      <c r="D56" s="54">
        <v>7</v>
      </c>
      <c r="E56" s="54">
        <v>6</v>
      </c>
      <c r="F56" s="54">
        <v>9</v>
      </c>
      <c r="G56" s="54">
        <v>33</v>
      </c>
      <c r="H56" s="54">
        <v>62</v>
      </c>
      <c r="I56" s="54">
        <v>122</v>
      </c>
      <c r="J56" s="54">
        <v>186</v>
      </c>
      <c r="K56" s="54">
        <v>321</v>
      </c>
      <c r="L56" s="54">
        <v>305</v>
      </c>
      <c r="M56" s="55"/>
    </row>
    <row r="57" spans="1:13" ht="15.75">
      <c r="A57" s="31" t="s">
        <v>49</v>
      </c>
      <c r="B57" s="54">
        <v>1625</v>
      </c>
      <c r="C57" s="54">
        <v>12</v>
      </c>
      <c r="D57" s="54">
        <v>3</v>
      </c>
      <c r="E57" s="54">
        <v>13</v>
      </c>
      <c r="F57" s="54">
        <v>19</v>
      </c>
      <c r="G57" s="54">
        <v>45</v>
      </c>
      <c r="H57" s="54">
        <v>85</v>
      </c>
      <c r="I57" s="54">
        <v>180</v>
      </c>
      <c r="J57" s="54">
        <v>286</v>
      </c>
      <c r="K57" s="54">
        <v>488</v>
      </c>
      <c r="L57" s="54">
        <v>493</v>
      </c>
      <c r="M57" s="55"/>
    </row>
    <row r="58" spans="1:13" ht="15.75">
      <c r="A58" s="31" t="s">
        <v>50</v>
      </c>
      <c r="B58" s="54">
        <v>1503</v>
      </c>
      <c r="C58" s="54">
        <v>20</v>
      </c>
      <c r="D58" s="54">
        <v>3</v>
      </c>
      <c r="E58" s="54">
        <v>11</v>
      </c>
      <c r="F58" s="54">
        <v>14</v>
      </c>
      <c r="G58" s="54">
        <v>40</v>
      </c>
      <c r="H58" s="54">
        <v>83</v>
      </c>
      <c r="I58" s="54">
        <v>133</v>
      </c>
      <c r="J58" s="54">
        <v>216</v>
      </c>
      <c r="K58" s="54">
        <v>442</v>
      </c>
      <c r="L58" s="54">
        <v>540</v>
      </c>
      <c r="M58" s="55"/>
    </row>
    <row r="59" spans="1:13" ht="15.75">
      <c r="A59" s="31" t="s">
        <v>51</v>
      </c>
      <c r="B59" s="54">
        <v>289</v>
      </c>
      <c r="C59" s="54">
        <v>2</v>
      </c>
      <c r="D59" s="54">
        <v>1</v>
      </c>
      <c r="E59" s="54">
        <v>2</v>
      </c>
      <c r="F59" s="54">
        <v>5</v>
      </c>
      <c r="G59" s="54">
        <v>8</v>
      </c>
      <c r="H59" s="54">
        <v>17</v>
      </c>
      <c r="I59" s="54">
        <v>32</v>
      </c>
      <c r="J59" s="54">
        <v>40</v>
      </c>
      <c r="K59" s="54">
        <v>94</v>
      </c>
      <c r="L59" s="54">
        <v>88</v>
      </c>
      <c r="M59" s="55"/>
    </row>
    <row r="60" spans="1:13" ht="15.75">
      <c r="A60" s="31" t="s">
        <v>52</v>
      </c>
      <c r="B60" s="54">
        <v>181</v>
      </c>
      <c r="C60" s="54">
        <v>0</v>
      </c>
      <c r="D60" s="54">
        <v>1</v>
      </c>
      <c r="E60" s="54">
        <v>2</v>
      </c>
      <c r="F60" s="54">
        <v>2</v>
      </c>
      <c r="G60" s="54">
        <v>3</v>
      </c>
      <c r="H60" s="54">
        <v>8</v>
      </c>
      <c r="I60" s="54">
        <v>9</v>
      </c>
      <c r="J60" s="54">
        <v>36</v>
      </c>
      <c r="K60" s="54">
        <v>58</v>
      </c>
      <c r="L60" s="54">
        <v>61</v>
      </c>
      <c r="M60" s="55"/>
    </row>
    <row r="61" spans="1:13" ht="15.75">
      <c r="A61" s="31" t="s">
        <v>53</v>
      </c>
      <c r="B61" s="54">
        <v>337</v>
      </c>
      <c r="C61" s="54">
        <v>4</v>
      </c>
      <c r="D61" s="54">
        <v>1</v>
      </c>
      <c r="E61" s="54">
        <v>0</v>
      </c>
      <c r="F61" s="54">
        <v>6</v>
      </c>
      <c r="G61" s="54">
        <v>10</v>
      </c>
      <c r="H61" s="54">
        <v>19</v>
      </c>
      <c r="I61" s="54">
        <v>34</v>
      </c>
      <c r="J61" s="54">
        <v>55</v>
      </c>
      <c r="K61" s="54">
        <v>84</v>
      </c>
      <c r="L61" s="54">
        <v>123</v>
      </c>
      <c r="M61" s="55"/>
    </row>
    <row r="62" spans="1:13" ht="15.75">
      <c r="A62" s="31" t="s">
        <v>54</v>
      </c>
      <c r="B62" s="54">
        <v>970</v>
      </c>
      <c r="C62" s="54">
        <v>5</v>
      </c>
      <c r="D62" s="54">
        <v>6</v>
      </c>
      <c r="E62" s="54">
        <v>7</v>
      </c>
      <c r="F62" s="54">
        <v>17</v>
      </c>
      <c r="G62" s="54">
        <v>21</v>
      </c>
      <c r="H62" s="54">
        <v>64</v>
      </c>
      <c r="I62" s="54">
        <v>96</v>
      </c>
      <c r="J62" s="54">
        <v>165</v>
      </c>
      <c r="K62" s="54">
        <v>287</v>
      </c>
      <c r="L62" s="54">
        <v>300</v>
      </c>
      <c r="M62" s="55"/>
    </row>
    <row r="63" spans="1:13" ht="15.75">
      <c r="A63" s="31" t="s">
        <v>55</v>
      </c>
      <c r="B63" s="54">
        <v>11353</v>
      </c>
      <c r="C63" s="54">
        <v>106</v>
      </c>
      <c r="D63" s="54">
        <v>72</v>
      </c>
      <c r="E63" s="54">
        <v>81</v>
      </c>
      <c r="F63" s="54">
        <v>120</v>
      </c>
      <c r="G63" s="54">
        <v>346</v>
      </c>
      <c r="H63" s="54">
        <v>738</v>
      </c>
      <c r="I63" s="54">
        <v>1153</v>
      </c>
      <c r="J63" s="54">
        <v>1864</v>
      </c>
      <c r="K63" s="54">
        <v>3211</v>
      </c>
      <c r="L63" s="54">
        <v>3658</v>
      </c>
      <c r="M63" s="55"/>
    </row>
    <row r="64" spans="1:13" ht="15.75">
      <c r="A64" s="31" t="s">
        <v>56</v>
      </c>
      <c r="B64" s="54">
        <v>668</v>
      </c>
      <c r="C64" s="54">
        <v>11</v>
      </c>
      <c r="D64" s="54">
        <v>3</v>
      </c>
      <c r="E64" s="54">
        <v>0</v>
      </c>
      <c r="F64" s="54">
        <v>13</v>
      </c>
      <c r="G64" s="54">
        <v>22</v>
      </c>
      <c r="H64" s="54">
        <v>55</v>
      </c>
      <c r="I64" s="54">
        <v>82</v>
      </c>
      <c r="J64" s="54">
        <v>124</v>
      </c>
      <c r="K64" s="54">
        <v>196</v>
      </c>
      <c r="L64" s="54">
        <v>162</v>
      </c>
      <c r="M64" s="55"/>
    </row>
    <row r="65" spans="1:13" ht="15.75">
      <c r="A65" s="31" t="s">
        <v>57</v>
      </c>
      <c r="B65" s="54">
        <v>455</v>
      </c>
      <c r="C65" s="54">
        <v>2</v>
      </c>
      <c r="D65" s="54">
        <v>2</v>
      </c>
      <c r="E65" s="54">
        <v>2</v>
      </c>
      <c r="F65" s="54">
        <v>2</v>
      </c>
      <c r="G65" s="54">
        <v>10</v>
      </c>
      <c r="H65" s="54">
        <v>30</v>
      </c>
      <c r="I65" s="54">
        <v>47</v>
      </c>
      <c r="J65" s="54">
        <v>87</v>
      </c>
      <c r="K65" s="54">
        <v>129</v>
      </c>
      <c r="L65" s="54">
        <v>144</v>
      </c>
      <c r="M65" s="55"/>
    </row>
    <row r="66" spans="1:13" ht="15.75">
      <c r="A66" s="31" t="s">
        <v>58</v>
      </c>
      <c r="B66" s="54">
        <v>618</v>
      </c>
      <c r="C66" s="54">
        <v>3</v>
      </c>
      <c r="D66" s="54">
        <v>5</v>
      </c>
      <c r="E66" s="54">
        <v>6</v>
      </c>
      <c r="F66" s="54">
        <v>4</v>
      </c>
      <c r="G66" s="54">
        <v>13</v>
      </c>
      <c r="H66" s="54">
        <v>29</v>
      </c>
      <c r="I66" s="54">
        <v>63</v>
      </c>
      <c r="J66" s="54">
        <v>97</v>
      </c>
      <c r="K66" s="54">
        <v>186</v>
      </c>
      <c r="L66" s="54">
        <v>212</v>
      </c>
      <c r="M66" s="55"/>
    </row>
    <row r="67" spans="1:13" ht="15.75">
      <c r="A67" s="31" t="s">
        <v>59</v>
      </c>
      <c r="B67" s="54">
        <v>1522</v>
      </c>
      <c r="C67" s="54">
        <v>22</v>
      </c>
      <c r="D67" s="54">
        <v>6</v>
      </c>
      <c r="E67" s="54">
        <v>10</v>
      </c>
      <c r="F67" s="54">
        <v>23</v>
      </c>
      <c r="G67" s="54">
        <v>41</v>
      </c>
      <c r="H67" s="54">
        <v>109</v>
      </c>
      <c r="I67" s="54">
        <v>177</v>
      </c>
      <c r="J67" s="54">
        <v>230</v>
      </c>
      <c r="K67" s="54">
        <v>433</v>
      </c>
      <c r="L67" s="54">
        <v>471</v>
      </c>
      <c r="M67" s="55"/>
    </row>
    <row r="68" spans="1:13" ht="15.75">
      <c r="A68" s="31" t="s">
        <v>60</v>
      </c>
      <c r="B68" s="54">
        <v>630</v>
      </c>
      <c r="C68" s="54">
        <v>4</v>
      </c>
      <c r="D68" s="54">
        <v>1</v>
      </c>
      <c r="E68" s="54">
        <v>5</v>
      </c>
      <c r="F68" s="54">
        <v>5</v>
      </c>
      <c r="G68" s="54">
        <v>22</v>
      </c>
      <c r="H68" s="54">
        <v>34</v>
      </c>
      <c r="I68" s="54">
        <v>77</v>
      </c>
      <c r="J68" s="54">
        <v>97</v>
      </c>
      <c r="K68" s="54">
        <v>190</v>
      </c>
      <c r="L68" s="54">
        <v>195</v>
      </c>
      <c r="M68" s="55"/>
    </row>
    <row r="69" spans="1:13" ht="15.75">
      <c r="A69" s="31" t="s">
        <v>61</v>
      </c>
      <c r="B69" s="54">
        <v>612</v>
      </c>
      <c r="C69" s="54">
        <v>3</v>
      </c>
      <c r="D69" s="54">
        <v>2</v>
      </c>
      <c r="E69" s="54">
        <v>8</v>
      </c>
      <c r="F69" s="54">
        <v>7</v>
      </c>
      <c r="G69" s="54">
        <v>18</v>
      </c>
      <c r="H69" s="54">
        <v>28</v>
      </c>
      <c r="I69" s="54">
        <v>73</v>
      </c>
      <c r="J69" s="54">
        <v>93</v>
      </c>
      <c r="K69" s="54">
        <v>188</v>
      </c>
      <c r="L69" s="54">
        <v>191</v>
      </c>
      <c r="M69" s="55"/>
    </row>
    <row r="70" spans="1:13" ht="15.75">
      <c r="A70" s="31" t="s">
        <v>62</v>
      </c>
      <c r="B70" s="54">
        <v>741</v>
      </c>
      <c r="C70" s="54">
        <v>6</v>
      </c>
      <c r="D70" s="54">
        <v>5</v>
      </c>
      <c r="E70" s="54">
        <v>4</v>
      </c>
      <c r="F70" s="54">
        <v>6</v>
      </c>
      <c r="G70" s="54">
        <v>21</v>
      </c>
      <c r="H70" s="54">
        <v>48</v>
      </c>
      <c r="I70" s="54">
        <v>73</v>
      </c>
      <c r="J70" s="54">
        <v>128</v>
      </c>
      <c r="K70" s="54">
        <v>200</v>
      </c>
      <c r="L70" s="54">
        <v>250</v>
      </c>
      <c r="M70" s="55"/>
    </row>
    <row r="71" spans="1:13" ht="15.75">
      <c r="A71" s="31" t="s">
        <v>63</v>
      </c>
      <c r="B71" s="54">
        <v>7080</v>
      </c>
      <c r="C71" s="54">
        <v>72</v>
      </c>
      <c r="D71" s="54">
        <v>24</v>
      </c>
      <c r="E71" s="54">
        <v>32</v>
      </c>
      <c r="F71" s="54">
        <v>76</v>
      </c>
      <c r="G71" s="54">
        <v>164</v>
      </c>
      <c r="H71" s="54">
        <v>382</v>
      </c>
      <c r="I71" s="54">
        <v>678</v>
      </c>
      <c r="J71" s="54">
        <v>952</v>
      </c>
      <c r="K71" s="54">
        <v>2027</v>
      </c>
      <c r="L71" s="54">
        <v>2669</v>
      </c>
      <c r="M71" s="55"/>
    </row>
    <row r="72" spans="1:13" ht="15.75">
      <c r="A72" s="31" t="s">
        <v>64</v>
      </c>
      <c r="B72" s="54">
        <v>379</v>
      </c>
      <c r="C72" s="54">
        <v>4</v>
      </c>
      <c r="D72" s="54">
        <v>4</v>
      </c>
      <c r="E72" s="54">
        <v>2</v>
      </c>
      <c r="F72" s="54">
        <v>2</v>
      </c>
      <c r="G72" s="54">
        <v>7</v>
      </c>
      <c r="H72" s="54">
        <v>31</v>
      </c>
      <c r="I72" s="54">
        <v>39</v>
      </c>
      <c r="J72" s="54">
        <v>45</v>
      </c>
      <c r="K72" s="54">
        <v>115</v>
      </c>
      <c r="L72" s="54">
        <v>130</v>
      </c>
      <c r="M72" s="55"/>
    </row>
    <row r="73" spans="1:13" ht="15.75">
      <c r="A73" s="31" t="s">
        <v>65</v>
      </c>
      <c r="B73" s="54">
        <v>250</v>
      </c>
      <c r="C73" s="54">
        <v>3</v>
      </c>
      <c r="D73" s="54">
        <v>1</v>
      </c>
      <c r="E73" s="54">
        <v>2</v>
      </c>
      <c r="F73" s="54">
        <v>2</v>
      </c>
      <c r="G73" s="54">
        <v>6</v>
      </c>
      <c r="H73" s="54">
        <v>9</v>
      </c>
      <c r="I73" s="54">
        <v>20</v>
      </c>
      <c r="J73" s="54">
        <v>51</v>
      </c>
      <c r="K73" s="54">
        <v>65</v>
      </c>
      <c r="L73" s="54">
        <v>91</v>
      </c>
      <c r="M73" s="55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75" t="s">
        <v>100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  <row r="78" spans="1:13" ht="15.75">
      <c r="A78" s="31" t="s">
        <v>99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</row>
    <row r="79" spans="1:13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</row>
    <row r="81" spans="1:13" ht="15.75">
      <c r="A81" s="3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</row>
    <row r="82" spans="1:13" ht="15.75">
      <c r="A82" s="4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</row>
    <row r="83" spans="1:13" ht="15.75">
      <c r="A83" s="4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1"/>
    </row>
    <row r="84" spans="1:13" ht="15.75">
      <c r="A84" s="4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1"/>
    </row>
    <row r="85" spans="1:13" ht="15.75">
      <c r="A85" s="4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1"/>
    </row>
  </sheetData>
  <sheetProtection/>
  <mergeCells count="1">
    <mergeCell ref="C4:L4"/>
  </mergeCells>
  <hyperlinks>
    <hyperlink ref="A77" r:id="rId1" display="SOURCE: New York State Department of Health, Bureau of Biometrics and Health Statistics; www.health.state.ny.us/nysdoh/vital_statistics/2005/ (last viewed November 20, 2007).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118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151455</v>
      </c>
      <c r="C8" s="17">
        <f aca="true" t="shared" si="0" ref="C8:M8">+C10+C17</f>
        <v>1861</v>
      </c>
      <c r="D8" s="17">
        <f t="shared" si="0"/>
        <v>791</v>
      </c>
      <c r="E8" s="17">
        <f t="shared" si="0"/>
        <v>878</v>
      </c>
      <c r="F8" s="17">
        <f t="shared" si="0"/>
        <v>1994</v>
      </c>
      <c r="G8" s="17">
        <f t="shared" si="0"/>
        <v>4836</v>
      </c>
      <c r="H8" s="17">
        <f t="shared" si="0"/>
        <v>10420</v>
      </c>
      <c r="I8" s="17">
        <f t="shared" si="0"/>
        <v>16126</v>
      </c>
      <c r="J8" s="17">
        <f t="shared" si="0"/>
        <v>24346</v>
      </c>
      <c r="K8" s="17">
        <f t="shared" si="0"/>
        <v>43550</v>
      </c>
      <c r="L8" s="17">
        <f t="shared" si="0"/>
        <v>46563</v>
      </c>
      <c r="M8" s="17">
        <f t="shared" si="0"/>
        <v>90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56065</v>
      </c>
      <c r="C10" s="17">
        <f aca="true" t="shared" si="1" ref="C10:M10">SUM(C11:C15)</f>
        <v>881</v>
      </c>
      <c r="D10" s="17">
        <f t="shared" si="1"/>
        <v>311</v>
      </c>
      <c r="E10" s="17">
        <f t="shared" si="1"/>
        <v>386</v>
      </c>
      <c r="F10" s="17">
        <f t="shared" si="1"/>
        <v>928</v>
      </c>
      <c r="G10" s="17">
        <f t="shared" si="1"/>
        <v>2340</v>
      </c>
      <c r="H10" s="17">
        <f t="shared" si="1"/>
        <v>4782</v>
      </c>
      <c r="I10" s="17">
        <f t="shared" si="1"/>
        <v>6575</v>
      </c>
      <c r="J10" s="17">
        <f t="shared" si="1"/>
        <v>9133</v>
      </c>
      <c r="K10" s="17">
        <f t="shared" si="1"/>
        <v>14962</v>
      </c>
      <c r="L10" s="17">
        <f t="shared" si="1"/>
        <v>15745</v>
      </c>
      <c r="M10" s="17">
        <f t="shared" si="1"/>
        <v>22</v>
      </c>
    </row>
    <row r="11" spans="1:13" ht="15.75">
      <c r="A11" s="7" t="s">
        <v>3</v>
      </c>
      <c r="B11" s="17">
        <f>SUM(C11:M11)</f>
        <v>9598</v>
      </c>
      <c r="C11" s="64">
        <v>187</v>
      </c>
      <c r="D11" s="64">
        <v>65</v>
      </c>
      <c r="E11" s="64">
        <v>84</v>
      </c>
      <c r="F11" s="64">
        <v>200</v>
      </c>
      <c r="G11" s="64">
        <v>533</v>
      </c>
      <c r="H11" s="63">
        <v>1094</v>
      </c>
      <c r="I11" s="63">
        <v>1267</v>
      </c>
      <c r="J11" s="63">
        <v>1566</v>
      </c>
      <c r="K11" s="63">
        <v>2208</v>
      </c>
      <c r="L11" s="63">
        <v>2391</v>
      </c>
      <c r="M11" s="64">
        <v>3</v>
      </c>
    </row>
    <row r="12" spans="1:13" ht="15.75">
      <c r="A12" s="7" t="s">
        <v>4</v>
      </c>
      <c r="B12" s="17">
        <f>SUM(C12:M12)</f>
        <v>17314</v>
      </c>
      <c r="C12" s="64">
        <v>334</v>
      </c>
      <c r="D12" s="64">
        <v>104</v>
      </c>
      <c r="E12" s="64">
        <v>144</v>
      </c>
      <c r="F12" s="64">
        <v>339</v>
      </c>
      <c r="G12" s="64">
        <v>784</v>
      </c>
      <c r="H12" s="63">
        <v>1509</v>
      </c>
      <c r="I12" s="63">
        <v>2074</v>
      </c>
      <c r="J12" s="63">
        <v>2813</v>
      </c>
      <c r="K12" s="63">
        <v>4635</v>
      </c>
      <c r="L12" s="63">
        <v>4572</v>
      </c>
      <c r="M12" s="64">
        <v>6</v>
      </c>
    </row>
    <row r="13" spans="1:13" ht="15.75">
      <c r="A13" s="7" t="s">
        <v>5</v>
      </c>
      <c r="B13" s="17">
        <f>SUM(C13:M13)</f>
        <v>10688</v>
      </c>
      <c r="C13" s="64">
        <v>113</v>
      </c>
      <c r="D13" s="64">
        <v>35</v>
      </c>
      <c r="E13" s="64">
        <v>54</v>
      </c>
      <c r="F13" s="64">
        <v>139</v>
      </c>
      <c r="G13" s="64">
        <v>447</v>
      </c>
      <c r="H13" s="64">
        <v>871</v>
      </c>
      <c r="I13" s="63">
        <v>1246</v>
      </c>
      <c r="J13" s="63">
        <v>1760</v>
      </c>
      <c r="K13" s="63">
        <v>2778</v>
      </c>
      <c r="L13" s="63">
        <v>3238</v>
      </c>
      <c r="M13" s="64">
        <v>7</v>
      </c>
    </row>
    <row r="14" spans="1:13" ht="15.75">
      <c r="A14" s="7" t="s">
        <v>6</v>
      </c>
      <c r="B14" s="17">
        <f>SUM(C14:M14)</f>
        <v>14945</v>
      </c>
      <c r="C14" s="64">
        <v>210</v>
      </c>
      <c r="D14" s="64">
        <v>90</v>
      </c>
      <c r="E14" s="64">
        <v>84</v>
      </c>
      <c r="F14" s="64">
        <v>195</v>
      </c>
      <c r="G14" s="64">
        <v>455</v>
      </c>
      <c r="H14" s="63">
        <v>1061</v>
      </c>
      <c r="I14" s="63">
        <v>1582</v>
      </c>
      <c r="J14" s="63">
        <v>2416</v>
      </c>
      <c r="K14" s="63">
        <v>4295</v>
      </c>
      <c r="L14" s="63">
        <v>4551</v>
      </c>
      <c r="M14" s="64">
        <v>6</v>
      </c>
    </row>
    <row r="15" spans="1:13" ht="15.75">
      <c r="A15" s="7" t="s">
        <v>7</v>
      </c>
      <c r="B15" s="17">
        <f>SUM(C15:M15)</f>
        <v>3520</v>
      </c>
      <c r="C15" s="64">
        <v>37</v>
      </c>
      <c r="D15" s="64">
        <v>17</v>
      </c>
      <c r="E15" s="64">
        <v>20</v>
      </c>
      <c r="F15" s="64">
        <v>55</v>
      </c>
      <c r="G15" s="64">
        <v>121</v>
      </c>
      <c r="H15" s="64">
        <v>247</v>
      </c>
      <c r="I15" s="64">
        <v>406</v>
      </c>
      <c r="J15" s="64">
        <v>578</v>
      </c>
      <c r="K15" s="63">
        <v>1046</v>
      </c>
      <c r="L15" s="64">
        <v>993</v>
      </c>
      <c r="M15" s="64">
        <v>0</v>
      </c>
    </row>
    <row r="16" spans="1:13" ht="15.75">
      <c r="A16" s="7"/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7" t="s">
        <v>8</v>
      </c>
      <c r="B17" s="17">
        <f>SUM(B18:B74)</f>
        <v>95390</v>
      </c>
      <c r="C17" s="17">
        <f aca="true" t="shared" si="2" ref="C17:M17">SUM(C18:C74)</f>
        <v>980</v>
      </c>
      <c r="D17" s="17">
        <f t="shared" si="2"/>
        <v>480</v>
      </c>
      <c r="E17" s="17">
        <f t="shared" si="2"/>
        <v>492</v>
      </c>
      <c r="F17" s="17">
        <f t="shared" si="2"/>
        <v>1066</v>
      </c>
      <c r="G17" s="17">
        <f t="shared" si="2"/>
        <v>2496</v>
      </c>
      <c r="H17" s="17">
        <f t="shared" si="2"/>
        <v>5638</v>
      </c>
      <c r="I17" s="17">
        <f t="shared" si="2"/>
        <v>9551</v>
      </c>
      <c r="J17" s="17">
        <f t="shared" si="2"/>
        <v>15213</v>
      </c>
      <c r="K17" s="17">
        <f t="shared" si="2"/>
        <v>28588</v>
      </c>
      <c r="L17" s="17">
        <f t="shared" si="2"/>
        <v>30818</v>
      </c>
      <c r="M17" s="17">
        <f t="shared" si="2"/>
        <v>68</v>
      </c>
    </row>
    <row r="18" spans="1:13" ht="15.75">
      <c r="A18" s="7" t="s">
        <v>9</v>
      </c>
      <c r="B18" s="17">
        <f aca="true" t="shared" si="3" ref="B18:B74">SUM(C18:M18)</f>
        <v>2800</v>
      </c>
      <c r="C18" s="64">
        <v>29</v>
      </c>
      <c r="D18" s="64">
        <v>4</v>
      </c>
      <c r="E18" s="64">
        <v>13</v>
      </c>
      <c r="F18" s="64">
        <v>24</v>
      </c>
      <c r="G18" s="64">
        <v>71</v>
      </c>
      <c r="H18" s="64">
        <v>186</v>
      </c>
      <c r="I18" s="64">
        <v>251</v>
      </c>
      <c r="J18" s="64">
        <v>435</v>
      </c>
      <c r="K18" s="64">
        <v>852</v>
      </c>
      <c r="L18" s="64">
        <v>933</v>
      </c>
      <c r="M18" s="64">
        <v>2</v>
      </c>
    </row>
    <row r="19" spans="1:13" ht="15.75">
      <c r="A19" s="7" t="s">
        <v>10</v>
      </c>
      <c r="B19" s="17">
        <f t="shared" si="3"/>
        <v>454</v>
      </c>
      <c r="C19" s="64">
        <v>7</v>
      </c>
      <c r="D19" s="64">
        <v>4</v>
      </c>
      <c r="E19" s="64">
        <v>8</v>
      </c>
      <c r="F19" s="64">
        <v>8</v>
      </c>
      <c r="G19" s="64">
        <v>7</v>
      </c>
      <c r="H19" s="64">
        <v>28</v>
      </c>
      <c r="I19" s="64">
        <v>39</v>
      </c>
      <c r="J19" s="64">
        <v>75</v>
      </c>
      <c r="K19" s="64">
        <v>131</v>
      </c>
      <c r="L19" s="64">
        <v>146</v>
      </c>
      <c r="M19" s="64">
        <v>1</v>
      </c>
    </row>
    <row r="20" spans="1:13" ht="15.75">
      <c r="A20" s="7" t="s">
        <v>11</v>
      </c>
      <c r="B20" s="17">
        <f t="shared" si="3"/>
        <v>2072</v>
      </c>
      <c r="C20" s="64">
        <v>17</v>
      </c>
      <c r="D20" s="64">
        <v>11</v>
      </c>
      <c r="E20" s="64">
        <v>9</v>
      </c>
      <c r="F20" s="64">
        <v>15</v>
      </c>
      <c r="G20" s="64">
        <v>47</v>
      </c>
      <c r="H20" s="64">
        <v>104</v>
      </c>
      <c r="I20" s="64">
        <v>194</v>
      </c>
      <c r="J20" s="64">
        <v>316</v>
      </c>
      <c r="K20" s="64">
        <v>632</v>
      </c>
      <c r="L20" s="64">
        <v>725</v>
      </c>
      <c r="M20" s="64">
        <v>2</v>
      </c>
    </row>
    <row r="21" spans="1:13" ht="15.75">
      <c r="A21" s="7" t="s">
        <v>12</v>
      </c>
      <c r="B21" s="17">
        <f t="shared" si="3"/>
        <v>906</v>
      </c>
      <c r="C21" s="64">
        <v>7</v>
      </c>
      <c r="D21" s="64">
        <v>9</v>
      </c>
      <c r="E21" s="64">
        <v>8</v>
      </c>
      <c r="F21" s="64">
        <v>6</v>
      </c>
      <c r="G21" s="64">
        <v>21</v>
      </c>
      <c r="H21" s="64">
        <v>58</v>
      </c>
      <c r="I21" s="64">
        <v>87</v>
      </c>
      <c r="J21" s="64">
        <v>163</v>
      </c>
      <c r="K21" s="64">
        <v>275</v>
      </c>
      <c r="L21" s="64">
        <v>271</v>
      </c>
      <c r="M21" s="64">
        <v>1</v>
      </c>
    </row>
    <row r="22" spans="1:13" ht="15.75">
      <c r="A22" s="7" t="s">
        <v>13</v>
      </c>
      <c r="B22" s="17">
        <f t="shared" si="3"/>
        <v>700</v>
      </c>
      <c r="C22" s="64">
        <v>8</v>
      </c>
      <c r="D22" s="64">
        <v>3</v>
      </c>
      <c r="E22" s="64">
        <v>4</v>
      </c>
      <c r="F22" s="64">
        <v>7</v>
      </c>
      <c r="G22" s="64">
        <v>17</v>
      </c>
      <c r="H22" s="64">
        <v>36</v>
      </c>
      <c r="I22" s="64">
        <v>62</v>
      </c>
      <c r="J22" s="64">
        <v>118</v>
      </c>
      <c r="K22" s="64">
        <v>208</v>
      </c>
      <c r="L22" s="64">
        <v>237</v>
      </c>
      <c r="M22" s="64">
        <v>0</v>
      </c>
    </row>
    <row r="23" spans="1:13" ht="15.75">
      <c r="A23" s="7" t="s">
        <v>14</v>
      </c>
      <c r="B23" s="17">
        <f t="shared" si="3"/>
        <v>1426</v>
      </c>
      <c r="C23" s="64">
        <v>11</v>
      </c>
      <c r="D23" s="64">
        <v>7</v>
      </c>
      <c r="E23" s="64">
        <v>6</v>
      </c>
      <c r="F23" s="64">
        <v>10</v>
      </c>
      <c r="G23" s="64">
        <v>41</v>
      </c>
      <c r="H23" s="64">
        <v>73</v>
      </c>
      <c r="I23" s="64">
        <v>121</v>
      </c>
      <c r="J23" s="64">
        <v>221</v>
      </c>
      <c r="K23" s="64">
        <v>409</v>
      </c>
      <c r="L23" s="64">
        <v>526</v>
      </c>
      <c r="M23" s="64">
        <v>1</v>
      </c>
    </row>
    <row r="24" spans="1:13" ht="15.75">
      <c r="A24" s="7" t="s">
        <v>15</v>
      </c>
      <c r="B24" s="17">
        <f t="shared" si="3"/>
        <v>901</v>
      </c>
      <c r="C24" s="64">
        <v>9</v>
      </c>
      <c r="D24" s="64">
        <v>5</v>
      </c>
      <c r="E24" s="64">
        <v>4</v>
      </c>
      <c r="F24" s="64">
        <v>5</v>
      </c>
      <c r="G24" s="64">
        <v>25</v>
      </c>
      <c r="H24" s="64">
        <v>42</v>
      </c>
      <c r="I24" s="64">
        <v>82</v>
      </c>
      <c r="J24" s="64">
        <v>143</v>
      </c>
      <c r="K24" s="64">
        <v>280</v>
      </c>
      <c r="L24" s="64">
        <v>304</v>
      </c>
      <c r="M24" s="64">
        <v>2</v>
      </c>
    </row>
    <row r="25" spans="1:13" ht="15.75">
      <c r="A25" s="7" t="s">
        <v>16</v>
      </c>
      <c r="B25" s="17">
        <f t="shared" si="3"/>
        <v>550</v>
      </c>
      <c r="C25" s="64">
        <v>6</v>
      </c>
      <c r="D25" s="64">
        <v>3</v>
      </c>
      <c r="E25" s="64">
        <v>3</v>
      </c>
      <c r="F25" s="64">
        <v>4</v>
      </c>
      <c r="G25" s="64">
        <v>17</v>
      </c>
      <c r="H25" s="64">
        <v>29</v>
      </c>
      <c r="I25" s="64">
        <v>50</v>
      </c>
      <c r="J25" s="64">
        <v>90</v>
      </c>
      <c r="K25" s="64">
        <v>170</v>
      </c>
      <c r="L25" s="64">
        <v>177</v>
      </c>
      <c r="M25" s="64">
        <v>1</v>
      </c>
    </row>
    <row r="26" spans="1:13" ht="15.75">
      <c r="A26" s="7" t="s">
        <v>17</v>
      </c>
      <c r="B26" s="17">
        <f t="shared" si="3"/>
        <v>625</v>
      </c>
      <c r="C26" s="64">
        <v>5</v>
      </c>
      <c r="D26" s="64">
        <v>4</v>
      </c>
      <c r="E26" s="64">
        <v>4</v>
      </c>
      <c r="F26" s="64">
        <v>5</v>
      </c>
      <c r="G26" s="64">
        <v>15</v>
      </c>
      <c r="H26" s="64">
        <v>39</v>
      </c>
      <c r="I26" s="64">
        <v>73</v>
      </c>
      <c r="J26" s="64">
        <v>119</v>
      </c>
      <c r="K26" s="64">
        <v>192</v>
      </c>
      <c r="L26" s="64">
        <v>169</v>
      </c>
      <c r="M26" s="64">
        <v>0</v>
      </c>
    </row>
    <row r="27" spans="1:13" ht="15.75">
      <c r="A27" s="7" t="s">
        <v>18</v>
      </c>
      <c r="B27" s="17">
        <f t="shared" si="3"/>
        <v>707</v>
      </c>
      <c r="C27" s="64">
        <v>6</v>
      </c>
      <c r="D27" s="64">
        <v>9</v>
      </c>
      <c r="E27" s="64">
        <v>4</v>
      </c>
      <c r="F27" s="64">
        <v>8</v>
      </c>
      <c r="G27" s="64">
        <v>17</v>
      </c>
      <c r="H27" s="64">
        <v>41</v>
      </c>
      <c r="I27" s="64">
        <v>67</v>
      </c>
      <c r="J27" s="64">
        <v>119</v>
      </c>
      <c r="K27" s="64">
        <v>209</v>
      </c>
      <c r="L27" s="64">
        <v>226</v>
      </c>
      <c r="M27" s="64">
        <v>1</v>
      </c>
    </row>
    <row r="28" spans="1:13" ht="15.75">
      <c r="A28" s="7" t="s">
        <v>19</v>
      </c>
      <c r="B28" s="17">
        <f t="shared" si="3"/>
        <v>424</v>
      </c>
      <c r="C28" s="64">
        <v>7</v>
      </c>
      <c r="D28" s="64">
        <v>6</v>
      </c>
      <c r="E28" s="64">
        <v>1</v>
      </c>
      <c r="F28" s="64">
        <v>3</v>
      </c>
      <c r="G28" s="64">
        <v>8</v>
      </c>
      <c r="H28" s="64">
        <v>28</v>
      </c>
      <c r="I28" s="64">
        <v>43</v>
      </c>
      <c r="J28" s="64">
        <v>73</v>
      </c>
      <c r="K28" s="64">
        <v>133</v>
      </c>
      <c r="L28" s="64">
        <v>121</v>
      </c>
      <c r="M28" s="64">
        <v>1</v>
      </c>
    </row>
    <row r="29" spans="1:13" ht="15.75">
      <c r="A29" s="7" t="s">
        <v>20</v>
      </c>
      <c r="B29" s="17">
        <f t="shared" si="3"/>
        <v>526</v>
      </c>
      <c r="C29" s="64">
        <v>4</v>
      </c>
      <c r="D29" s="64">
        <v>4</v>
      </c>
      <c r="E29" s="64">
        <v>5</v>
      </c>
      <c r="F29" s="64">
        <v>5</v>
      </c>
      <c r="G29" s="64">
        <v>11</v>
      </c>
      <c r="H29" s="64">
        <v>30</v>
      </c>
      <c r="I29" s="64">
        <v>53</v>
      </c>
      <c r="J29" s="64">
        <v>79</v>
      </c>
      <c r="K29" s="64">
        <v>156</v>
      </c>
      <c r="L29" s="64">
        <v>179</v>
      </c>
      <c r="M29" s="64">
        <v>0</v>
      </c>
    </row>
    <row r="30" spans="1:13" ht="15.75">
      <c r="A30" s="7" t="s">
        <v>21</v>
      </c>
      <c r="B30" s="17">
        <f t="shared" si="3"/>
        <v>2243</v>
      </c>
      <c r="C30" s="64">
        <v>25</v>
      </c>
      <c r="D30" s="64">
        <v>20</v>
      </c>
      <c r="E30" s="64">
        <v>18</v>
      </c>
      <c r="F30" s="64">
        <v>18</v>
      </c>
      <c r="G30" s="64">
        <v>57</v>
      </c>
      <c r="H30" s="64">
        <v>137</v>
      </c>
      <c r="I30" s="64">
        <v>255</v>
      </c>
      <c r="J30" s="64">
        <v>387</v>
      </c>
      <c r="K30" s="64">
        <v>637</v>
      </c>
      <c r="L30" s="64">
        <v>688</v>
      </c>
      <c r="M30" s="64">
        <v>1</v>
      </c>
    </row>
    <row r="31" spans="1:13" ht="15.75">
      <c r="A31" s="7" t="s">
        <v>22</v>
      </c>
      <c r="B31" s="17">
        <f t="shared" si="3"/>
        <v>9661</v>
      </c>
      <c r="C31" s="64">
        <v>93</v>
      </c>
      <c r="D31" s="64">
        <v>33</v>
      </c>
      <c r="E31" s="64">
        <v>49</v>
      </c>
      <c r="F31" s="64">
        <v>111</v>
      </c>
      <c r="G31" s="64">
        <v>236</v>
      </c>
      <c r="H31" s="64">
        <v>620</v>
      </c>
      <c r="I31" s="64">
        <v>882</v>
      </c>
      <c r="J31" s="63">
        <v>1548</v>
      </c>
      <c r="K31" s="63">
        <v>3078</v>
      </c>
      <c r="L31" s="63">
        <v>3005</v>
      </c>
      <c r="M31" s="64">
        <v>6</v>
      </c>
    </row>
    <row r="32" spans="1:13" ht="15.75">
      <c r="A32" s="7" t="s">
        <v>23</v>
      </c>
      <c r="B32" s="17">
        <f t="shared" si="3"/>
        <v>431</v>
      </c>
      <c r="C32" s="64">
        <v>4</v>
      </c>
      <c r="D32" s="64">
        <v>1</v>
      </c>
      <c r="E32" s="64">
        <v>1</v>
      </c>
      <c r="F32" s="64">
        <v>7</v>
      </c>
      <c r="G32" s="64">
        <v>7</v>
      </c>
      <c r="H32" s="64">
        <v>22</v>
      </c>
      <c r="I32" s="64">
        <v>33</v>
      </c>
      <c r="J32" s="64">
        <v>79</v>
      </c>
      <c r="K32" s="64">
        <v>132</v>
      </c>
      <c r="L32" s="64">
        <v>145</v>
      </c>
      <c r="M32" s="64">
        <v>0</v>
      </c>
    </row>
    <row r="33" spans="1:13" ht="15.75">
      <c r="A33" s="7" t="s">
        <v>24</v>
      </c>
      <c r="B33" s="17">
        <f t="shared" si="3"/>
        <v>438</v>
      </c>
      <c r="C33" s="64">
        <v>5</v>
      </c>
      <c r="D33" s="64">
        <v>0</v>
      </c>
      <c r="E33" s="64">
        <v>4</v>
      </c>
      <c r="F33" s="64">
        <v>9</v>
      </c>
      <c r="G33" s="64">
        <v>13</v>
      </c>
      <c r="H33" s="64">
        <v>34</v>
      </c>
      <c r="I33" s="64">
        <v>35</v>
      </c>
      <c r="J33" s="64">
        <v>69</v>
      </c>
      <c r="K33" s="64">
        <v>133</v>
      </c>
      <c r="L33" s="64">
        <v>135</v>
      </c>
      <c r="M33" s="64">
        <v>1</v>
      </c>
    </row>
    <row r="34" spans="1:13" ht="15.75">
      <c r="A34" s="7" t="s">
        <v>25</v>
      </c>
      <c r="B34" s="17">
        <f t="shared" si="3"/>
        <v>562</v>
      </c>
      <c r="C34" s="64">
        <v>4</v>
      </c>
      <c r="D34" s="64">
        <v>2</v>
      </c>
      <c r="E34" s="64">
        <v>2</v>
      </c>
      <c r="F34" s="64">
        <v>4</v>
      </c>
      <c r="G34" s="64">
        <v>17</v>
      </c>
      <c r="H34" s="64">
        <v>33</v>
      </c>
      <c r="I34" s="64">
        <v>63</v>
      </c>
      <c r="J34" s="64">
        <v>102</v>
      </c>
      <c r="K34" s="64">
        <v>146</v>
      </c>
      <c r="L34" s="64">
        <v>188</v>
      </c>
      <c r="M34" s="64">
        <v>1</v>
      </c>
    </row>
    <row r="35" spans="1:13" ht="15.75">
      <c r="A35" s="7" t="s">
        <v>26</v>
      </c>
      <c r="B35" s="17">
        <f t="shared" si="3"/>
        <v>539</v>
      </c>
      <c r="C35" s="64">
        <v>7</v>
      </c>
      <c r="D35" s="64">
        <v>6</v>
      </c>
      <c r="E35" s="64">
        <v>2</v>
      </c>
      <c r="F35" s="64">
        <v>5</v>
      </c>
      <c r="G35" s="64">
        <v>9</v>
      </c>
      <c r="H35" s="64">
        <v>26</v>
      </c>
      <c r="I35" s="64">
        <v>41</v>
      </c>
      <c r="J35" s="64">
        <v>85</v>
      </c>
      <c r="K35" s="64">
        <v>175</v>
      </c>
      <c r="L35" s="64">
        <v>183</v>
      </c>
      <c r="M35" s="64">
        <v>0</v>
      </c>
    </row>
    <row r="36" spans="1:13" ht="15.75">
      <c r="A36" s="7" t="s">
        <v>27</v>
      </c>
      <c r="B36" s="17">
        <f t="shared" si="3"/>
        <v>527</v>
      </c>
      <c r="C36" s="64">
        <v>6</v>
      </c>
      <c r="D36" s="64">
        <v>4</v>
      </c>
      <c r="E36" s="64">
        <v>0</v>
      </c>
      <c r="F36" s="64">
        <v>2</v>
      </c>
      <c r="G36" s="64">
        <v>20</v>
      </c>
      <c r="H36" s="64">
        <v>27</v>
      </c>
      <c r="I36" s="64">
        <v>71</v>
      </c>
      <c r="J36" s="64">
        <v>106</v>
      </c>
      <c r="K36" s="64">
        <v>142</v>
      </c>
      <c r="L36" s="64">
        <v>149</v>
      </c>
      <c r="M36" s="64">
        <v>0</v>
      </c>
    </row>
    <row r="37" spans="1:13" ht="15.75">
      <c r="A37" s="7" t="s">
        <v>28</v>
      </c>
      <c r="B37" s="17">
        <f t="shared" si="3"/>
        <v>61</v>
      </c>
      <c r="C37" s="64">
        <v>0</v>
      </c>
      <c r="D37" s="64">
        <v>0</v>
      </c>
      <c r="E37" s="64">
        <v>0</v>
      </c>
      <c r="F37" s="64">
        <v>1</v>
      </c>
      <c r="G37" s="64">
        <v>1</v>
      </c>
      <c r="H37" s="64">
        <v>6</v>
      </c>
      <c r="I37" s="64">
        <v>4</v>
      </c>
      <c r="J37" s="64">
        <v>13</v>
      </c>
      <c r="K37" s="64">
        <v>17</v>
      </c>
      <c r="L37" s="64">
        <v>19</v>
      </c>
      <c r="M37" s="64">
        <v>0</v>
      </c>
    </row>
    <row r="38" spans="1:13" ht="15.75">
      <c r="A38" s="7" t="s">
        <v>29</v>
      </c>
      <c r="B38" s="17">
        <f t="shared" si="3"/>
        <v>718</v>
      </c>
      <c r="C38" s="64">
        <v>5</v>
      </c>
      <c r="D38" s="64">
        <v>2</v>
      </c>
      <c r="E38" s="64">
        <v>2</v>
      </c>
      <c r="F38" s="64">
        <v>13</v>
      </c>
      <c r="G38" s="64">
        <v>20</v>
      </c>
      <c r="H38" s="64">
        <v>29</v>
      </c>
      <c r="I38" s="64">
        <v>69</v>
      </c>
      <c r="J38" s="64">
        <v>95</v>
      </c>
      <c r="K38" s="64">
        <v>229</v>
      </c>
      <c r="L38" s="64">
        <v>253</v>
      </c>
      <c r="M38" s="64">
        <v>1</v>
      </c>
    </row>
    <row r="39" spans="1:13" ht="15.75">
      <c r="A39" s="7" t="s">
        <v>30</v>
      </c>
      <c r="B39" s="17">
        <f t="shared" si="3"/>
        <v>928</v>
      </c>
      <c r="C39" s="64">
        <v>19</v>
      </c>
      <c r="D39" s="64">
        <v>5</v>
      </c>
      <c r="E39" s="64">
        <v>2</v>
      </c>
      <c r="F39" s="64">
        <v>8</v>
      </c>
      <c r="G39" s="64">
        <v>26</v>
      </c>
      <c r="H39" s="64">
        <v>57</v>
      </c>
      <c r="I39" s="64">
        <v>93</v>
      </c>
      <c r="J39" s="64">
        <v>156</v>
      </c>
      <c r="K39" s="64">
        <v>279</v>
      </c>
      <c r="L39" s="64">
        <v>283</v>
      </c>
      <c r="M39" s="64">
        <v>0</v>
      </c>
    </row>
    <row r="40" spans="1:13" ht="15.75">
      <c r="A40" s="7" t="s">
        <v>31</v>
      </c>
      <c r="B40" s="17">
        <f t="shared" si="3"/>
        <v>220</v>
      </c>
      <c r="C40" s="64">
        <v>1</v>
      </c>
      <c r="D40" s="64">
        <v>2</v>
      </c>
      <c r="E40" s="64">
        <v>3</v>
      </c>
      <c r="F40" s="64">
        <v>4</v>
      </c>
      <c r="G40" s="64">
        <v>8</v>
      </c>
      <c r="H40" s="64">
        <v>7</v>
      </c>
      <c r="I40" s="64">
        <v>14</v>
      </c>
      <c r="J40" s="64">
        <v>47</v>
      </c>
      <c r="K40" s="64">
        <v>69</v>
      </c>
      <c r="L40" s="64">
        <v>64</v>
      </c>
      <c r="M40" s="64">
        <v>1</v>
      </c>
    </row>
    <row r="41" spans="1:13" ht="15.75">
      <c r="A41" s="7" t="s">
        <v>32</v>
      </c>
      <c r="B41" s="17">
        <f t="shared" si="3"/>
        <v>468</v>
      </c>
      <c r="C41" s="64">
        <v>2</v>
      </c>
      <c r="D41" s="64">
        <v>5</v>
      </c>
      <c r="E41" s="64">
        <v>5</v>
      </c>
      <c r="F41" s="64">
        <v>0</v>
      </c>
      <c r="G41" s="64">
        <v>12</v>
      </c>
      <c r="H41" s="64">
        <v>26</v>
      </c>
      <c r="I41" s="64">
        <v>46</v>
      </c>
      <c r="J41" s="64">
        <v>94</v>
      </c>
      <c r="K41" s="64">
        <v>112</v>
      </c>
      <c r="L41" s="64">
        <v>166</v>
      </c>
      <c r="M41" s="64">
        <v>0</v>
      </c>
    </row>
    <row r="42" spans="1:13" ht="15.75">
      <c r="A42" s="7" t="s">
        <v>33</v>
      </c>
      <c r="B42" s="17">
        <f t="shared" si="3"/>
        <v>607</v>
      </c>
      <c r="C42" s="64">
        <v>7</v>
      </c>
      <c r="D42" s="64">
        <v>3</v>
      </c>
      <c r="E42" s="64">
        <v>7</v>
      </c>
      <c r="F42" s="64">
        <v>5</v>
      </c>
      <c r="G42" s="64">
        <v>17</v>
      </c>
      <c r="H42" s="64">
        <v>36</v>
      </c>
      <c r="I42" s="64">
        <v>70</v>
      </c>
      <c r="J42" s="64">
        <v>99</v>
      </c>
      <c r="K42" s="64">
        <v>175</v>
      </c>
      <c r="L42" s="64">
        <v>188</v>
      </c>
      <c r="M42" s="64">
        <v>0</v>
      </c>
    </row>
    <row r="43" spans="1:13" ht="15.75">
      <c r="A43" s="7" t="s">
        <v>34</v>
      </c>
      <c r="B43" s="17">
        <f t="shared" si="3"/>
        <v>6250</v>
      </c>
      <c r="C43" s="64">
        <v>60</v>
      </c>
      <c r="D43" s="64">
        <v>28</v>
      </c>
      <c r="E43" s="64">
        <v>37</v>
      </c>
      <c r="F43" s="64">
        <v>71</v>
      </c>
      <c r="G43" s="64">
        <v>183</v>
      </c>
      <c r="H43" s="64">
        <v>397</v>
      </c>
      <c r="I43" s="64">
        <v>624</v>
      </c>
      <c r="J43" s="64">
        <v>928</v>
      </c>
      <c r="K43" s="63">
        <v>1796</v>
      </c>
      <c r="L43" s="63">
        <v>2123</v>
      </c>
      <c r="M43" s="64">
        <v>3</v>
      </c>
    </row>
    <row r="44" spans="1:13" ht="15.75">
      <c r="A44" s="7" t="s">
        <v>35</v>
      </c>
      <c r="B44" s="17">
        <f t="shared" si="3"/>
        <v>629</v>
      </c>
      <c r="C44" s="64">
        <v>5</v>
      </c>
      <c r="D44" s="64">
        <v>2</v>
      </c>
      <c r="E44" s="64">
        <v>4</v>
      </c>
      <c r="F44" s="64">
        <v>7</v>
      </c>
      <c r="G44" s="64">
        <v>14</v>
      </c>
      <c r="H44" s="64">
        <v>27</v>
      </c>
      <c r="I44" s="64">
        <v>60</v>
      </c>
      <c r="J44" s="64">
        <v>87</v>
      </c>
      <c r="K44" s="64">
        <v>197</v>
      </c>
      <c r="L44" s="64">
        <v>225</v>
      </c>
      <c r="M44" s="64">
        <v>1</v>
      </c>
    </row>
    <row r="45" spans="1:13" ht="15.75">
      <c r="A45" s="7" t="s">
        <v>36</v>
      </c>
      <c r="B45" s="17">
        <f t="shared" si="3"/>
        <v>10745</v>
      </c>
      <c r="C45" s="64">
        <v>78</v>
      </c>
      <c r="D45" s="64">
        <v>44</v>
      </c>
      <c r="E45" s="64">
        <v>42</v>
      </c>
      <c r="F45" s="64">
        <v>106</v>
      </c>
      <c r="G45" s="64">
        <v>267</v>
      </c>
      <c r="H45" s="64">
        <v>557</v>
      </c>
      <c r="I45" s="64">
        <v>970</v>
      </c>
      <c r="J45" s="63">
        <v>1559</v>
      </c>
      <c r="K45" s="63">
        <v>3475</v>
      </c>
      <c r="L45" s="63">
        <v>3639</v>
      </c>
      <c r="M45" s="64">
        <v>8</v>
      </c>
    </row>
    <row r="46" spans="1:13" ht="15.75">
      <c r="A46" s="7" t="s">
        <v>37</v>
      </c>
      <c r="B46" s="17">
        <f t="shared" si="3"/>
        <v>2305</v>
      </c>
      <c r="C46" s="64">
        <v>26</v>
      </c>
      <c r="D46" s="64">
        <v>7</v>
      </c>
      <c r="E46" s="64">
        <v>9</v>
      </c>
      <c r="F46" s="64">
        <v>29</v>
      </c>
      <c r="G46" s="64">
        <v>54</v>
      </c>
      <c r="H46" s="64">
        <v>151</v>
      </c>
      <c r="I46" s="64">
        <v>245</v>
      </c>
      <c r="J46" s="64">
        <v>385</v>
      </c>
      <c r="K46" s="64">
        <v>723</v>
      </c>
      <c r="L46" s="64">
        <v>675</v>
      </c>
      <c r="M46" s="64">
        <v>1</v>
      </c>
    </row>
    <row r="47" spans="1:13" ht="15.75">
      <c r="A47" s="7" t="s">
        <v>38</v>
      </c>
      <c r="B47" s="17">
        <f t="shared" si="3"/>
        <v>2487</v>
      </c>
      <c r="C47" s="64">
        <v>29</v>
      </c>
      <c r="D47" s="64">
        <v>9</v>
      </c>
      <c r="E47" s="64">
        <v>8</v>
      </c>
      <c r="F47" s="64">
        <v>28</v>
      </c>
      <c r="G47" s="64">
        <v>57</v>
      </c>
      <c r="H47" s="64">
        <v>132</v>
      </c>
      <c r="I47" s="64">
        <v>233</v>
      </c>
      <c r="J47" s="64">
        <v>405</v>
      </c>
      <c r="K47" s="64">
        <v>763</v>
      </c>
      <c r="L47" s="64">
        <v>820</v>
      </c>
      <c r="M47" s="64">
        <v>3</v>
      </c>
    </row>
    <row r="48" spans="1:13" ht="15.75">
      <c r="A48" s="7" t="s">
        <v>39</v>
      </c>
      <c r="B48" s="17">
        <f t="shared" si="3"/>
        <v>3961</v>
      </c>
      <c r="C48" s="64">
        <v>49</v>
      </c>
      <c r="D48" s="64">
        <v>22</v>
      </c>
      <c r="E48" s="64">
        <v>19</v>
      </c>
      <c r="F48" s="64">
        <v>49</v>
      </c>
      <c r="G48" s="64">
        <v>86</v>
      </c>
      <c r="H48" s="64">
        <v>235</v>
      </c>
      <c r="I48" s="64">
        <v>376</v>
      </c>
      <c r="J48" s="64">
        <v>638</v>
      </c>
      <c r="K48" s="63">
        <v>1268</v>
      </c>
      <c r="L48" s="63">
        <v>1213</v>
      </c>
      <c r="M48" s="64">
        <v>6</v>
      </c>
    </row>
    <row r="49" spans="1:13" ht="15.75">
      <c r="A49" s="7" t="s">
        <v>40</v>
      </c>
      <c r="B49" s="17">
        <f t="shared" si="3"/>
        <v>957</v>
      </c>
      <c r="C49" s="64">
        <v>5</v>
      </c>
      <c r="D49" s="64">
        <v>4</v>
      </c>
      <c r="E49" s="64">
        <v>1</v>
      </c>
      <c r="F49" s="64">
        <v>8</v>
      </c>
      <c r="G49" s="64">
        <v>23</v>
      </c>
      <c r="H49" s="64">
        <v>62</v>
      </c>
      <c r="I49" s="64">
        <v>100</v>
      </c>
      <c r="J49" s="64">
        <v>136</v>
      </c>
      <c r="K49" s="64">
        <v>308</v>
      </c>
      <c r="L49" s="64">
        <v>310</v>
      </c>
      <c r="M49" s="64">
        <v>0</v>
      </c>
    </row>
    <row r="50" spans="1:13" ht="15.75">
      <c r="A50" s="7" t="s">
        <v>41</v>
      </c>
      <c r="B50" s="17">
        <f t="shared" si="3"/>
        <v>2499</v>
      </c>
      <c r="C50" s="64">
        <v>39</v>
      </c>
      <c r="D50" s="64">
        <v>21</v>
      </c>
      <c r="E50" s="64">
        <v>16</v>
      </c>
      <c r="F50" s="64">
        <v>42</v>
      </c>
      <c r="G50" s="64">
        <v>89</v>
      </c>
      <c r="H50" s="64">
        <v>183</v>
      </c>
      <c r="I50" s="64">
        <v>271</v>
      </c>
      <c r="J50" s="64">
        <v>418</v>
      </c>
      <c r="K50" s="64">
        <v>658</v>
      </c>
      <c r="L50" s="64">
        <v>761</v>
      </c>
      <c r="M50" s="64">
        <v>1</v>
      </c>
    </row>
    <row r="51" spans="1:13" ht="15.75">
      <c r="A51" s="7" t="s">
        <v>42</v>
      </c>
      <c r="B51" s="17">
        <f t="shared" si="3"/>
        <v>363</v>
      </c>
      <c r="C51" s="64">
        <v>2</v>
      </c>
      <c r="D51" s="64">
        <v>1</v>
      </c>
      <c r="E51" s="64">
        <v>1</v>
      </c>
      <c r="F51" s="64">
        <v>6</v>
      </c>
      <c r="G51" s="64">
        <v>8</v>
      </c>
      <c r="H51" s="64">
        <v>20</v>
      </c>
      <c r="I51" s="64">
        <v>35</v>
      </c>
      <c r="J51" s="64">
        <v>54</v>
      </c>
      <c r="K51" s="64">
        <v>105</v>
      </c>
      <c r="L51" s="64">
        <v>131</v>
      </c>
      <c r="M51" s="64">
        <v>0</v>
      </c>
    </row>
    <row r="52" spans="1:13" ht="15.75">
      <c r="A52" s="7" t="s">
        <v>43</v>
      </c>
      <c r="B52" s="17">
        <f t="shared" si="3"/>
        <v>1041</v>
      </c>
      <c r="C52" s="64">
        <v>21</v>
      </c>
      <c r="D52" s="64">
        <v>10</v>
      </c>
      <c r="E52" s="64">
        <v>3</v>
      </c>
      <c r="F52" s="64">
        <v>13</v>
      </c>
      <c r="G52" s="64">
        <v>26</v>
      </c>
      <c r="H52" s="64">
        <v>60</v>
      </c>
      <c r="I52" s="64">
        <v>117</v>
      </c>
      <c r="J52" s="64">
        <v>197</v>
      </c>
      <c r="K52" s="64">
        <v>301</v>
      </c>
      <c r="L52" s="64">
        <v>292</v>
      </c>
      <c r="M52" s="64">
        <v>1</v>
      </c>
    </row>
    <row r="53" spans="1:13" ht="15.75">
      <c r="A53" s="7" t="s">
        <v>44</v>
      </c>
      <c r="B53" s="17">
        <f t="shared" si="3"/>
        <v>592</v>
      </c>
      <c r="C53" s="64">
        <v>4</v>
      </c>
      <c r="D53" s="64">
        <v>3</v>
      </c>
      <c r="E53" s="64">
        <v>1</v>
      </c>
      <c r="F53" s="64">
        <v>1</v>
      </c>
      <c r="G53" s="64">
        <v>17</v>
      </c>
      <c r="H53" s="64">
        <v>27</v>
      </c>
      <c r="I53" s="64">
        <v>63</v>
      </c>
      <c r="J53" s="64">
        <v>107</v>
      </c>
      <c r="K53" s="64">
        <v>176</v>
      </c>
      <c r="L53" s="64">
        <v>191</v>
      </c>
      <c r="M53" s="64">
        <v>2</v>
      </c>
    </row>
    <row r="54" spans="1:13" ht="15.75">
      <c r="A54" s="7" t="s">
        <v>45</v>
      </c>
      <c r="B54" s="17">
        <f t="shared" si="3"/>
        <v>623</v>
      </c>
      <c r="C54" s="64">
        <v>12</v>
      </c>
      <c r="D54" s="64">
        <v>4</v>
      </c>
      <c r="E54" s="64">
        <v>3</v>
      </c>
      <c r="F54" s="64">
        <v>7</v>
      </c>
      <c r="G54" s="64">
        <v>24</v>
      </c>
      <c r="H54" s="64">
        <v>39</v>
      </c>
      <c r="I54" s="64">
        <v>62</v>
      </c>
      <c r="J54" s="64">
        <v>108</v>
      </c>
      <c r="K54" s="64">
        <v>162</v>
      </c>
      <c r="L54" s="64">
        <v>199</v>
      </c>
      <c r="M54" s="64">
        <v>3</v>
      </c>
    </row>
    <row r="55" spans="1:13" ht="15.75">
      <c r="A55" s="7" t="s">
        <v>46</v>
      </c>
      <c r="B55" s="17">
        <f t="shared" si="3"/>
        <v>1466</v>
      </c>
      <c r="C55" s="64">
        <v>14</v>
      </c>
      <c r="D55" s="64">
        <v>6</v>
      </c>
      <c r="E55" s="64">
        <v>12</v>
      </c>
      <c r="F55" s="64">
        <v>14</v>
      </c>
      <c r="G55" s="64">
        <v>33</v>
      </c>
      <c r="H55" s="64">
        <v>92</v>
      </c>
      <c r="I55" s="64">
        <v>163</v>
      </c>
      <c r="J55" s="64">
        <v>214</v>
      </c>
      <c r="K55" s="64">
        <v>461</v>
      </c>
      <c r="L55" s="64">
        <v>455</v>
      </c>
      <c r="M55" s="64">
        <v>2</v>
      </c>
    </row>
    <row r="56" spans="1:13" ht="15.75">
      <c r="A56" s="7" t="s">
        <v>47</v>
      </c>
      <c r="B56" s="17">
        <f t="shared" si="3"/>
        <v>1925</v>
      </c>
      <c r="C56" s="64">
        <v>23</v>
      </c>
      <c r="D56" s="64">
        <v>9</v>
      </c>
      <c r="E56" s="64">
        <v>10</v>
      </c>
      <c r="F56" s="64">
        <v>24</v>
      </c>
      <c r="G56" s="64">
        <v>53</v>
      </c>
      <c r="H56" s="64">
        <v>115</v>
      </c>
      <c r="I56" s="64">
        <v>184</v>
      </c>
      <c r="J56" s="64">
        <v>337</v>
      </c>
      <c r="K56" s="64">
        <v>537</v>
      </c>
      <c r="L56" s="64">
        <v>633</v>
      </c>
      <c r="M56" s="64">
        <v>0</v>
      </c>
    </row>
    <row r="57" spans="1:13" ht="15.75">
      <c r="A57" s="7" t="s">
        <v>48</v>
      </c>
      <c r="B57" s="17">
        <f t="shared" si="3"/>
        <v>1038</v>
      </c>
      <c r="C57" s="64">
        <v>11</v>
      </c>
      <c r="D57" s="64">
        <v>7</v>
      </c>
      <c r="E57" s="64">
        <v>2</v>
      </c>
      <c r="F57" s="64">
        <v>10</v>
      </c>
      <c r="G57" s="64">
        <v>26</v>
      </c>
      <c r="H57" s="64">
        <v>59</v>
      </c>
      <c r="I57" s="64">
        <v>97</v>
      </c>
      <c r="J57" s="64">
        <v>203</v>
      </c>
      <c r="K57" s="64">
        <v>336</v>
      </c>
      <c r="L57" s="64">
        <v>287</v>
      </c>
      <c r="M57" s="64">
        <v>0</v>
      </c>
    </row>
    <row r="58" spans="1:13" ht="15.75">
      <c r="A58" s="7" t="s">
        <v>49</v>
      </c>
      <c r="B58" s="17">
        <f t="shared" si="3"/>
        <v>1504</v>
      </c>
      <c r="C58" s="64">
        <v>18</v>
      </c>
      <c r="D58" s="64">
        <v>1</v>
      </c>
      <c r="E58" s="64">
        <v>5</v>
      </c>
      <c r="F58" s="64">
        <v>16</v>
      </c>
      <c r="G58" s="64">
        <v>45</v>
      </c>
      <c r="H58" s="64">
        <v>81</v>
      </c>
      <c r="I58" s="64">
        <v>190</v>
      </c>
      <c r="J58" s="64">
        <v>237</v>
      </c>
      <c r="K58" s="64">
        <v>430</v>
      </c>
      <c r="L58" s="64">
        <v>481</v>
      </c>
      <c r="M58" s="64">
        <v>0</v>
      </c>
    </row>
    <row r="59" spans="1:13" ht="15.75">
      <c r="A59" s="7" t="s">
        <v>50</v>
      </c>
      <c r="B59" s="17">
        <f t="shared" si="3"/>
        <v>1547</v>
      </c>
      <c r="C59" s="64">
        <v>16</v>
      </c>
      <c r="D59" s="64">
        <v>12</v>
      </c>
      <c r="E59" s="64">
        <v>8</v>
      </c>
      <c r="F59" s="64">
        <v>22</v>
      </c>
      <c r="G59" s="64">
        <v>51</v>
      </c>
      <c r="H59" s="64">
        <v>90</v>
      </c>
      <c r="I59" s="64">
        <v>120</v>
      </c>
      <c r="J59" s="64">
        <v>209</v>
      </c>
      <c r="K59" s="64">
        <v>461</v>
      </c>
      <c r="L59" s="64">
        <v>557</v>
      </c>
      <c r="M59" s="64">
        <v>1</v>
      </c>
    </row>
    <row r="60" spans="1:13" ht="15.75">
      <c r="A60" s="7" t="s">
        <v>51</v>
      </c>
      <c r="B60" s="17">
        <f t="shared" si="3"/>
        <v>298</v>
      </c>
      <c r="C60" s="64">
        <v>3</v>
      </c>
      <c r="D60" s="64">
        <v>1</v>
      </c>
      <c r="E60" s="64">
        <v>2</v>
      </c>
      <c r="F60" s="64">
        <v>1</v>
      </c>
      <c r="G60" s="64">
        <v>6</v>
      </c>
      <c r="H60" s="64">
        <v>18</v>
      </c>
      <c r="I60" s="64">
        <v>34</v>
      </c>
      <c r="J60" s="64">
        <v>56</v>
      </c>
      <c r="K60" s="64">
        <v>91</v>
      </c>
      <c r="L60" s="64">
        <v>86</v>
      </c>
      <c r="M60" s="64">
        <v>0</v>
      </c>
    </row>
    <row r="61" spans="1:13" ht="15.75">
      <c r="A61" s="7" t="s">
        <v>52</v>
      </c>
      <c r="B61" s="17">
        <f t="shared" si="3"/>
        <v>165</v>
      </c>
      <c r="C61" s="64">
        <v>2</v>
      </c>
      <c r="D61" s="64">
        <v>1</v>
      </c>
      <c r="E61" s="64">
        <v>0</v>
      </c>
      <c r="F61" s="64">
        <v>0</v>
      </c>
      <c r="G61" s="64">
        <v>2</v>
      </c>
      <c r="H61" s="64">
        <v>11</v>
      </c>
      <c r="I61" s="64">
        <v>21</v>
      </c>
      <c r="J61" s="64">
        <v>32</v>
      </c>
      <c r="K61" s="64">
        <v>46</v>
      </c>
      <c r="L61" s="64">
        <v>49</v>
      </c>
      <c r="M61" s="64">
        <v>1</v>
      </c>
    </row>
    <row r="62" spans="1:13" ht="15.75">
      <c r="A62" s="7" t="s">
        <v>53</v>
      </c>
      <c r="B62" s="17">
        <f t="shared" si="3"/>
        <v>306</v>
      </c>
      <c r="C62" s="64">
        <v>2</v>
      </c>
      <c r="D62" s="64">
        <v>0</v>
      </c>
      <c r="E62" s="64">
        <v>0</v>
      </c>
      <c r="F62" s="64">
        <v>2</v>
      </c>
      <c r="G62" s="64">
        <v>7</v>
      </c>
      <c r="H62" s="64">
        <v>12</v>
      </c>
      <c r="I62" s="64">
        <v>24</v>
      </c>
      <c r="J62" s="64">
        <v>70</v>
      </c>
      <c r="K62" s="64">
        <v>85</v>
      </c>
      <c r="L62" s="64">
        <v>104</v>
      </c>
      <c r="M62" s="64">
        <v>0</v>
      </c>
    </row>
    <row r="63" spans="1:13" ht="15.75">
      <c r="A63" s="7" t="s">
        <v>54</v>
      </c>
      <c r="B63" s="17">
        <f t="shared" si="3"/>
        <v>1027</v>
      </c>
      <c r="C63" s="64">
        <v>8</v>
      </c>
      <c r="D63" s="64">
        <v>8</v>
      </c>
      <c r="E63" s="64">
        <v>6</v>
      </c>
      <c r="F63" s="64">
        <v>11</v>
      </c>
      <c r="G63" s="64">
        <v>15</v>
      </c>
      <c r="H63" s="64">
        <v>53</v>
      </c>
      <c r="I63" s="64">
        <v>103</v>
      </c>
      <c r="J63" s="64">
        <v>190</v>
      </c>
      <c r="K63" s="64">
        <v>333</v>
      </c>
      <c r="L63" s="64">
        <v>297</v>
      </c>
      <c r="M63" s="64">
        <v>3</v>
      </c>
    </row>
    <row r="64" spans="1:13" ht="15.75">
      <c r="A64" s="7" t="s">
        <v>55</v>
      </c>
      <c r="B64" s="17">
        <f t="shared" si="3"/>
        <v>11211</v>
      </c>
      <c r="C64" s="64">
        <v>119</v>
      </c>
      <c r="D64" s="64">
        <v>60</v>
      </c>
      <c r="E64" s="64">
        <v>72</v>
      </c>
      <c r="F64" s="64">
        <v>155</v>
      </c>
      <c r="G64" s="64">
        <v>336</v>
      </c>
      <c r="H64" s="64">
        <v>750</v>
      </c>
      <c r="I64" s="63">
        <v>1295</v>
      </c>
      <c r="J64" s="63">
        <v>1784</v>
      </c>
      <c r="K64" s="63">
        <v>3134</v>
      </c>
      <c r="L64" s="63">
        <v>3503</v>
      </c>
      <c r="M64" s="64">
        <v>3</v>
      </c>
    </row>
    <row r="65" spans="1:13" ht="15.75">
      <c r="A65" s="7" t="s">
        <v>56</v>
      </c>
      <c r="B65" s="17">
        <f t="shared" si="3"/>
        <v>714</v>
      </c>
      <c r="C65" s="64">
        <v>5</v>
      </c>
      <c r="D65" s="64">
        <v>9</v>
      </c>
      <c r="E65" s="64">
        <v>9</v>
      </c>
      <c r="F65" s="64">
        <v>12</v>
      </c>
      <c r="G65" s="64">
        <v>27</v>
      </c>
      <c r="H65" s="64">
        <v>50</v>
      </c>
      <c r="I65" s="64">
        <v>105</v>
      </c>
      <c r="J65" s="64">
        <v>126</v>
      </c>
      <c r="K65" s="64">
        <v>201</v>
      </c>
      <c r="L65" s="64">
        <v>170</v>
      </c>
      <c r="M65" s="64">
        <v>0</v>
      </c>
    </row>
    <row r="66" spans="1:13" ht="15.75">
      <c r="A66" s="7" t="s">
        <v>57</v>
      </c>
      <c r="B66" s="17">
        <f t="shared" si="3"/>
        <v>403</v>
      </c>
      <c r="C66" s="64">
        <v>4</v>
      </c>
      <c r="D66" s="64">
        <v>1</v>
      </c>
      <c r="E66" s="64">
        <v>0</v>
      </c>
      <c r="F66" s="64">
        <v>2</v>
      </c>
      <c r="G66" s="64">
        <v>3</v>
      </c>
      <c r="H66" s="64">
        <v>25</v>
      </c>
      <c r="I66" s="64">
        <v>49</v>
      </c>
      <c r="J66" s="64">
        <v>70</v>
      </c>
      <c r="K66" s="64">
        <v>131</v>
      </c>
      <c r="L66" s="64">
        <v>118</v>
      </c>
      <c r="M66" s="64">
        <v>0</v>
      </c>
    </row>
    <row r="67" spans="1:13" ht="15.75">
      <c r="A67" s="7" t="s">
        <v>58</v>
      </c>
      <c r="B67" s="17">
        <f t="shared" si="3"/>
        <v>574</v>
      </c>
      <c r="C67" s="64">
        <v>10</v>
      </c>
      <c r="D67" s="64">
        <v>7</v>
      </c>
      <c r="E67" s="64">
        <v>4</v>
      </c>
      <c r="F67" s="64">
        <v>3</v>
      </c>
      <c r="G67" s="64">
        <v>13</v>
      </c>
      <c r="H67" s="64">
        <v>34</v>
      </c>
      <c r="I67" s="64">
        <v>55</v>
      </c>
      <c r="J67" s="64">
        <v>105</v>
      </c>
      <c r="K67" s="64">
        <v>164</v>
      </c>
      <c r="L67" s="64">
        <v>179</v>
      </c>
      <c r="M67" s="64">
        <v>0</v>
      </c>
    </row>
    <row r="68" spans="1:13" ht="15.75">
      <c r="A68" s="7" t="s">
        <v>59</v>
      </c>
      <c r="B68" s="17">
        <f t="shared" si="3"/>
        <v>1530</v>
      </c>
      <c r="C68" s="64">
        <v>14</v>
      </c>
      <c r="D68" s="64">
        <v>10</v>
      </c>
      <c r="E68" s="64">
        <v>9</v>
      </c>
      <c r="F68" s="64">
        <v>21</v>
      </c>
      <c r="G68" s="64">
        <v>29</v>
      </c>
      <c r="H68" s="64">
        <v>113</v>
      </c>
      <c r="I68" s="64">
        <v>183</v>
      </c>
      <c r="J68" s="64">
        <v>233</v>
      </c>
      <c r="K68" s="64">
        <v>462</v>
      </c>
      <c r="L68" s="64">
        <v>456</v>
      </c>
      <c r="M68" s="64">
        <v>0</v>
      </c>
    </row>
    <row r="69" spans="1:13" ht="15.75">
      <c r="A69" s="7" t="s">
        <v>60</v>
      </c>
      <c r="B69" s="17">
        <f t="shared" si="3"/>
        <v>570</v>
      </c>
      <c r="C69" s="64">
        <v>3</v>
      </c>
      <c r="D69" s="64">
        <v>2</v>
      </c>
      <c r="E69" s="64">
        <v>1</v>
      </c>
      <c r="F69" s="64">
        <v>3</v>
      </c>
      <c r="G69" s="64">
        <v>12</v>
      </c>
      <c r="H69" s="64">
        <v>30</v>
      </c>
      <c r="I69" s="64">
        <v>49</v>
      </c>
      <c r="J69" s="64">
        <v>102</v>
      </c>
      <c r="K69" s="64">
        <v>192</v>
      </c>
      <c r="L69" s="64">
        <v>176</v>
      </c>
      <c r="M69" s="64">
        <v>0</v>
      </c>
    </row>
    <row r="70" spans="1:13" ht="15.75">
      <c r="A70" s="7" t="s">
        <v>61</v>
      </c>
      <c r="B70" s="17">
        <f t="shared" si="3"/>
        <v>575</v>
      </c>
      <c r="C70" s="64">
        <v>8</v>
      </c>
      <c r="D70" s="64">
        <v>2</v>
      </c>
      <c r="E70" s="64">
        <v>2</v>
      </c>
      <c r="F70" s="64">
        <v>7</v>
      </c>
      <c r="G70" s="64">
        <v>16</v>
      </c>
      <c r="H70" s="64">
        <v>33</v>
      </c>
      <c r="I70" s="64">
        <v>62</v>
      </c>
      <c r="J70" s="64">
        <v>94</v>
      </c>
      <c r="K70" s="64">
        <v>167</v>
      </c>
      <c r="L70" s="64">
        <v>183</v>
      </c>
      <c r="M70" s="64">
        <v>1</v>
      </c>
    </row>
    <row r="71" spans="1:13" ht="15.75">
      <c r="A71" s="7" t="s">
        <v>62</v>
      </c>
      <c r="B71" s="17">
        <f t="shared" si="3"/>
        <v>820</v>
      </c>
      <c r="C71" s="64">
        <v>11</v>
      </c>
      <c r="D71" s="64">
        <v>9</v>
      </c>
      <c r="E71" s="64">
        <v>4</v>
      </c>
      <c r="F71" s="64">
        <v>9</v>
      </c>
      <c r="G71" s="64">
        <v>28</v>
      </c>
      <c r="H71" s="64">
        <v>39</v>
      </c>
      <c r="I71" s="64">
        <v>99</v>
      </c>
      <c r="J71" s="64">
        <v>149</v>
      </c>
      <c r="K71" s="64">
        <v>232</v>
      </c>
      <c r="L71" s="64">
        <v>239</v>
      </c>
      <c r="M71" s="64">
        <v>1</v>
      </c>
    </row>
    <row r="72" spans="1:13" ht="15.75">
      <c r="A72" s="7" t="s">
        <v>63</v>
      </c>
      <c r="B72" s="17">
        <f t="shared" si="3"/>
        <v>7198</v>
      </c>
      <c r="C72" s="64">
        <v>77</v>
      </c>
      <c r="D72" s="64">
        <v>25</v>
      </c>
      <c r="E72" s="64">
        <v>36</v>
      </c>
      <c r="F72" s="64">
        <v>86</v>
      </c>
      <c r="G72" s="64">
        <v>192</v>
      </c>
      <c r="H72" s="64">
        <v>358</v>
      </c>
      <c r="I72" s="64">
        <v>705</v>
      </c>
      <c r="J72" s="63">
        <v>1047</v>
      </c>
      <c r="K72" s="63">
        <v>2055</v>
      </c>
      <c r="L72" s="63">
        <v>2614</v>
      </c>
      <c r="M72" s="64">
        <v>3</v>
      </c>
    </row>
    <row r="73" spans="1:13" ht="15.75">
      <c r="A73" s="7" t="s">
        <v>64</v>
      </c>
      <c r="B73" s="17">
        <f t="shared" si="3"/>
        <v>365</v>
      </c>
      <c r="C73" s="64">
        <v>4</v>
      </c>
      <c r="D73" s="64">
        <v>2</v>
      </c>
      <c r="E73" s="64">
        <v>2</v>
      </c>
      <c r="F73" s="64">
        <v>11</v>
      </c>
      <c r="G73" s="64">
        <v>10</v>
      </c>
      <c r="H73" s="64">
        <v>21</v>
      </c>
      <c r="I73" s="64">
        <v>39</v>
      </c>
      <c r="J73" s="64">
        <v>55</v>
      </c>
      <c r="K73" s="64">
        <v>106</v>
      </c>
      <c r="L73" s="64">
        <v>114</v>
      </c>
      <c r="M73" s="64">
        <v>1</v>
      </c>
    </row>
    <row r="74" spans="1:13" ht="15.75">
      <c r="A74" s="23" t="s">
        <v>65</v>
      </c>
      <c r="B74" s="17">
        <f t="shared" si="3"/>
        <v>208</v>
      </c>
      <c r="C74" s="64">
        <v>4</v>
      </c>
      <c r="D74" s="64">
        <v>1</v>
      </c>
      <c r="E74" s="64">
        <v>0</v>
      </c>
      <c r="F74" s="64">
        <v>3</v>
      </c>
      <c r="G74" s="64">
        <v>4</v>
      </c>
      <c r="H74" s="64">
        <v>10</v>
      </c>
      <c r="I74" s="64">
        <v>20</v>
      </c>
      <c r="J74" s="64">
        <v>47</v>
      </c>
      <c r="K74" s="64">
        <v>61</v>
      </c>
      <c r="L74" s="64">
        <v>58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102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  <c r="M4" s="7"/>
    </row>
    <row r="5" spans="1:13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7"/>
    </row>
    <row r="7" spans="1:13" ht="15.75">
      <c r="A7" s="31" t="s">
        <v>1</v>
      </c>
      <c r="B7" s="33">
        <v>155015</v>
      </c>
      <c r="C7" s="33">
        <v>1890</v>
      </c>
      <c r="D7" s="33">
        <v>801</v>
      </c>
      <c r="E7" s="33">
        <v>932</v>
      </c>
      <c r="F7" s="33">
        <v>2182</v>
      </c>
      <c r="G7" s="33">
        <v>5057</v>
      </c>
      <c r="H7" s="33">
        <v>10603</v>
      </c>
      <c r="I7" s="33">
        <v>16055</v>
      </c>
      <c r="J7" s="33">
        <v>25576</v>
      </c>
      <c r="K7" s="33">
        <v>44685</v>
      </c>
      <c r="L7" s="33">
        <v>47123</v>
      </c>
      <c r="M7" s="33"/>
    </row>
    <row r="8" spans="1:13" ht="15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.75">
      <c r="A9" s="31" t="s">
        <v>2</v>
      </c>
      <c r="B9" s="33">
        <v>57917</v>
      </c>
      <c r="C9" s="33">
        <v>903</v>
      </c>
      <c r="D9" s="33">
        <v>320</v>
      </c>
      <c r="E9" s="33">
        <v>385</v>
      </c>
      <c r="F9" s="33">
        <v>1129</v>
      </c>
      <c r="G9" s="33">
        <v>2554</v>
      </c>
      <c r="H9" s="33">
        <v>4970</v>
      </c>
      <c r="I9" s="33">
        <v>6695</v>
      </c>
      <c r="J9" s="33">
        <v>9788</v>
      </c>
      <c r="K9" s="33">
        <v>15165</v>
      </c>
      <c r="L9" s="33">
        <v>15964</v>
      </c>
      <c r="M9" s="33"/>
    </row>
    <row r="10" spans="1:13" ht="15.75">
      <c r="A10" s="31" t="s">
        <v>3</v>
      </c>
      <c r="B10" s="33">
        <v>10090</v>
      </c>
      <c r="C10" s="33">
        <v>225</v>
      </c>
      <c r="D10" s="33">
        <v>77</v>
      </c>
      <c r="E10" s="33">
        <v>93</v>
      </c>
      <c r="F10" s="33">
        <v>235</v>
      </c>
      <c r="G10" s="33">
        <v>572</v>
      </c>
      <c r="H10" s="33">
        <v>1084</v>
      </c>
      <c r="I10" s="33">
        <v>1304</v>
      </c>
      <c r="J10" s="33">
        <v>1724</v>
      </c>
      <c r="K10" s="33">
        <v>2308</v>
      </c>
      <c r="L10" s="33">
        <v>2461</v>
      </c>
      <c r="M10" s="33"/>
    </row>
    <row r="11" spans="1:13" ht="15.75">
      <c r="A11" s="31" t="s">
        <v>4</v>
      </c>
      <c r="B11" s="33">
        <v>17787</v>
      </c>
      <c r="C11" s="33">
        <v>308</v>
      </c>
      <c r="D11" s="33">
        <v>114</v>
      </c>
      <c r="E11" s="33">
        <v>141</v>
      </c>
      <c r="F11" s="33">
        <v>402</v>
      </c>
      <c r="G11" s="33">
        <v>846</v>
      </c>
      <c r="H11" s="33">
        <v>1596</v>
      </c>
      <c r="I11" s="33">
        <v>2059</v>
      </c>
      <c r="J11" s="33">
        <v>3035</v>
      </c>
      <c r="K11" s="33">
        <v>4610</v>
      </c>
      <c r="L11" s="33">
        <v>4663</v>
      </c>
      <c r="M11" s="33"/>
    </row>
    <row r="12" spans="1:13" ht="15.75">
      <c r="A12" s="31" t="s">
        <v>5</v>
      </c>
      <c r="B12" s="33">
        <v>11083</v>
      </c>
      <c r="C12" s="33">
        <v>130</v>
      </c>
      <c r="D12" s="33">
        <v>38</v>
      </c>
      <c r="E12" s="33">
        <v>60</v>
      </c>
      <c r="F12" s="33">
        <v>204</v>
      </c>
      <c r="G12" s="33">
        <v>494</v>
      </c>
      <c r="H12" s="33">
        <v>930</v>
      </c>
      <c r="I12" s="33">
        <v>1297</v>
      </c>
      <c r="J12" s="33">
        <v>1860</v>
      </c>
      <c r="K12" s="33">
        <v>2796</v>
      </c>
      <c r="L12" s="33">
        <v>3257</v>
      </c>
      <c r="M12" s="33"/>
    </row>
    <row r="13" spans="1:13" ht="15.75">
      <c r="A13" s="31" t="s">
        <v>6</v>
      </c>
      <c r="B13" s="33">
        <v>15399</v>
      </c>
      <c r="C13" s="33">
        <v>204</v>
      </c>
      <c r="D13" s="33">
        <v>81</v>
      </c>
      <c r="E13" s="33">
        <v>81</v>
      </c>
      <c r="F13" s="33">
        <v>244</v>
      </c>
      <c r="G13" s="33">
        <v>512</v>
      </c>
      <c r="H13" s="33">
        <v>1071</v>
      </c>
      <c r="I13" s="33">
        <v>1600</v>
      </c>
      <c r="J13" s="33">
        <v>2552</v>
      </c>
      <c r="K13" s="33">
        <v>4449</v>
      </c>
      <c r="L13" s="33">
        <v>4598</v>
      </c>
      <c r="M13" s="33"/>
    </row>
    <row r="14" spans="1:13" ht="15.75">
      <c r="A14" s="31" t="s">
        <v>7</v>
      </c>
      <c r="B14" s="33">
        <v>3558</v>
      </c>
      <c r="C14" s="33">
        <v>36</v>
      </c>
      <c r="D14" s="33">
        <v>10</v>
      </c>
      <c r="E14" s="33">
        <v>10</v>
      </c>
      <c r="F14" s="33">
        <v>44</v>
      </c>
      <c r="G14" s="33">
        <v>130</v>
      </c>
      <c r="H14" s="33">
        <v>289</v>
      </c>
      <c r="I14" s="33">
        <v>435</v>
      </c>
      <c r="J14" s="33">
        <v>617</v>
      </c>
      <c r="K14" s="33">
        <v>1002</v>
      </c>
      <c r="L14" s="33">
        <v>985</v>
      </c>
      <c r="M14" s="33"/>
    </row>
    <row r="15" spans="1:13" ht="15.75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1" t="s">
        <v>8</v>
      </c>
      <c r="B16" s="33">
        <v>97098</v>
      </c>
      <c r="C16" s="33">
        <v>987</v>
      </c>
      <c r="D16" s="33">
        <v>481</v>
      </c>
      <c r="E16" s="33">
        <v>547</v>
      </c>
      <c r="F16" s="33">
        <v>1053</v>
      </c>
      <c r="G16" s="33">
        <v>2503</v>
      </c>
      <c r="H16" s="33">
        <v>5633</v>
      </c>
      <c r="I16" s="33">
        <v>9360</v>
      </c>
      <c r="J16" s="33">
        <v>15788</v>
      </c>
      <c r="K16" s="33">
        <v>29520</v>
      </c>
      <c r="L16" s="33">
        <v>31159</v>
      </c>
      <c r="M16" s="33"/>
    </row>
    <row r="17" spans="1:13" ht="15.75">
      <c r="A17" s="31" t="s">
        <v>9</v>
      </c>
      <c r="B17" s="33">
        <v>2848</v>
      </c>
      <c r="C17" s="33">
        <v>26</v>
      </c>
      <c r="D17" s="33">
        <v>16</v>
      </c>
      <c r="E17" s="33">
        <v>9</v>
      </c>
      <c r="F17" s="33">
        <v>36</v>
      </c>
      <c r="G17" s="33">
        <v>60</v>
      </c>
      <c r="H17" s="33">
        <v>170</v>
      </c>
      <c r="I17" s="33">
        <v>254</v>
      </c>
      <c r="J17" s="33">
        <v>410</v>
      </c>
      <c r="K17" s="33">
        <v>877</v>
      </c>
      <c r="L17" s="33">
        <v>988</v>
      </c>
      <c r="M17" s="33"/>
    </row>
    <row r="18" spans="1:13" ht="15.75">
      <c r="A18" s="31" t="s">
        <v>10</v>
      </c>
      <c r="B18" s="33">
        <v>484</v>
      </c>
      <c r="C18" s="33">
        <v>3</v>
      </c>
      <c r="D18" s="33">
        <v>1</v>
      </c>
      <c r="E18" s="33">
        <v>3</v>
      </c>
      <c r="F18" s="33">
        <v>5</v>
      </c>
      <c r="G18" s="33">
        <v>14</v>
      </c>
      <c r="H18" s="33">
        <v>21</v>
      </c>
      <c r="I18" s="33">
        <v>48</v>
      </c>
      <c r="J18" s="33">
        <v>97</v>
      </c>
      <c r="K18" s="33">
        <v>139</v>
      </c>
      <c r="L18" s="33">
        <v>153</v>
      </c>
      <c r="M18" s="33"/>
    </row>
    <row r="19" spans="1:13" ht="15.75">
      <c r="A19" s="31" t="s">
        <v>11</v>
      </c>
      <c r="B19" s="33">
        <v>2064</v>
      </c>
      <c r="C19" s="33">
        <v>20</v>
      </c>
      <c r="D19" s="33">
        <v>11</v>
      </c>
      <c r="E19" s="33">
        <v>8</v>
      </c>
      <c r="F19" s="33">
        <v>20</v>
      </c>
      <c r="G19" s="33">
        <v>45</v>
      </c>
      <c r="H19" s="33">
        <v>122</v>
      </c>
      <c r="I19" s="33">
        <v>179</v>
      </c>
      <c r="J19" s="33">
        <v>313</v>
      </c>
      <c r="K19" s="33">
        <v>646</v>
      </c>
      <c r="L19" s="33">
        <v>697</v>
      </c>
      <c r="M19" s="33"/>
    </row>
    <row r="20" spans="1:13" ht="15.75">
      <c r="A20" s="31" t="s">
        <v>12</v>
      </c>
      <c r="B20" s="33">
        <v>838</v>
      </c>
      <c r="C20" s="33">
        <v>8</v>
      </c>
      <c r="D20" s="33">
        <v>8</v>
      </c>
      <c r="E20" s="33">
        <v>4</v>
      </c>
      <c r="F20" s="33">
        <v>10</v>
      </c>
      <c r="G20" s="33">
        <v>22</v>
      </c>
      <c r="H20" s="33">
        <v>48</v>
      </c>
      <c r="I20" s="33">
        <v>96</v>
      </c>
      <c r="J20" s="33">
        <v>150</v>
      </c>
      <c r="K20" s="33">
        <v>258</v>
      </c>
      <c r="L20" s="33">
        <v>234</v>
      </c>
      <c r="M20" s="33"/>
    </row>
    <row r="21" spans="1:13" ht="15.75">
      <c r="A21" s="31" t="s">
        <v>13</v>
      </c>
      <c r="B21" s="33">
        <v>778</v>
      </c>
      <c r="C21" s="33">
        <v>6</v>
      </c>
      <c r="D21" s="33">
        <v>9</v>
      </c>
      <c r="E21" s="33">
        <v>4</v>
      </c>
      <c r="F21" s="33">
        <v>3</v>
      </c>
      <c r="G21" s="33">
        <v>22</v>
      </c>
      <c r="H21" s="33">
        <v>32</v>
      </c>
      <c r="I21" s="33">
        <v>78</v>
      </c>
      <c r="J21" s="33">
        <v>112</v>
      </c>
      <c r="K21" s="33">
        <v>260</v>
      </c>
      <c r="L21" s="33">
        <v>251</v>
      </c>
      <c r="M21" s="33"/>
    </row>
    <row r="22" spans="1:13" ht="15.75">
      <c r="A22" s="31" t="s">
        <v>14</v>
      </c>
      <c r="B22" s="33">
        <v>1478</v>
      </c>
      <c r="C22" s="33">
        <v>19</v>
      </c>
      <c r="D22" s="33">
        <v>8</v>
      </c>
      <c r="E22" s="33">
        <v>5</v>
      </c>
      <c r="F22" s="33">
        <v>14</v>
      </c>
      <c r="G22" s="33">
        <v>40</v>
      </c>
      <c r="H22" s="33">
        <v>88</v>
      </c>
      <c r="I22" s="33">
        <v>126</v>
      </c>
      <c r="J22" s="33">
        <v>250</v>
      </c>
      <c r="K22" s="33">
        <v>440</v>
      </c>
      <c r="L22" s="33">
        <v>488</v>
      </c>
      <c r="M22" s="33"/>
    </row>
    <row r="23" spans="1:13" ht="15.75">
      <c r="A23" s="31" t="s">
        <v>15</v>
      </c>
      <c r="B23" s="33">
        <v>939</v>
      </c>
      <c r="C23" s="33">
        <v>11</v>
      </c>
      <c r="D23" s="33">
        <v>3</v>
      </c>
      <c r="E23" s="33">
        <v>3</v>
      </c>
      <c r="F23" s="33">
        <v>9</v>
      </c>
      <c r="G23" s="33">
        <v>23</v>
      </c>
      <c r="H23" s="33">
        <v>43</v>
      </c>
      <c r="I23" s="33">
        <v>85</v>
      </c>
      <c r="J23" s="33">
        <v>172</v>
      </c>
      <c r="K23" s="33">
        <v>278</v>
      </c>
      <c r="L23" s="33">
        <v>311</v>
      </c>
      <c r="M23" s="33"/>
    </row>
    <row r="24" spans="1:13" ht="15.75">
      <c r="A24" s="31" t="s">
        <v>16</v>
      </c>
      <c r="B24" s="33">
        <v>535</v>
      </c>
      <c r="C24" s="33">
        <v>8</v>
      </c>
      <c r="D24" s="33">
        <v>1</v>
      </c>
      <c r="E24" s="33">
        <v>6</v>
      </c>
      <c r="F24" s="33">
        <v>5</v>
      </c>
      <c r="G24" s="33">
        <v>13</v>
      </c>
      <c r="H24" s="33">
        <v>34</v>
      </c>
      <c r="I24" s="33">
        <v>55</v>
      </c>
      <c r="J24" s="33">
        <v>92</v>
      </c>
      <c r="K24" s="33">
        <v>137</v>
      </c>
      <c r="L24" s="33">
        <v>183</v>
      </c>
      <c r="M24" s="33"/>
    </row>
    <row r="25" spans="1:13" ht="15.75">
      <c r="A25" s="31" t="s">
        <v>17</v>
      </c>
      <c r="B25" s="33">
        <v>648</v>
      </c>
      <c r="C25" s="33">
        <v>4</v>
      </c>
      <c r="D25" s="33">
        <v>2</v>
      </c>
      <c r="E25" s="33">
        <v>4</v>
      </c>
      <c r="F25" s="33">
        <v>10</v>
      </c>
      <c r="G25" s="33">
        <v>25</v>
      </c>
      <c r="H25" s="33">
        <v>51</v>
      </c>
      <c r="I25" s="33">
        <v>76</v>
      </c>
      <c r="J25" s="33">
        <v>126</v>
      </c>
      <c r="K25" s="33">
        <v>185</v>
      </c>
      <c r="L25" s="33">
        <v>164</v>
      </c>
      <c r="M25" s="33"/>
    </row>
    <row r="26" spans="1:13" ht="15.75">
      <c r="A26" s="31" t="s">
        <v>18</v>
      </c>
      <c r="B26" s="33">
        <v>658</v>
      </c>
      <c r="C26" s="33">
        <v>7</v>
      </c>
      <c r="D26" s="33">
        <v>1</v>
      </c>
      <c r="E26" s="33">
        <v>5</v>
      </c>
      <c r="F26" s="33">
        <v>10</v>
      </c>
      <c r="G26" s="33">
        <v>14</v>
      </c>
      <c r="H26" s="33">
        <v>43</v>
      </c>
      <c r="I26" s="33">
        <v>64</v>
      </c>
      <c r="J26" s="33">
        <v>115</v>
      </c>
      <c r="K26" s="33">
        <v>178</v>
      </c>
      <c r="L26" s="33">
        <v>220</v>
      </c>
      <c r="M26" s="33"/>
    </row>
    <row r="27" spans="1:13" ht="15.75">
      <c r="A27" s="31" t="s">
        <v>19</v>
      </c>
      <c r="B27" s="33">
        <v>450</v>
      </c>
      <c r="C27" s="33">
        <v>3</v>
      </c>
      <c r="D27" s="33">
        <v>1</v>
      </c>
      <c r="E27" s="33">
        <v>2</v>
      </c>
      <c r="F27" s="33">
        <v>5</v>
      </c>
      <c r="G27" s="33">
        <v>9</v>
      </c>
      <c r="H27" s="33">
        <v>25</v>
      </c>
      <c r="I27" s="33">
        <v>47</v>
      </c>
      <c r="J27" s="33">
        <v>83</v>
      </c>
      <c r="K27" s="33">
        <v>125</v>
      </c>
      <c r="L27" s="33">
        <v>150</v>
      </c>
      <c r="M27" s="33"/>
    </row>
    <row r="28" spans="1:13" ht="15.75">
      <c r="A28" s="31" t="s">
        <v>20</v>
      </c>
      <c r="B28" s="33">
        <v>531</v>
      </c>
      <c r="C28" s="33">
        <v>4</v>
      </c>
      <c r="D28" s="33">
        <v>2</v>
      </c>
      <c r="E28" s="33">
        <v>1</v>
      </c>
      <c r="F28" s="33">
        <v>6</v>
      </c>
      <c r="G28" s="33">
        <v>12</v>
      </c>
      <c r="H28" s="33">
        <v>32</v>
      </c>
      <c r="I28" s="33">
        <v>50</v>
      </c>
      <c r="J28" s="33">
        <v>91</v>
      </c>
      <c r="K28" s="33">
        <v>152</v>
      </c>
      <c r="L28" s="33">
        <v>180</v>
      </c>
      <c r="M28" s="33"/>
    </row>
    <row r="29" spans="1:13" ht="15.75">
      <c r="A29" s="31" t="s">
        <v>21</v>
      </c>
      <c r="B29" s="33">
        <v>2197</v>
      </c>
      <c r="C29" s="33">
        <v>23</v>
      </c>
      <c r="D29" s="33">
        <v>9</v>
      </c>
      <c r="E29" s="33">
        <v>12</v>
      </c>
      <c r="F29" s="33">
        <v>19</v>
      </c>
      <c r="G29" s="33">
        <v>66</v>
      </c>
      <c r="H29" s="33">
        <v>123</v>
      </c>
      <c r="I29" s="33">
        <v>248</v>
      </c>
      <c r="J29" s="33">
        <v>399</v>
      </c>
      <c r="K29" s="33">
        <v>617</v>
      </c>
      <c r="L29" s="33">
        <v>680</v>
      </c>
      <c r="M29" s="33"/>
    </row>
    <row r="30" spans="1:13" ht="15.75">
      <c r="A30" s="31" t="s">
        <v>22</v>
      </c>
      <c r="B30" s="33">
        <v>9987</v>
      </c>
      <c r="C30" s="33">
        <v>121</v>
      </c>
      <c r="D30" s="33">
        <v>33</v>
      </c>
      <c r="E30" s="33">
        <v>53</v>
      </c>
      <c r="F30" s="33">
        <v>84</v>
      </c>
      <c r="G30" s="33">
        <v>240</v>
      </c>
      <c r="H30" s="33">
        <v>586</v>
      </c>
      <c r="I30" s="33">
        <v>798</v>
      </c>
      <c r="J30" s="33">
        <v>1665</v>
      </c>
      <c r="K30" s="33">
        <v>3276</v>
      </c>
      <c r="L30" s="33">
        <v>3128</v>
      </c>
      <c r="M30" s="33"/>
    </row>
    <row r="31" spans="1:13" ht="15.75">
      <c r="A31" s="31" t="s">
        <v>23</v>
      </c>
      <c r="B31" s="33">
        <v>384</v>
      </c>
      <c r="C31" s="33">
        <v>1</v>
      </c>
      <c r="D31" s="33">
        <v>1</v>
      </c>
      <c r="E31" s="33">
        <v>3</v>
      </c>
      <c r="F31" s="33">
        <v>2</v>
      </c>
      <c r="G31" s="33">
        <v>11</v>
      </c>
      <c r="H31" s="33">
        <v>19</v>
      </c>
      <c r="I31" s="33">
        <v>34</v>
      </c>
      <c r="J31" s="33">
        <v>71</v>
      </c>
      <c r="K31" s="33">
        <v>114</v>
      </c>
      <c r="L31" s="33">
        <v>128</v>
      </c>
      <c r="M31" s="33"/>
    </row>
    <row r="32" spans="1:13" ht="15.75">
      <c r="A32" s="31" t="s">
        <v>24</v>
      </c>
      <c r="B32" s="33">
        <v>428</v>
      </c>
      <c r="C32" s="33">
        <v>3</v>
      </c>
      <c r="D32" s="58">
        <v>0</v>
      </c>
      <c r="E32" s="58">
        <v>0</v>
      </c>
      <c r="F32" s="33">
        <v>6</v>
      </c>
      <c r="G32" s="33">
        <v>9</v>
      </c>
      <c r="H32" s="33">
        <v>27</v>
      </c>
      <c r="I32" s="33">
        <v>41</v>
      </c>
      <c r="J32" s="33">
        <v>78</v>
      </c>
      <c r="K32" s="33">
        <v>140</v>
      </c>
      <c r="L32" s="33">
        <v>123</v>
      </c>
      <c r="M32" s="33"/>
    </row>
    <row r="33" spans="1:13" ht="15.75">
      <c r="A33" s="31" t="s">
        <v>25</v>
      </c>
      <c r="B33" s="33">
        <v>577</v>
      </c>
      <c r="C33" s="33">
        <v>4</v>
      </c>
      <c r="D33" s="33">
        <v>4</v>
      </c>
      <c r="E33" s="33">
        <v>4</v>
      </c>
      <c r="F33" s="33">
        <v>5</v>
      </c>
      <c r="G33" s="33">
        <v>13</v>
      </c>
      <c r="H33" s="33">
        <v>28</v>
      </c>
      <c r="I33" s="33">
        <v>63</v>
      </c>
      <c r="J33" s="33">
        <v>97</v>
      </c>
      <c r="K33" s="33">
        <v>161</v>
      </c>
      <c r="L33" s="33">
        <v>198</v>
      </c>
      <c r="M33" s="33"/>
    </row>
    <row r="34" spans="1:13" ht="15.75">
      <c r="A34" s="31" t="s">
        <v>26</v>
      </c>
      <c r="B34" s="33">
        <v>605</v>
      </c>
      <c r="C34" s="33">
        <v>3</v>
      </c>
      <c r="D34" s="33">
        <v>4</v>
      </c>
      <c r="E34" s="33">
        <v>7</v>
      </c>
      <c r="F34" s="33">
        <v>6</v>
      </c>
      <c r="G34" s="33">
        <v>12</v>
      </c>
      <c r="H34" s="33">
        <v>34</v>
      </c>
      <c r="I34" s="33">
        <v>46</v>
      </c>
      <c r="J34" s="33">
        <v>101</v>
      </c>
      <c r="K34" s="33">
        <v>196</v>
      </c>
      <c r="L34" s="33">
        <v>195</v>
      </c>
      <c r="M34" s="33"/>
    </row>
    <row r="35" spans="1:13" ht="15.75">
      <c r="A35" s="31" t="s">
        <v>27</v>
      </c>
      <c r="B35" s="33">
        <v>557</v>
      </c>
      <c r="C35" s="58">
        <v>0</v>
      </c>
      <c r="D35" s="33">
        <v>2</v>
      </c>
      <c r="E35" s="33">
        <v>4</v>
      </c>
      <c r="F35" s="33">
        <v>2</v>
      </c>
      <c r="G35" s="33">
        <v>16</v>
      </c>
      <c r="H35" s="33">
        <v>36</v>
      </c>
      <c r="I35" s="33">
        <v>62</v>
      </c>
      <c r="J35" s="33">
        <v>95</v>
      </c>
      <c r="K35" s="33">
        <v>156</v>
      </c>
      <c r="L35" s="33">
        <v>183</v>
      </c>
      <c r="M35" s="33"/>
    </row>
    <row r="36" spans="1:13" ht="15.75">
      <c r="A36" s="31" t="s">
        <v>28</v>
      </c>
      <c r="B36" s="33">
        <v>55</v>
      </c>
      <c r="C36" s="58">
        <v>0</v>
      </c>
      <c r="D36" s="33">
        <v>1</v>
      </c>
      <c r="E36" s="58">
        <v>0</v>
      </c>
      <c r="F36" s="58">
        <v>0</v>
      </c>
      <c r="G36" s="33">
        <v>1</v>
      </c>
      <c r="H36" s="33">
        <v>3</v>
      </c>
      <c r="I36" s="33">
        <v>4</v>
      </c>
      <c r="J36" s="33">
        <v>15</v>
      </c>
      <c r="K36" s="33">
        <v>17</v>
      </c>
      <c r="L36" s="33">
        <v>14</v>
      </c>
      <c r="M36" s="33"/>
    </row>
    <row r="37" spans="1:13" ht="15.75">
      <c r="A37" s="31" t="s">
        <v>29</v>
      </c>
      <c r="B37" s="33">
        <v>765</v>
      </c>
      <c r="C37" s="33">
        <v>8</v>
      </c>
      <c r="D37" s="33">
        <v>3</v>
      </c>
      <c r="E37" s="33">
        <v>4</v>
      </c>
      <c r="F37" s="33">
        <v>8</v>
      </c>
      <c r="G37" s="33">
        <v>14</v>
      </c>
      <c r="H37" s="33">
        <v>41</v>
      </c>
      <c r="I37" s="33">
        <v>76</v>
      </c>
      <c r="J37" s="33">
        <v>103</v>
      </c>
      <c r="K37" s="33">
        <v>255</v>
      </c>
      <c r="L37" s="33">
        <v>251</v>
      </c>
      <c r="M37" s="33"/>
    </row>
    <row r="38" spans="1:13" ht="15.75">
      <c r="A38" s="31" t="s">
        <v>30</v>
      </c>
      <c r="B38" s="33">
        <v>851</v>
      </c>
      <c r="C38" s="33">
        <v>7</v>
      </c>
      <c r="D38" s="33">
        <v>6</v>
      </c>
      <c r="E38" s="33">
        <v>12</v>
      </c>
      <c r="F38" s="33">
        <v>13</v>
      </c>
      <c r="G38" s="33">
        <v>18</v>
      </c>
      <c r="H38" s="33">
        <v>44</v>
      </c>
      <c r="I38" s="33">
        <v>107</v>
      </c>
      <c r="J38" s="33">
        <v>137</v>
      </c>
      <c r="K38" s="33">
        <v>267</v>
      </c>
      <c r="L38" s="33">
        <v>240</v>
      </c>
      <c r="M38" s="33"/>
    </row>
    <row r="39" spans="1:13" ht="15.75">
      <c r="A39" s="31" t="s">
        <v>31</v>
      </c>
      <c r="B39" s="33">
        <v>233</v>
      </c>
      <c r="C39" s="33">
        <v>4</v>
      </c>
      <c r="D39" s="33">
        <v>2</v>
      </c>
      <c r="E39" s="33">
        <v>2</v>
      </c>
      <c r="F39" s="58">
        <v>0</v>
      </c>
      <c r="G39" s="33">
        <v>7</v>
      </c>
      <c r="H39" s="33">
        <v>13</v>
      </c>
      <c r="I39" s="33">
        <v>23</v>
      </c>
      <c r="J39" s="33">
        <v>40</v>
      </c>
      <c r="K39" s="33">
        <v>65</v>
      </c>
      <c r="L39" s="33">
        <v>77</v>
      </c>
      <c r="M39" s="33"/>
    </row>
    <row r="40" spans="1:13" ht="15.75">
      <c r="A40" s="31" t="s">
        <v>32</v>
      </c>
      <c r="B40" s="33">
        <v>511</v>
      </c>
      <c r="C40" s="33">
        <v>2</v>
      </c>
      <c r="D40" s="33">
        <v>7</v>
      </c>
      <c r="E40" s="33">
        <v>2</v>
      </c>
      <c r="F40" s="33">
        <v>6</v>
      </c>
      <c r="G40" s="33">
        <v>14</v>
      </c>
      <c r="H40" s="33">
        <v>37</v>
      </c>
      <c r="I40" s="33">
        <v>54</v>
      </c>
      <c r="J40" s="33">
        <v>94</v>
      </c>
      <c r="K40" s="33">
        <v>143</v>
      </c>
      <c r="L40" s="33">
        <v>152</v>
      </c>
      <c r="M40" s="33"/>
    </row>
    <row r="41" spans="1:13" ht="15.75">
      <c r="A41" s="31" t="s">
        <v>33</v>
      </c>
      <c r="B41" s="33">
        <v>585</v>
      </c>
      <c r="C41" s="33">
        <v>5</v>
      </c>
      <c r="D41" s="33">
        <v>3</v>
      </c>
      <c r="E41" s="33">
        <v>7</v>
      </c>
      <c r="F41" s="33">
        <v>3</v>
      </c>
      <c r="G41" s="33">
        <v>14</v>
      </c>
      <c r="H41" s="33">
        <v>33</v>
      </c>
      <c r="I41" s="33">
        <v>77</v>
      </c>
      <c r="J41" s="33">
        <v>93</v>
      </c>
      <c r="K41" s="33">
        <v>167</v>
      </c>
      <c r="L41" s="33">
        <v>183</v>
      </c>
      <c r="M41" s="33"/>
    </row>
    <row r="42" spans="1:13" ht="15.75">
      <c r="A42" s="31" t="s">
        <v>34</v>
      </c>
      <c r="B42" s="33">
        <v>6390</v>
      </c>
      <c r="C42" s="33">
        <v>64</v>
      </c>
      <c r="D42" s="33">
        <v>28</v>
      </c>
      <c r="E42" s="33">
        <v>48</v>
      </c>
      <c r="F42" s="33">
        <v>85</v>
      </c>
      <c r="G42" s="33">
        <v>163</v>
      </c>
      <c r="H42" s="33">
        <v>356</v>
      </c>
      <c r="I42" s="33">
        <v>616</v>
      </c>
      <c r="J42" s="33">
        <v>939</v>
      </c>
      <c r="K42" s="33">
        <v>1853</v>
      </c>
      <c r="L42" s="33">
        <v>2236</v>
      </c>
      <c r="M42" s="33"/>
    </row>
    <row r="43" spans="1:13" ht="15.75">
      <c r="A43" s="31" t="s">
        <v>35</v>
      </c>
      <c r="B43" s="33">
        <v>669</v>
      </c>
      <c r="C43" s="33">
        <v>9</v>
      </c>
      <c r="D43" s="33">
        <v>6</v>
      </c>
      <c r="E43" s="33">
        <v>2</v>
      </c>
      <c r="F43" s="33">
        <v>6</v>
      </c>
      <c r="G43" s="33">
        <v>12</v>
      </c>
      <c r="H43" s="33">
        <v>22</v>
      </c>
      <c r="I43" s="33">
        <v>44</v>
      </c>
      <c r="J43" s="33">
        <v>92</v>
      </c>
      <c r="K43" s="33">
        <v>209</v>
      </c>
      <c r="L43" s="33">
        <v>267</v>
      </c>
      <c r="M43" s="33"/>
    </row>
    <row r="44" spans="1:13" ht="15.75">
      <c r="A44" s="31" t="s">
        <v>36</v>
      </c>
      <c r="B44" s="33">
        <v>11036</v>
      </c>
      <c r="C44" s="33">
        <v>70</v>
      </c>
      <c r="D44" s="33">
        <v>51</v>
      </c>
      <c r="E44" s="33">
        <v>50</v>
      </c>
      <c r="F44" s="33">
        <v>103</v>
      </c>
      <c r="G44" s="33">
        <v>287</v>
      </c>
      <c r="H44" s="33">
        <v>608</v>
      </c>
      <c r="I44" s="33">
        <v>943</v>
      </c>
      <c r="J44" s="33">
        <v>1688</v>
      </c>
      <c r="K44" s="33">
        <v>3568</v>
      </c>
      <c r="L44" s="33">
        <v>3656</v>
      </c>
      <c r="M44" s="33"/>
    </row>
    <row r="45" spans="1:13" ht="15.75">
      <c r="A45" s="31" t="s">
        <v>37</v>
      </c>
      <c r="B45" s="33">
        <v>2347</v>
      </c>
      <c r="C45" s="33">
        <v>13</v>
      </c>
      <c r="D45" s="33">
        <v>6</v>
      </c>
      <c r="E45" s="33">
        <v>12</v>
      </c>
      <c r="F45" s="33">
        <v>27</v>
      </c>
      <c r="G45" s="33">
        <v>58</v>
      </c>
      <c r="H45" s="33">
        <v>147</v>
      </c>
      <c r="I45" s="33">
        <v>243</v>
      </c>
      <c r="J45" s="33">
        <v>397</v>
      </c>
      <c r="K45" s="33">
        <v>756</v>
      </c>
      <c r="L45" s="33">
        <v>683</v>
      </c>
      <c r="M45" s="33"/>
    </row>
    <row r="46" spans="1:13" ht="15.75">
      <c r="A46" s="31" t="s">
        <v>38</v>
      </c>
      <c r="B46" s="33">
        <v>2521</v>
      </c>
      <c r="C46" s="33">
        <v>25</v>
      </c>
      <c r="D46" s="33">
        <v>13</v>
      </c>
      <c r="E46" s="33">
        <v>11</v>
      </c>
      <c r="F46" s="33">
        <v>19</v>
      </c>
      <c r="G46" s="33">
        <v>63</v>
      </c>
      <c r="H46" s="33">
        <v>109</v>
      </c>
      <c r="I46" s="33">
        <v>211</v>
      </c>
      <c r="J46" s="33">
        <v>351</v>
      </c>
      <c r="K46" s="33">
        <v>867</v>
      </c>
      <c r="L46" s="33">
        <v>850</v>
      </c>
      <c r="M46" s="33"/>
    </row>
    <row r="47" spans="1:13" ht="15.75">
      <c r="A47" s="31" t="s">
        <v>39</v>
      </c>
      <c r="B47" s="33">
        <v>4019</v>
      </c>
      <c r="C47" s="33">
        <v>56</v>
      </c>
      <c r="D47" s="33">
        <v>23</v>
      </c>
      <c r="E47" s="33">
        <v>25</v>
      </c>
      <c r="F47" s="33">
        <v>45</v>
      </c>
      <c r="G47" s="33">
        <v>109</v>
      </c>
      <c r="H47" s="33">
        <v>250</v>
      </c>
      <c r="I47" s="33">
        <v>358</v>
      </c>
      <c r="J47" s="33">
        <v>655</v>
      </c>
      <c r="K47" s="33">
        <v>1218</v>
      </c>
      <c r="L47" s="33">
        <v>1274</v>
      </c>
      <c r="M47" s="33"/>
    </row>
    <row r="48" spans="1:13" ht="15.75">
      <c r="A48" s="31" t="s">
        <v>40</v>
      </c>
      <c r="B48" s="33">
        <v>879</v>
      </c>
      <c r="C48" s="33">
        <v>5</v>
      </c>
      <c r="D48" s="33">
        <v>6</v>
      </c>
      <c r="E48" s="33">
        <v>4</v>
      </c>
      <c r="F48" s="33">
        <v>6</v>
      </c>
      <c r="G48" s="33">
        <v>16</v>
      </c>
      <c r="H48" s="33">
        <v>59</v>
      </c>
      <c r="I48" s="33">
        <v>84</v>
      </c>
      <c r="J48" s="33">
        <v>156</v>
      </c>
      <c r="K48" s="33">
        <v>258</v>
      </c>
      <c r="L48" s="33">
        <v>284</v>
      </c>
      <c r="M48" s="33"/>
    </row>
    <row r="49" spans="1:13" ht="15.75">
      <c r="A49" s="31" t="s">
        <v>41</v>
      </c>
      <c r="B49" s="33">
        <v>2505</v>
      </c>
      <c r="C49" s="33">
        <v>40</v>
      </c>
      <c r="D49" s="33">
        <v>18</v>
      </c>
      <c r="E49" s="33">
        <v>33</v>
      </c>
      <c r="F49" s="33">
        <v>32</v>
      </c>
      <c r="G49" s="33">
        <v>83</v>
      </c>
      <c r="H49" s="33">
        <v>181</v>
      </c>
      <c r="I49" s="33">
        <v>296</v>
      </c>
      <c r="J49" s="33">
        <v>403</v>
      </c>
      <c r="K49" s="33">
        <v>691</v>
      </c>
      <c r="L49" s="33">
        <v>727</v>
      </c>
      <c r="M49" s="33"/>
    </row>
    <row r="50" spans="1:13" ht="15.75">
      <c r="A50" s="31" t="s">
        <v>42</v>
      </c>
      <c r="B50" s="33">
        <v>377</v>
      </c>
      <c r="C50" s="33">
        <v>2</v>
      </c>
      <c r="D50" s="33">
        <v>2</v>
      </c>
      <c r="E50" s="33">
        <v>2</v>
      </c>
      <c r="F50" s="33">
        <v>6</v>
      </c>
      <c r="G50" s="33">
        <v>9</v>
      </c>
      <c r="H50" s="33">
        <v>25</v>
      </c>
      <c r="I50" s="33">
        <v>46</v>
      </c>
      <c r="J50" s="33">
        <v>64</v>
      </c>
      <c r="K50" s="33">
        <v>108</v>
      </c>
      <c r="L50" s="33">
        <v>112</v>
      </c>
      <c r="M50" s="33"/>
    </row>
    <row r="51" spans="1:13" ht="15.75">
      <c r="A51" s="31" t="s">
        <v>43</v>
      </c>
      <c r="B51" s="33">
        <v>1068</v>
      </c>
      <c r="C51" s="33">
        <v>14</v>
      </c>
      <c r="D51" s="33">
        <v>10</v>
      </c>
      <c r="E51" s="33">
        <v>4</v>
      </c>
      <c r="F51" s="33">
        <v>16</v>
      </c>
      <c r="G51" s="33">
        <v>26</v>
      </c>
      <c r="H51" s="33">
        <v>55</v>
      </c>
      <c r="I51" s="33">
        <v>122</v>
      </c>
      <c r="J51" s="33">
        <v>230</v>
      </c>
      <c r="K51" s="33">
        <v>312</v>
      </c>
      <c r="L51" s="33">
        <v>278</v>
      </c>
      <c r="M51" s="33"/>
    </row>
    <row r="52" spans="1:13" ht="15.75">
      <c r="A52" s="31" t="s">
        <v>44</v>
      </c>
      <c r="B52" s="33">
        <v>629</v>
      </c>
      <c r="C52" s="33">
        <v>3</v>
      </c>
      <c r="D52" s="33">
        <v>4</v>
      </c>
      <c r="E52" s="33">
        <v>1</v>
      </c>
      <c r="F52" s="33">
        <v>4</v>
      </c>
      <c r="G52" s="33">
        <v>11</v>
      </c>
      <c r="H52" s="33">
        <v>27</v>
      </c>
      <c r="I52" s="33">
        <v>59</v>
      </c>
      <c r="J52" s="33">
        <v>117</v>
      </c>
      <c r="K52" s="33">
        <v>210</v>
      </c>
      <c r="L52" s="33">
        <v>192</v>
      </c>
      <c r="M52" s="33"/>
    </row>
    <row r="53" spans="1:13" ht="15.75">
      <c r="A53" s="31" t="s">
        <v>45</v>
      </c>
      <c r="B53" s="33">
        <v>592</v>
      </c>
      <c r="C53" s="33">
        <v>2</v>
      </c>
      <c r="D53" s="33">
        <v>4</v>
      </c>
      <c r="E53" s="33">
        <v>5</v>
      </c>
      <c r="F53" s="33">
        <v>7</v>
      </c>
      <c r="G53" s="33">
        <v>28</v>
      </c>
      <c r="H53" s="33">
        <v>43</v>
      </c>
      <c r="I53" s="33">
        <v>64</v>
      </c>
      <c r="J53" s="33">
        <v>107</v>
      </c>
      <c r="K53" s="33">
        <v>153</v>
      </c>
      <c r="L53" s="33">
        <v>178</v>
      </c>
      <c r="M53" s="33"/>
    </row>
    <row r="54" spans="1:13" ht="15.75">
      <c r="A54" s="31" t="s">
        <v>46</v>
      </c>
      <c r="B54" s="33">
        <v>1378</v>
      </c>
      <c r="C54" s="33">
        <v>14</v>
      </c>
      <c r="D54" s="33">
        <v>3</v>
      </c>
      <c r="E54" s="33">
        <v>3</v>
      </c>
      <c r="F54" s="33">
        <v>19</v>
      </c>
      <c r="G54" s="33">
        <v>27</v>
      </c>
      <c r="H54" s="33">
        <v>88</v>
      </c>
      <c r="I54" s="33">
        <v>132</v>
      </c>
      <c r="J54" s="33">
        <v>229</v>
      </c>
      <c r="K54" s="33">
        <v>434</v>
      </c>
      <c r="L54" s="33">
        <v>429</v>
      </c>
      <c r="M54" s="33"/>
    </row>
    <row r="55" spans="1:13" ht="15.75">
      <c r="A55" s="31" t="s">
        <v>47</v>
      </c>
      <c r="B55" s="33">
        <v>2123</v>
      </c>
      <c r="C55" s="33">
        <v>34</v>
      </c>
      <c r="D55" s="33">
        <v>6</v>
      </c>
      <c r="E55" s="33">
        <v>11</v>
      </c>
      <c r="F55" s="33">
        <v>18</v>
      </c>
      <c r="G55" s="33">
        <v>63</v>
      </c>
      <c r="H55" s="33">
        <v>102</v>
      </c>
      <c r="I55" s="33">
        <v>225</v>
      </c>
      <c r="J55" s="33">
        <v>346</v>
      </c>
      <c r="K55" s="33">
        <v>588</v>
      </c>
      <c r="L55" s="33">
        <v>727</v>
      </c>
      <c r="M55" s="33"/>
    </row>
    <row r="56" spans="1:13" ht="15.75">
      <c r="A56" s="31" t="s">
        <v>48</v>
      </c>
      <c r="B56" s="33">
        <v>1020</v>
      </c>
      <c r="C56" s="33">
        <v>12</v>
      </c>
      <c r="D56" s="33">
        <v>1</v>
      </c>
      <c r="E56" s="33">
        <v>5</v>
      </c>
      <c r="F56" s="33">
        <v>9</v>
      </c>
      <c r="G56" s="33">
        <v>28</v>
      </c>
      <c r="H56" s="33">
        <v>51</v>
      </c>
      <c r="I56" s="33">
        <v>110</v>
      </c>
      <c r="J56" s="33">
        <v>207</v>
      </c>
      <c r="K56" s="33">
        <v>311</v>
      </c>
      <c r="L56" s="33">
        <v>285</v>
      </c>
      <c r="M56" s="33"/>
    </row>
    <row r="57" spans="1:13" ht="15.75">
      <c r="A57" s="31" t="s">
        <v>49</v>
      </c>
      <c r="B57" s="33">
        <v>1435</v>
      </c>
      <c r="C57" s="33">
        <v>15</v>
      </c>
      <c r="D57" s="33">
        <v>6</v>
      </c>
      <c r="E57" s="33">
        <v>7</v>
      </c>
      <c r="F57" s="33">
        <v>11</v>
      </c>
      <c r="G57" s="33">
        <v>33</v>
      </c>
      <c r="H57" s="33">
        <v>107</v>
      </c>
      <c r="I57" s="33">
        <v>152</v>
      </c>
      <c r="J57" s="33">
        <v>245</v>
      </c>
      <c r="K57" s="33">
        <v>433</v>
      </c>
      <c r="L57" s="33">
        <v>426</v>
      </c>
      <c r="M57" s="33"/>
    </row>
    <row r="58" spans="1:13" ht="15.75">
      <c r="A58" s="31" t="s">
        <v>50</v>
      </c>
      <c r="B58" s="33">
        <v>1590</v>
      </c>
      <c r="C58" s="33">
        <v>14</v>
      </c>
      <c r="D58" s="33">
        <v>12</v>
      </c>
      <c r="E58" s="33">
        <v>8</v>
      </c>
      <c r="F58" s="33">
        <v>21</v>
      </c>
      <c r="G58" s="33">
        <v>36</v>
      </c>
      <c r="H58" s="33">
        <v>91</v>
      </c>
      <c r="I58" s="33">
        <v>117</v>
      </c>
      <c r="J58" s="33">
        <v>218</v>
      </c>
      <c r="K58" s="33">
        <v>542</v>
      </c>
      <c r="L58" s="33">
        <v>530</v>
      </c>
      <c r="M58" s="33"/>
    </row>
    <row r="59" spans="1:13" ht="15.75">
      <c r="A59" s="31" t="s">
        <v>51</v>
      </c>
      <c r="B59" s="33">
        <v>284</v>
      </c>
      <c r="C59" s="33">
        <v>3</v>
      </c>
      <c r="D59" s="33">
        <v>1</v>
      </c>
      <c r="E59" s="33">
        <v>2</v>
      </c>
      <c r="F59" s="33">
        <v>3</v>
      </c>
      <c r="G59" s="33">
        <v>5</v>
      </c>
      <c r="H59" s="33">
        <v>13</v>
      </c>
      <c r="I59" s="33">
        <v>35</v>
      </c>
      <c r="J59" s="33">
        <v>51</v>
      </c>
      <c r="K59" s="33">
        <v>88</v>
      </c>
      <c r="L59" s="33">
        <v>83</v>
      </c>
      <c r="M59" s="33"/>
    </row>
    <row r="60" spans="1:13" ht="15.75">
      <c r="A60" s="31" t="s">
        <v>52</v>
      </c>
      <c r="B60" s="33">
        <v>210</v>
      </c>
      <c r="C60" s="33">
        <v>1</v>
      </c>
      <c r="D60" s="33">
        <v>3</v>
      </c>
      <c r="E60" s="58">
        <v>0</v>
      </c>
      <c r="F60" s="33">
        <v>2</v>
      </c>
      <c r="G60" s="33">
        <v>4</v>
      </c>
      <c r="H60" s="33">
        <v>9</v>
      </c>
      <c r="I60" s="33">
        <v>23</v>
      </c>
      <c r="J60" s="33">
        <v>43</v>
      </c>
      <c r="K60" s="33">
        <v>59</v>
      </c>
      <c r="L60" s="33">
        <v>66</v>
      </c>
      <c r="M60" s="33"/>
    </row>
    <row r="61" spans="1:13" ht="15.75">
      <c r="A61" s="31" t="s">
        <v>53</v>
      </c>
      <c r="B61" s="33">
        <v>338</v>
      </c>
      <c r="C61" s="33">
        <v>4</v>
      </c>
      <c r="D61" s="33">
        <v>5</v>
      </c>
      <c r="E61" s="33">
        <v>1</v>
      </c>
      <c r="F61" s="33">
        <v>10</v>
      </c>
      <c r="G61" s="33">
        <v>8</v>
      </c>
      <c r="H61" s="33">
        <v>21</v>
      </c>
      <c r="I61" s="33">
        <v>23</v>
      </c>
      <c r="J61" s="33">
        <v>56</v>
      </c>
      <c r="K61" s="33">
        <v>106</v>
      </c>
      <c r="L61" s="33">
        <v>104</v>
      </c>
      <c r="M61" s="33"/>
    </row>
    <row r="62" spans="1:13" ht="15.75">
      <c r="A62" s="31" t="s">
        <v>54</v>
      </c>
      <c r="B62" s="33">
        <v>994</v>
      </c>
      <c r="C62" s="33">
        <v>7</v>
      </c>
      <c r="D62" s="33">
        <v>5</v>
      </c>
      <c r="E62" s="33">
        <v>5</v>
      </c>
      <c r="F62" s="33">
        <v>12</v>
      </c>
      <c r="G62" s="33">
        <v>26</v>
      </c>
      <c r="H62" s="33">
        <v>41</v>
      </c>
      <c r="I62" s="33">
        <v>111</v>
      </c>
      <c r="J62" s="33">
        <v>176</v>
      </c>
      <c r="K62" s="33">
        <v>320</v>
      </c>
      <c r="L62" s="33">
        <v>291</v>
      </c>
      <c r="M62" s="33"/>
    </row>
    <row r="63" spans="1:13" ht="15.75">
      <c r="A63" s="31" t="s">
        <v>55</v>
      </c>
      <c r="B63" s="33">
        <v>11503</v>
      </c>
      <c r="C63" s="33">
        <v>138</v>
      </c>
      <c r="D63" s="33">
        <v>59</v>
      </c>
      <c r="E63" s="33">
        <v>77</v>
      </c>
      <c r="F63" s="33">
        <v>148</v>
      </c>
      <c r="G63" s="33">
        <v>345</v>
      </c>
      <c r="H63" s="33">
        <v>719</v>
      </c>
      <c r="I63" s="33">
        <v>1197</v>
      </c>
      <c r="J63" s="33">
        <v>1912</v>
      </c>
      <c r="K63" s="33">
        <v>3365</v>
      </c>
      <c r="L63" s="33">
        <v>3536</v>
      </c>
      <c r="M63" s="33"/>
    </row>
    <row r="64" spans="1:13" ht="15.75">
      <c r="A64" s="31" t="s">
        <v>56</v>
      </c>
      <c r="B64" s="33">
        <v>688</v>
      </c>
      <c r="C64" s="33">
        <v>14</v>
      </c>
      <c r="D64" s="33">
        <v>5</v>
      </c>
      <c r="E64" s="33">
        <v>5</v>
      </c>
      <c r="F64" s="33">
        <v>14</v>
      </c>
      <c r="G64" s="33">
        <v>19</v>
      </c>
      <c r="H64" s="33">
        <v>50</v>
      </c>
      <c r="I64" s="33">
        <v>82</v>
      </c>
      <c r="J64" s="33">
        <v>129</v>
      </c>
      <c r="K64" s="33">
        <v>184</v>
      </c>
      <c r="L64" s="33">
        <v>186</v>
      </c>
      <c r="M64" s="33"/>
    </row>
    <row r="65" spans="1:13" ht="15.75">
      <c r="A65" s="31" t="s">
        <v>57</v>
      </c>
      <c r="B65" s="33">
        <v>439</v>
      </c>
      <c r="C65" s="33">
        <v>8</v>
      </c>
      <c r="D65" s="33">
        <v>3</v>
      </c>
      <c r="E65" s="33">
        <v>3</v>
      </c>
      <c r="F65" s="33">
        <v>5</v>
      </c>
      <c r="G65" s="33">
        <v>10</v>
      </c>
      <c r="H65" s="33">
        <v>20</v>
      </c>
      <c r="I65" s="33">
        <v>51</v>
      </c>
      <c r="J65" s="33">
        <v>90</v>
      </c>
      <c r="K65" s="33">
        <v>122</v>
      </c>
      <c r="L65" s="33">
        <v>127</v>
      </c>
      <c r="M65" s="33"/>
    </row>
    <row r="66" spans="1:13" ht="15.75">
      <c r="A66" s="31" t="s">
        <v>58</v>
      </c>
      <c r="B66" s="33">
        <v>578</v>
      </c>
      <c r="C66" s="33">
        <v>3</v>
      </c>
      <c r="D66" s="33">
        <v>4</v>
      </c>
      <c r="E66" s="33">
        <v>3</v>
      </c>
      <c r="F66" s="33">
        <v>9</v>
      </c>
      <c r="G66" s="33">
        <v>11</v>
      </c>
      <c r="H66" s="33">
        <v>29</v>
      </c>
      <c r="I66" s="33">
        <v>58</v>
      </c>
      <c r="J66" s="33">
        <v>100</v>
      </c>
      <c r="K66" s="33">
        <v>167</v>
      </c>
      <c r="L66" s="33">
        <v>193</v>
      </c>
      <c r="M66" s="33"/>
    </row>
    <row r="67" spans="1:13" ht="15.75">
      <c r="A67" s="31" t="s">
        <v>59</v>
      </c>
      <c r="B67" s="33">
        <v>1515</v>
      </c>
      <c r="C67" s="33">
        <v>13</v>
      </c>
      <c r="D67" s="33">
        <v>3</v>
      </c>
      <c r="E67" s="33">
        <v>10</v>
      </c>
      <c r="F67" s="33">
        <v>19</v>
      </c>
      <c r="G67" s="33">
        <v>48</v>
      </c>
      <c r="H67" s="33">
        <v>101</v>
      </c>
      <c r="I67" s="33">
        <v>166</v>
      </c>
      <c r="J67" s="33">
        <v>251</v>
      </c>
      <c r="K67" s="33">
        <v>450</v>
      </c>
      <c r="L67" s="33">
        <v>454</v>
      </c>
      <c r="M67" s="33"/>
    </row>
    <row r="68" spans="1:13" ht="15.75">
      <c r="A68" s="31" t="s">
        <v>60</v>
      </c>
      <c r="B68" s="33">
        <v>623</v>
      </c>
      <c r="C68" s="33">
        <v>2</v>
      </c>
      <c r="D68" s="33">
        <v>7</v>
      </c>
      <c r="E68" s="33">
        <v>1</v>
      </c>
      <c r="F68" s="33">
        <v>2</v>
      </c>
      <c r="G68" s="33">
        <v>14</v>
      </c>
      <c r="H68" s="33">
        <v>32</v>
      </c>
      <c r="I68" s="33">
        <v>60</v>
      </c>
      <c r="J68" s="33">
        <v>109</v>
      </c>
      <c r="K68" s="33">
        <v>195</v>
      </c>
      <c r="L68" s="33">
        <v>201</v>
      </c>
      <c r="M68" s="33"/>
    </row>
    <row r="69" spans="1:13" ht="15.75">
      <c r="A69" s="31" t="s">
        <v>61</v>
      </c>
      <c r="B69" s="33">
        <v>638</v>
      </c>
      <c r="C69" s="33">
        <v>4</v>
      </c>
      <c r="D69" s="33">
        <v>7</v>
      </c>
      <c r="E69" s="33">
        <v>4</v>
      </c>
      <c r="F69" s="33">
        <v>6</v>
      </c>
      <c r="G69" s="33">
        <v>12</v>
      </c>
      <c r="H69" s="33">
        <v>36</v>
      </c>
      <c r="I69" s="33">
        <v>63</v>
      </c>
      <c r="J69" s="33">
        <v>116</v>
      </c>
      <c r="K69" s="33">
        <v>190</v>
      </c>
      <c r="L69" s="33">
        <v>200</v>
      </c>
      <c r="M69" s="33"/>
    </row>
    <row r="70" spans="1:13" ht="15.75">
      <c r="A70" s="31" t="s">
        <v>62</v>
      </c>
      <c r="B70" s="33">
        <v>840</v>
      </c>
      <c r="C70" s="33">
        <v>15</v>
      </c>
      <c r="D70" s="33">
        <v>8</v>
      </c>
      <c r="E70" s="33">
        <v>2</v>
      </c>
      <c r="F70" s="33">
        <v>8</v>
      </c>
      <c r="G70" s="33">
        <v>19</v>
      </c>
      <c r="H70" s="33">
        <v>55</v>
      </c>
      <c r="I70" s="33">
        <v>77</v>
      </c>
      <c r="J70" s="33">
        <v>144</v>
      </c>
      <c r="K70" s="33">
        <v>264</v>
      </c>
      <c r="L70" s="33">
        <v>248</v>
      </c>
      <c r="M70" s="33"/>
    </row>
    <row r="71" spans="1:13" ht="15.75">
      <c r="A71" s="31" t="s">
        <v>63</v>
      </c>
      <c r="B71" s="33">
        <v>7268</v>
      </c>
      <c r="C71" s="33">
        <v>77</v>
      </c>
      <c r="D71" s="33">
        <v>26</v>
      </c>
      <c r="E71" s="33">
        <v>34</v>
      </c>
      <c r="F71" s="33">
        <v>89</v>
      </c>
      <c r="G71" s="33">
        <v>180</v>
      </c>
      <c r="H71" s="33">
        <v>415</v>
      </c>
      <c r="I71" s="33">
        <v>738</v>
      </c>
      <c r="J71" s="33">
        <v>1081</v>
      </c>
      <c r="K71" s="33">
        <v>2070</v>
      </c>
      <c r="L71" s="33">
        <v>2557</v>
      </c>
      <c r="M71" s="33"/>
    </row>
    <row r="72" spans="1:13" ht="15.75">
      <c r="A72" s="31" t="s">
        <v>64</v>
      </c>
      <c r="B72" s="33">
        <v>371</v>
      </c>
      <c r="C72" s="33">
        <v>1</v>
      </c>
      <c r="D72" s="33">
        <v>5</v>
      </c>
      <c r="E72" s="33">
        <v>5</v>
      </c>
      <c r="F72" s="33">
        <v>3</v>
      </c>
      <c r="G72" s="33">
        <v>13</v>
      </c>
      <c r="H72" s="33">
        <v>29</v>
      </c>
      <c r="I72" s="33">
        <v>37</v>
      </c>
      <c r="J72" s="33">
        <v>48</v>
      </c>
      <c r="K72" s="33">
        <v>107</v>
      </c>
      <c r="L72" s="33">
        <v>123</v>
      </c>
      <c r="M72" s="33"/>
    </row>
    <row r="73" spans="1:13" ht="15.75">
      <c r="A73" s="31" t="s">
        <v>65</v>
      </c>
      <c r="B73" s="33">
        <v>245</v>
      </c>
      <c r="C73" s="33">
        <v>5</v>
      </c>
      <c r="D73" s="33">
        <v>3</v>
      </c>
      <c r="E73" s="58">
        <v>0</v>
      </c>
      <c r="F73" s="33">
        <v>2</v>
      </c>
      <c r="G73" s="33">
        <v>3</v>
      </c>
      <c r="H73" s="33">
        <v>9</v>
      </c>
      <c r="I73" s="33">
        <v>26</v>
      </c>
      <c r="J73" s="33">
        <v>39</v>
      </c>
      <c r="K73" s="33">
        <v>73</v>
      </c>
      <c r="L73" s="33">
        <v>85</v>
      </c>
      <c r="M73" s="33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75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  <row r="78" spans="1:13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</row>
    <row r="79" spans="1:13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</row>
    <row r="81" spans="1:13" ht="15.75">
      <c r="A81" s="3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</row>
    <row r="82" spans="1:13" ht="15.75">
      <c r="A82" s="4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</row>
    <row r="83" spans="1:13" ht="15.75">
      <c r="A83" s="4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1"/>
    </row>
    <row r="84" spans="1:13" ht="15.75">
      <c r="A84" s="4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1"/>
    </row>
    <row r="85" spans="1:13" ht="15.75">
      <c r="A85" s="4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1"/>
    </row>
  </sheetData>
  <sheetProtection/>
  <mergeCells count="1">
    <mergeCell ref="C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2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103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3" ht="15.75">
      <c r="A7" s="31" t="s">
        <v>1</v>
      </c>
      <c r="B7" s="33">
        <v>156656</v>
      </c>
      <c r="C7" s="33">
        <v>1880</v>
      </c>
      <c r="D7" s="33">
        <v>821</v>
      </c>
      <c r="E7" s="33">
        <v>912</v>
      </c>
      <c r="F7" s="33">
        <v>2175</v>
      </c>
      <c r="G7" s="33">
        <v>5520</v>
      </c>
      <c r="H7" s="33">
        <v>10566</v>
      </c>
      <c r="I7" s="33">
        <v>15719</v>
      </c>
      <c r="J7" s="33">
        <v>26786</v>
      </c>
      <c r="K7" s="33">
        <v>45025</v>
      </c>
      <c r="L7" s="33">
        <v>47218</v>
      </c>
      <c r="M7" s="31"/>
    </row>
    <row r="8" spans="1:13" ht="15.7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31"/>
    </row>
    <row r="9" spans="1:13" ht="15.75">
      <c r="A9" s="31" t="s">
        <v>2</v>
      </c>
      <c r="B9" s="33">
        <v>58356</v>
      </c>
      <c r="C9" s="33">
        <v>853</v>
      </c>
      <c r="D9" s="33">
        <v>297</v>
      </c>
      <c r="E9" s="33">
        <v>375</v>
      </c>
      <c r="F9" s="33">
        <v>1115</v>
      </c>
      <c r="G9" s="33">
        <v>2742</v>
      </c>
      <c r="H9" s="33">
        <v>4905</v>
      </c>
      <c r="I9" s="33">
        <v>6666</v>
      </c>
      <c r="J9" s="33">
        <v>10047</v>
      </c>
      <c r="K9" s="33">
        <v>15022</v>
      </c>
      <c r="L9" s="33">
        <v>16332</v>
      </c>
      <c r="M9" s="31"/>
    </row>
    <row r="10" spans="1:13" ht="15.75">
      <c r="A10" s="31" t="s">
        <v>3</v>
      </c>
      <c r="B10" s="33">
        <v>9861</v>
      </c>
      <c r="C10" s="43">
        <v>178</v>
      </c>
      <c r="D10" s="43">
        <v>67</v>
      </c>
      <c r="E10" s="43">
        <v>92</v>
      </c>
      <c r="F10" s="43">
        <v>270</v>
      </c>
      <c r="G10" s="43">
        <v>630</v>
      </c>
      <c r="H10" s="33">
        <v>1000</v>
      </c>
      <c r="I10" s="33">
        <v>1278</v>
      </c>
      <c r="J10" s="33">
        <v>1706</v>
      </c>
      <c r="K10" s="33">
        <v>2155</v>
      </c>
      <c r="L10" s="33">
        <v>2485</v>
      </c>
      <c r="M10" s="31"/>
    </row>
    <row r="11" spans="1:13" ht="15.75">
      <c r="A11" s="31" t="s">
        <v>4</v>
      </c>
      <c r="B11" s="33">
        <v>18070</v>
      </c>
      <c r="C11" s="43">
        <v>353</v>
      </c>
      <c r="D11" s="43">
        <v>104</v>
      </c>
      <c r="E11" s="43">
        <v>119</v>
      </c>
      <c r="F11" s="43">
        <v>368</v>
      </c>
      <c r="G11" s="43">
        <v>897</v>
      </c>
      <c r="H11" s="33">
        <v>1570</v>
      </c>
      <c r="I11" s="33">
        <v>2085</v>
      </c>
      <c r="J11" s="33">
        <v>3182</v>
      </c>
      <c r="K11" s="33">
        <v>4654</v>
      </c>
      <c r="L11" s="33">
        <v>4737</v>
      </c>
      <c r="M11" s="31"/>
    </row>
    <row r="12" spans="1:13" ht="15.75">
      <c r="A12" s="31" t="s">
        <v>5</v>
      </c>
      <c r="B12" s="33">
        <v>11071</v>
      </c>
      <c r="C12" s="43">
        <v>109</v>
      </c>
      <c r="D12" s="43">
        <v>38</v>
      </c>
      <c r="E12" s="43">
        <v>59</v>
      </c>
      <c r="F12" s="43">
        <v>195</v>
      </c>
      <c r="G12" s="43">
        <v>500</v>
      </c>
      <c r="H12" s="43">
        <v>962</v>
      </c>
      <c r="I12" s="33">
        <v>1238</v>
      </c>
      <c r="J12" s="33">
        <v>1885</v>
      </c>
      <c r="K12" s="33">
        <v>2755</v>
      </c>
      <c r="L12" s="33">
        <v>3330</v>
      </c>
      <c r="M12" s="31"/>
    </row>
    <row r="13" spans="1:13" ht="15.75">
      <c r="A13" s="31" t="s">
        <v>6</v>
      </c>
      <c r="B13" s="33">
        <v>15785</v>
      </c>
      <c r="C13" s="43">
        <v>180</v>
      </c>
      <c r="D13" s="43">
        <v>70</v>
      </c>
      <c r="E13" s="43">
        <v>89</v>
      </c>
      <c r="F13" s="43">
        <v>235</v>
      </c>
      <c r="G13" s="43">
        <v>556</v>
      </c>
      <c r="H13" s="33">
        <v>1069</v>
      </c>
      <c r="I13" s="33">
        <v>1661</v>
      </c>
      <c r="J13" s="33">
        <v>2653</v>
      </c>
      <c r="K13" s="33">
        <v>4472</v>
      </c>
      <c r="L13" s="33">
        <v>4799</v>
      </c>
      <c r="M13" s="31"/>
    </row>
    <row r="14" spans="1:13" ht="15.75">
      <c r="A14" s="31" t="s">
        <v>7</v>
      </c>
      <c r="B14" s="33">
        <v>3569</v>
      </c>
      <c r="C14" s="43">
        <v>33</v>
      </c>
      <c r="D14" s="43">
        <v>18</v>
      </c>
      <c r="E14" s="43">
        <v>16</v>
      </c>
      <c r="F14" s="43">
        <v>47</v>
      </c>
      <c r="G14" s="43">
        <v>159</v>
      </c>
      <c r="H14" s="43">
        <v>304</v>
      </c>
      <c r="I14" s="43">
        <v>404</v>
      </c>
      <c r="J14" s="43">
        <v>621</v>
      </c>
      <c r="K14" s="43">
        <v>986</v>
      </c>
      <c r="L14" s="43">
        <v>981</v>
      </c>
      <c r="M14" s="31"/>
    </row>
    <row r="15" spans="1:13" ht="15.75">
      <c r="A15" s="3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1"/>
    </row>
    <row r="16" spans="1:13" ht="15.75">
      <c r="A16" s="31" t="s">
        <v>8</v>
      </c>
      <c r="B16" s="33">
        <v>98300</v>
      </c>
      <c r="C16" s="33">
        <v>1027</v>
      </c>
      <c r="D16" s="33">
        <v>524</v>
      </c>
      <c r="E16" s="33">
        <v>537</v>
      </c>
      <c r="F16" s="33">
        <v>1060</v>
      </c>
      <c r="G16" s="33">
        <v>2778</v>
      </c>
      <c r="H16" s="33">
        <v>5661</v>
      </c>
      <c r="I16" s="33">
        <v>9053</v>
      </c>
      <c r="J16" s="33">
        <v>16739</v>
      </c>
      <c r="K16" s="33">
        <v>30003</v>
      </c>
      <c r="L16" s="33">
        <v>30886</v>
      </c>
      <c r="M16" s="31"/>
    </row>
    <row r="17" spans="1:13" ht="15.75">
      <c r="A17" s="31" t="s">
        <v>9</v>
      </c>
      <c r="B17" s="33">
        <v>2817</v>
      </c>
      <c r="C17" s="43">
        <v>37</v>
      </c>
      <c r="D17" s="43">
        <v>14</v>
      </c>
      <c r="E17" s="43">
        <v>13</v>
      </c>
      <c r="F17" s="43">
        <v>35</v>
      </c>
      <c r="G17" s="43">
        <v>85</v>
      </c>
      <c r="H17" s="43">
        <v>168</v>
      </c>
      <c r="I17" s="43">
        <v>247</v>
      </c>
      <c r="J17" s="43">
        <v>428</v>
      </c>
      <c r="K17" s="43">
        <v>879</v>
      </c>
      <c r="L17" s="43">
        <v>909</v>
      </c>
      <c r="M17" s="31"/>
    </row>
    <row r="18" spans="1:13" ht="15.75">
      <c r="A18" s="31" t="s">
        <v>10</v>
      </c>
      <c r="B18" s="33">
        <v>509</v>
      </c>
      <c r="C18" s="43">
        <v>4</v>
      </c>
      <c r="D18" s="43">
        <v>3</v>
      </c>
      <c r="E18" s="43">
        <v>1</v>
      </c>
      <c r="F18" s="43">
        <v>6</v>
      </c>
      <c r="G18" s="43">
        <v>9</v>
      </c>
      <c r="H18" s="43">
        <v>28</v>
      </c>
      <c r="I18" s="43">
        <v>51</v>
      </c>
      <c r="J18" s="43">
        <v>98</v>
      </c>
      <c r="K18" s="43">
        <v>147</v>
      </c>
      <c r="L18" s="43">
        <v>161</v>
      </c>
      <c r="M18" s="31"/>
    </row>
    <row r="19" spans="1:13" ht="15.75">
      <c r="A19" s="31" t="s">
        <v>11</v>
      </c>
      <c r="B19" s="33">
        <v>2113</v>
      </c>
      <c r="C19" s="43">
        <v>18</v>
      </c>
      <c r="D19" s="43">
        <v>9</v>
      </c>
      <c r="E19" s="43">
        <v>8</v>
      </c>
      <c r="F19" s="43">
        <v>19</v>
      </c>
      <c r="G19" s="43">
        <v>57</v>
      </c>
      <c r="H19" s="43">
        <v>103</v>
      </c>
      <c r="I19" s="43">
        <v>168</v>
      </c>
      <c r="J19" s="43">
        <v>365</v>
      </c>
      <c r="K19" s="43">
        <v>687</v>
      </c>
      <c r="L19" s="43">
        <v>678</v>
      </c>
      <c r="M19" s="31"/>
    </row>
    <row r="20" spans="1:13" ht="15.75">
      <c r="A20" s="31" t="s">
        <v>12</v>
      </c>
      <c r="B20" s="33">
        <v>834</v>
      </c>
      <c r="C20" s="43">
        <v>12</v>
      </c>
      <c r="D20" s="43">
        <v>7</v>
      </c>
      <c r="E20" s="43">
        <v>3</v>
      </c>
      <c r="F20" s="43">
        <v>10</v>
      </c>
      <c r="G20" s="43">
        <v>22</v>
      </c>
      <c r="H20" s="43">
        <v>43</v>
      </c>
      <c r="I20" s="43">
        <v>99</v>
      </c>
      <c r="J20" s="43">
        <v>148</v>
      </c>
      <c r="K20" s="43">
        <v>250</v>
      </c>
      <c r="L20" s="43">
        <v>239</v>
      </c>
      <c r="M20" s="31"/>
    </row>
    <row r="21" spans="1:13" ht="15.75">
      <c r="A21" s="31" t="s">
        <v>13</v>
      </c>
      <c r="B21" s="33">
        <v>738</v>
      </c>
      <c r="C21" s="43">
        <v>5</v>
      </c>
      <c r="D21" s="43">
        <v>2</v>
      </c>
      <c r="E21" s="43">
        <v>5</v>
      </c>
      <c r="F21" s="43">
        <v>1</v>
      </c>
      <c r="G21" s="43">
        <v>31</v>
      </c>
      <c r="H21" s="43">
        <v>48</v>
      </c>
      <c r="I21" s="43">
        <v>83</v>
      </c>
      <c r="J21" s="43">
        <v>119</v>
      </c>
      <c r="K21" s="43">
        <v>222</v>
      </c>
      <c r="L21" s="43">
        <v>221</v>
      </c>
      <c r="M21" s="31"/>
    </row>
    <row r="22" spans="1:13" ht="15.75">
      <c r="A22" s="31" t="s">
        <v>14</v>
      </c>
      <c r="B22" s="33">
        <v>1546</v>
      </c>
      <c r="C22" s="43">
        <v>14</v>
      </c>
      <c r="D22" s="43">
        <v>6</v>
      </c>
      <c r="E22" s="43">
        <v>8</v>
      </c>
      <c r="F22" s="43">
        <v>11</v>
      </c>
      <c r="G22" s="43">
        <v>35</v>
      </c>
      <c r="H22" s="43">
        <v>76</v>
      </c>
      <c r="I22" s="43">
        <v>137</v>
      </c>
      <c r="J22" s="43">
        <v>253</v>
      </c>
      <c r="K22" s="43">
        <v>491</v>
      </c>
      <c r="L22" s="43">
        <v>515</v>
      </c>
      <c r="M22" s="31"/>
    </row>
    <row r="23" spans="1:13" ht="15.75">
      <c r="A23" s="31" t="s">
        <v>15</v>
      </c>
      <c r="B23" s="33">
        <v>908</v>
      </c>
      <c r="C23" s="43">
        <v>9</v>
      </c>
      <c r="D23" s="43">
        <v>6</v>
      </c>
      <c r="E23" s="43">
        <v>6</v>
      </c>
      <c r="F23" s="43">
        <v>12</v>
      </c>
      <c r="G23" s="43">
        <v>28</v>
      </c>
      <c r="H23" s="43">
        <v>47</v>
      </c>
      <c r="I23" s="43">
        <v>79</v>
      </c>
      <c r="J23" s="43">
        <v>159</v>
      </c>
      <c r="K23" s="43">
        <v>291</v>
      </c>
      <c r="L23" s="43">
        <v>271</v>
      </c>
      <c r="M23" s="31"/>
    </row>
    <row r="24" spans="1:13" ht="15.75">
      <c r="A24" s="31" t="s">
        <v>16</v>
      </c>
      <c r="B24" s="33">
        <v>576</v>
      </c>
      <c r="C24" s="43">
        <v>6</v>
      </c>
      <c r="D24" s="43">
        <v>5</v>
      </c>
      <c r="E24" s="43">
        <v>1</v>
      </c>
      <c r="F24" s="43">
        <v>3</v>
      </c>
      <c r="G24" s="43">
        <v>13</v>
      </c>
      <c r="H24" s="43">
        <v>34</v>
      </c>
      <c r="I24" s="43">
        <v>53</v>
      </c>
      <c r="J24" s="43">
        <v>98</v>
      </c>
      <c r="K24" s="43">
        <v>184</v>
      </c>
      <c r="L24" s="43">
        <v>179</v>
      </c>
      <c r="M24" s="31"/>
    </row>
    <row r="25" spans="1:13" ht="15.75">
      <c r="A25" s="31" t="s">
        <v>17</v>
      </c>
      <c r="B25" s="33">
        <v>651</v>
      </c>
      <c r="C25" s="43">
        <v>6</v>
      </c>
      <c r="D25" s="43">
        <v>3</v>
      </c>
      <c r="E25" s="43">
        <v>2</v>
      </c>
      <c r="F25" s="43">
        <v>5</v>
      </c>
      <c r="G25" s="43">
        <v>25</v>
      </c>
      <c r="H25" s="43">
        <v>39</v>
      </c>
      <c r="I25" s="43">
        <v>63</v>
      </c>
      <c r="J25" s="43">
        <v>126</v>
      </c>
      <c r="K25" s="43">
        <v>202</v>
      </c>
      <c r="L25" s="43">
        <v>179</v>
      </c>
      <c r="M25" s="31"/>
    </row>
    <row r="26" spans="1:13" ht="15.75">
      <c r="A26" s="31" t="s">
        <v>18</v>
      </c>
      <c r="B26" s="33">
        <v>704</v>
      </c>
      <c r="C26" s="43">
        <v>5</v>
      </c>
      <c r="D26" s="43">
        <v>8</v>
      </c>
      <c r="E26" s="43">
        <v>5</v>
      </c>
      <c r="F26" s="43">
        <v>8</v>
      </c>
      <c r="G26" s="43">
        <v>18</v>
      </c>
      <c r="H26" s="43">
        <v>23</v>
      </c>
      <c r="I26" s="43">
        <v>67</v>
      </c>
      <c r="J26" s="43">
        <v>121</v>
      </c>
      <c r="K26" s="43">
        <v>213</v>
      </c>
      <c r="L26" s="43">
        <v>235</v>
      </c>
      <c r="M26" s="31"/>
    </row>
    <row r="27" spans="1:13" ht="15.75">
      <c r="A27" s="31" t="s">
        <v>19</v>
      </c>
      <c r="B27" s="33">
        <v>406</v>
      </c>
      <c r="C27" s="43">
        <v>3</v>
      </c>
      <c r="D27" s="43">
        <v>1</v>
      </c>
      <c r="E27" s="43">
        <v>1</v>
      </c>
      <c r="F27" s="43">
        <v>3</v>
      </c>
      <c r="G27" s="43">
        <v>17</v>
      </c>
      <c r="H27" s="43">
        <v>21</v>
      </c>
      <c r="I27" s="43">
        <v>52</v>
      </c>
      <c r="J27" s="43">
        <v>76</v>
      </c>
      <c r="K27" s="43">
        <v>120</v>
      </c>
      <c r="L27" s="43">
        <v>112</v>
      </c>
      <c r="M27" s="31"/>
    </row>
    <row r="28" spans="1:13" ht="15.75">
      <c r="A28" s="31" t="s">
        <v>20</v>
      </c>
      <c r="B28" s="33">
        <v>584</v>
      </c>
      <c r="C28" s="43">
        <v>2</v>
      </c>
      <c r="D28" s="43">
        <v>1</v>
      </c>
      <c r="E28" s="43">
        <v>6</v>
      </c>
      <c r="F28" s="43">
        <v>2</v>
      </c>
      <c r="G28" s="43">
        <v>10</v>
      </c>
      <c r="H28" s="43">
        <v>34</v>
      </c>
      <c r="I28" s="43">
        <v>44</v>
      </c>
      <c r="J28" s="43">
        <v>109</v>
      </c>
      <c r="K28" s="43">
        <v>172</v>
      </c>
      <c r="L28" s="43">
        <v>204</v>
      </c>
      <c r="M28" s="31"/>
    </row>
    <row r="29" spans="1:13" ht="15.75">
      <c r="A29" s="31" t="s">
        <v>21</v>
      </c>
      <c r="B29" s="33">
        <v>2294</v>
      </c>
      <c r="C29" s="43">
        <v>16</v>
      </c>
      <c r="D29" s="43">
        <v>12</v>
      </c>
      <c r="E29" s="43">
        <v>13</v>
      </c>
      <c r="F29" s="43">
        <v>28</v>
      </c>
      <c r="G29" s="43">
        <v>62</v>
      </c>
      <c r="H29" s="43">
        <v>152</v>
      </c>
      <c r="I29" s="43">
        <v>247</v>
      </c>
      <c r="J29" s="43">
        <v>431</v>
      </c>
      <c r="K29" s="43">
        <v>678</v>
      </c>
      <c r="L29" s="43">
        <v>654</v>
      </c>
      <c r="M29" s="31"/>
    </row>
    <row r="30" spans="1:13" ht="15.75">
      <c r="A30" s="31" t="s">
        <v>22</v>
      </c>
      <c r="B30" s="33">
        <v>10010</v>
      </c>
      <c r="C30" s="43">
        <v>109</v>
      </c>
      <c r="D30" s="43">
        <v>44</v>
      </c>
      <c r="E30" s="43">
        <v>30</v>
      </c>
      <c r="F30" s="43">
        <v>104</v>
      </c>
      <c r="G30" s="43">
        <v>273</v>
      </c>
      <c r="H30" s="43">
        <v>562</v>
      </c>
      <c r="I30" s="43">
        <v>908</v>
      </c>
      <c r="J30" s="33">
        <v>1791</v>
      </c>
      <c r="K30" s="33">
        <v>3211</v>
      </c>
      <c r="L30" s="33">
        <v>2973</v>
      </c>
      <c r="M30" s="31"/>
    </row>
    <row r="31" spans="1:13" ht="15.75">
      <c r="A31" s="31" t="s">
        <v>23</v>
      </c>
      <c r="B31" s="33">
        <v>424</v>
      </c>
      <c r="C31" s="43">
        <v>4</v>
      </c>
      <c r="D31" s="43">
        <v>1</v>
      </c>
      <c r="E31" s="43">
        <v>3</v>
      </c>
      <c r="F31" s="43">
        <v>5</v>
      </c>
      <c r="G31" s="43">
        <v>16</v>
      </c>
      <c r="H31" s="43">
        <v>21</v>
      </c>
      <c r="I31" s="43">
        <v>49</v>
      </c>
      <c r="J31" s="43">
        <v>75</v>
      </c>
      <c r="K31" s="43">
        <v>120</v>
      </c>
      <c r="L31" s="43">
        <v>129</v>
      </c>
      <c r="M31" s="31"/>
    </row>
    <row r="32" spans="1:13" ht="15.75">
      <c r="A32" s="31" t="s">
        <v>24</v>
      </c>
      <c r="B32" s="33">
        <v>443</v>
      </c>
      <c r="C32" s="43">
        <v>5</v>
      </c>
      <c r="D32" s="43">
        <v>2</v>
      </c>
      <c r="E32" s="43">
        <v>3</v>
      </c>
      <c r="F32" s="43">
        <v>5</v>
      </c>
      <c r="G32" s="43">
        <v>21</v>
      </c>
      <c r="H32" s="43">
        <v>27</v>
      </c>
      <c r="I32" s="43">
        <v>42</v>
      </c>
      <c r="J32" s="43">
        <v>68</v>
      </c>
      <c r="K32" s="43">
        <v>143</v>
      </c>
      <c r="L32" s="43">
        <v>126</v>
      </c>
      <c r="M32" s="31"/>
    </row>
    <row r="33" spans="1:13" ht="15.75">
      <c r="A33" s="31" t="s">
        <v>25</v>
      </c>
      <c r="B33" s="33">
        <v>610</v>
      </c>
      <c r="C33" s="43">
        <v>3</v>
      </c>
      <c r="D33" s="59">
        <v>0</v>
      </c>
      <c r="E33" s="43">
        <v>4</v>
      </c>
      <c r="F33" s="43">
        <v>3</v>
      </c>
      <c r="G33" s="43">
        <v>11</v>
      </c>
      <c r="H33" s="43">
        <v>34</v>
      </c>
      <c r="I33" s="43">
        <v>50</v>
      </c>
      <c r="J33" s="43">
        <v>104</v>
      </c>
      <c r="K33" s="43">
        <v>205</v>
      </c>
      <c r="L33" s="43">
        <v>195</v>
      </c>
      <c r="M33" s="31"/>
    </row>
    <row r="34" spans="1:13" ht="15.75">
      <c r="A34" s="31" t="s">
        <v>26</v>
      </c>
      <c r="B34" s="33">
        <v>582</v>
      </c>
      <c r="C34" s="43">
        <v>5</v>
      </c>
      <c r="D34" s="43">
        <v>4</v>
      </c>
      <c r="E34" s="43">
        <v>3</v>
      </c>
      <c r="F34" s="43">
        <v>4</v>
      </c>
      <c r="G34" s="43">
        <v>18</v>
      </c>
      <c r="H34" s="43">
        <v>34</v>
      </c>
      <c r="I34" s="43">
        <v>62</v>
      </c>
      <c r="J34" s="43">
        <v>88</v>
      </c>
      <c r="K34" s="43">
        <v>196</v>
      </c>
      <c r="L34" s="43">
        <v>168</v>
      </c>
      <c r="M34" s="31"/>
    </row>
    <row r="35" spans="1:13" ht="15.75">
      <c r="A35" s="31" t="s">
        <v>27</v>
      </c>
      <c r="B35" s="33">
        <v>542</v>
      </c>
      <c r="C35" s="43">
        <v>2</v>
      </c>
      <c r="D35" s="43">
        <v>5</v>
      </c>
      <c r="E35" s="43">
        <v>2</v>
      </c>
      <c r="F35" s="43">
        <v>11</v>
      </c>
      <c r="G35" s="43">
        <v>22</v>
      </c>
      <c r="H35" s="43">
        <v>37</v>
      </c>
      <c r="I35" s="43">
        <v>69</v>
      </c>
      <c r="J35" s="43">
        <v>97</v>
      </c>
      <c r="K35" s="43">
        <v>147</v>
      </c>
      <c r="L35" s="43">
        <v>149</v>
      </c>
      <c r="M35" s="31"/>
    </row>
    <row r="36" spans="1:13" ht="15.75">
      <c r="A36" s="31" t="s">
        <v>28</v>
      </c>
      <c r="B36" s="33">
        <v>72</v>
      </c>
      <c r="C36" s="43">
        <v>1</v>
      </c>
      <c r="D36" s="43">
        <v>0</v>
      </c>
      <c r="E36" s="43">
        <v>2</v>
      </c>
      <c r="F36" s="43">
        <v>1</v>
      </c>
      <c r="G36" s="43">
        <v>1</v>
      </c>
      <c r="H36" s="43">
        <v>4</v>
      </c>
      <c r="I36" s="43">
        <v>6</v>
      </c>
      <c r="J36" s="43">
        <v>11</v>
      </c>
      <c r="K36" s="43">
        <v>26</v>
      </c>
      <c r="L36" s="43">
        <v>20</v>
      </c>
      <c r="M36" s="31"/>
    </row>
    <row r="37" spans="1:13" ht="15.75">
      <c r="A37" s="31" t="s">
        <v>29</v>
      </c>
      <c r="B37" s="33">
        <v>737</v>
      </c>
      <c r="C37" s="43">
        <v>7</v>
      </c>
      <c r="D37" s="43">
        <v>3</v>
      </c>
      <c r="E37" s="43">
        <v>1</v>
      </c>
      <c r="F37" s="43">
        <v>4</v>
      </c>
      <c r="G37" s="43">
        <v>16</v>
      </c>
      <c r="H37" s="43">
        <v>26</v>
      </c>
      <c r="I37" s="43">
        <v>66</v>
      </c>
      <c r="J37" s="43">
        <v>112</v>
      </c>
      <c r="K37" s="43">
        <v>243</v>
      </c>
      <c r="L37" s="43">
        <v>259</v>
      </c>
      <c r="M37" s="31"/>
    </row>
    <row r="38" spans="1:13" ht="15.75">
      <c r="A38" s="31" t="s">
        <v>30</v>
      </c>
      <c r="B38" s="33">
        <v>877</v>
      </c>
      <c r="C38" s="43">
        <v>17</v>
      </c>
      <c r="D38" s="43">
        <v>5</v>
      </c>
      <c r="E38" s="43">
        <v>4</v>
      </c>
      <c r="F38" s="43">
        <v>11</v>
      </c>
      <c r="G38" s="43">
        <v>24</v>
      </c>
      <c r="H38" s="43">
        <v>62</v>
      </c>
      <c r="I38" s="43">
        <v>93</v>
      </c>
      <c r="J38" s="43">
        <v>164</v>
      </c>
      <c r="K38" s="43">
        <v>257</v>
      </c>
      <c r="L38" s="43">
        <v>240</v>
      </c>
      <c r="M38" s="31"/>
    </row>
    <row r="39" spans="1:13" ht="15.75">
      <c r="A39" s="31" t="s">
        <v>31</v>
      </c>
      <c r="B39" s="33">
        <v>223</v>
      </c>
      <c r="C39" s="43">
        <v>5</v>
      </c>
      <c r="D39" s="43">
        <v>1</v>
      </c>
      <c r="E39" s="43">
        <v>2</v>
      </c>
      <c r="F39" s="59">
        <v>0</v>
      </c>
      <c r="G39" s="43">
        <v>9</v>
      </c>
      <c r="H39" s="43">
        <v>10</v>
      </c>
      <c r="I39" s="43">
        <v>22</v>
      </c>
      <c r="J39" s="43">
        <v>43</v>
      </c>
      <c r="K39" s="43">
        <v>57</v>
      </c>
      <c r="L39" s="43">
        <v>74</v>
      </c>
      <c r="M39" s="31"/>
    </row>
    <row r="40" spans="1:13" ht="15.75">
      <c r="A40" s="31" t="s">
        <v>32</v>
      </c>
      <c r="B40" s="33">
        <v>491</v>
      </c>
      <c r="C40" s="43">
        <v>3</v>
      </c>
      <c r="D40" s="43">
        <v>2</v>
      </c>
      <c r="E40" s="43">
        <v>4</v>
      </c>
      <c r="F40" s="43">
        <v>2</v>
      </c>
      <c r="G40" s="43">
        <v>18</v>
      </c>
      <c r="H40" s="43">
        <v>33</v>
      </c>
      <c r="I40" s="43">
        <v>50</v>
      </c>
      <c r="J40" s="43">
        <v>84</v>
      </c>
      <c r="K40" s="43">
        <v>134</v>
      </c>
      <c r="L40" s="43">
        <v>161</v>
      </c>
      <c r="M40" s="31"/>
    </row>
    <row r="41" spans="1:13" ht="15.75">
      <c r="A41" s="31" t="s">
        <v>33</v>
      </c>
      <c r="B41" s="33">
        <v>597</v>
      </c>
      <c r="C41" s="43">
        <v>4</v>
      </c>
      <c r="D41" s="43">
        <v>2</v>
      </c>
      <c r="E41" s="43">
        <v>0</v>
      </c>
      <c r="F41" s="43">
        <v>8</v>
      </c>
      <c r="G41" s="43">
        <v>13</v>
      </c>
      <c r="H41" s="43">
        <v>36</v>
      </c>
      <c r="I41" s="43">
        <v>62</v>
      </c>
      <c r="J41" s="43">
        <v>95</v>
      </c>
      <c r="K41" s="43">
        <v>192</v>
      </c>
      <c r="L41" s="43">
        <v>185</v>
      </c>
      <c r="M41" s="31"/>
    </row>
    <row r="42" spans="1:13" ht="15.75">
      <c r="A42" s="31" t="s">
        <v>34</v>
      </c>
      <c r="B42" s="33">
        <v>6273</v>
      </c>
      <c r="C42" s="43">
        <v>79</v>
      </c>
      <c r="D42" s="43">
        <v>31</v>
      </c>
      <c r="E42" s="43">
        <v>37</v>
      </c>
      <c r="F42" s="43">
        <v>89</v>
      </c>
      <c r="G42" s="43">
        <v>174</v>
      </c>
      <c r="H42" s="43">
        <v>381</v>
      </c>
      <c r="I42" s="43">
        <v>515</v>
      </c>
      <c r="J42" s="43">
        <v>943</v>
      </c>
      <c r="K42" s="33">
        <v>1915</v>
      </c>
      <c r="L42" s="33">
        <v>2108</v>
      </c>
      <c r="M42" s="31"/>
    </row>
    <row r="43" spans="1:13" ht="15.75">
      <c r="A43" s="31" t="s">
        <v>35</v>
      </c>
      <c r="B43" s="33">
        <v>647</v>
      </c>
      <c r="C43" s="43">
        <v>6</v>
      </c>
      <c r="D43" s="43">
        <v>1</v>
      </c>
      <c r="E43" s="43">
        <v>5</v>
      </c>
      <c r="F43" s="43">
        <v>3</v>
      </c>
      <c r="G43" s="43">
        <v>13</v>
      </c>
      <c r="H43" s="43">
        <v>24</v>
      </c>
      <c r="I43" s="43">
        <v>56</v>
      </c>
      <c r="J43" s="43">
        <v>78</v>
      </c>
      <c r="K43" s="43">
        <v>232</v>
      </c>
      <c r="L43" s="43">
        <v>229</v>
      </c>
      <c r="M43" s="31"/>
    </row>
    <row r="44" spans="1:13" ht="15.75">
      <c r="A44" s="31" t="s">
        <v>36</v>
      </c>
      <c r="B44" s="33">
        <v>11307</v>
      </c>
      <c r="C44" s="43">
        <v>106</v>
      </c>
      <c r="D44" s="43">
        <v>40</v>
      </c>
      <c r="E44" s="43">
        <v>62</v>
      </c>
      <c r="F44" s="43">
        <v>108</v>
      </c>
      <c r="G44" s="43">
        <v>318</v>
      </c>
      <c r="H44" s="43">
        <v>570</v>
      </c>
      <c r="I44" s="43">
        <v>934</v>
      </c>
      <c r="J44" s="33">
        <v>1890</v>
      </c>
      <c r="K44" s="33">
        <v>3579</v>
      </c>
      <c r="L44" s="33">
        <v>3699</v>
      </c>
      <c r="M44" s="31"/>
    </row>
    <row r="45" spans="1:13" ht="15.75">
      <c r="A45" s="31" t="s">
        <v>37</v>
      </c>
      <c r="B45" s="33">
        <v>2403</v>
      </c>
      <c r="C45" s="43">
        <v>26</v>
      </c>
      <c r="D45" s="43">
        <v>11</v>
      </c>
      <c r="E45" s="43">
        <v>3</v>
      </c>
      <c r="F45" s="43">
        <v>27</v>
      </c>
      <c r="G45" s="43">
        <v>55</v>
      </c>
      <c r="H45" s="43">
        <v>151</v>
      </c>
      <c r="I45" s="43">
        <v>209</v>
      </c>
      <c r="J45" s="43">
        <v>422</v>
      </c>
      <c r="K45" s="43">
        <v>802</v>
      </c>
      <c r="L45" s="43">
        <v>697</v>
      </c>
      <c r="M45" s="31"/>
    </row>
    <row r="46" spans="1:13" ht="15.75">
      <c r="A46" s="31" t="s">
        <v>38</v>
      </c>
      <c r="B46" s="33">
        <v>2556</v>
      </c>
      <c r="C46" s="43">
        <v>29</v>
      </c>
      <c r="D46" s="43">
        <v>10</v>
      </c>
      <c r="E46" s="43">
        <v>18</v>
      </c>
      <c r="F46" s="43">
        <v>19</v>
      </c>
      <c r="G46" s="43">
        <v>48</v>
      </c>
      <c r="H46" s="43">
        <v>131</v>
      </c>
      <c r="I46" s="43">
        <v>195</v>
      </c>
      <c r="J46" s="43">
        <v>388</v>
      </c>
      <c r="K46" s="43">
        <v>790</v>
      </c>
      <c r="L46" s="43">
        <v>928</v>
      </c>
      <c r="M46" s="31"/>
    </row>
    <row r="47" spans="1:13" ht="15.75">
      <c r="A47" s="31" t="s">
        <v>39</v>
      </c>
      <c r="B47" s="33">
        <v>4125</v>
      </c>
      <c r="C47" s="43">
        <v>69</v>
      </c>
      <c r="D47" s="43">
        <v>26</v>
      </c>
      <c r="E47" s="43">
        <v>24</v>
      </c>
      <c r="F47" s="43">
        <v>42</v>
      </c>
      <c r="G47" s="43">
        <v>98</v>
      </c>
      <c r="H47" s="43">
        <v>247</v>
      </c>
      <c r="I47" s="43">
        <v>337</v>
      </c>
      <c r="J47" s="43">
        <v>759</v>
      </c>
      <c r="K47" s="33">
        <v>1238</v>
      </c>
      <c r="L47" s="33">
        <v>1284</v>
      </c>
      <c r="M47" s="31"/>
    </row>
    <row r="48" spans="1:13" ht="15.75">
      <c r="A48" s="31" t="s">
        <v>40</v>
      </c>
      <c r="B48" s="33">
        <v>992</v>
      </c>
      <c r="C48" s="43">
        <v>15</v>
      </c>
      <c r="D48" s="43">
        <v>6</v>
      </c>
      <c r="E48" s="43">
        <v>2</v>
      </c>
      <c r="F48" s="43">
        <v>9</v>
      </c>
      <c r="G48" s="43">
        <v>33</v>
      </c>
      <c r="H48" s="43">
        <v>56</v>
      </c>
      <c r="I48" s="43">
        <v>67</v>
      </c>
      <c r="J48" s="43">
        <v>153</v>
      </c>
      <c r="K48" s="43">
        <v>321</v>
      </c>
      <c r="L48" s="43">
        <v>330</v>
      </c>
      <c r="M48" s="31"/>
    </row>
    <row r="49" spans="1:13" ht="15.75">
      <c r="A49" s="31" t="s">
        <v>41</v>
      </c>
      <c r="B49" s="33">
        <v>2544</v>
      </c>
      <c r="C49" s="43">
        <v>30</v>
      </c>
      <c r="D49" s="43">
        <v>16</v>
      </c>
      <c r="E49" s="43">
        <v>16</v>
      </c>
      <c r="F49" s="43">
        <v>35</v>
      </c>
      <c r="G49" s="43">
        <v>93</v>
      </c>
      <c r="H49" s="43">
        <v>171</v>
      </c>
      <c r="I49" s="43">
        <v>261</v>
      </c>
      <c r="J49" s="43">
        <v>442</v>
      </c>
      <c r="K49" s="43">
        <v>688</v>
      </c>
      <c r="L49" s="43">
        <v>791</v>
      </c>
      <c r="M49" s="31"/>
    </row>
    <row r="50" spans="1:13" ht="15.75">
      <c r="A50" s="31" t="s">
        <v>42</v>
      </c>
      <c r="B50" s="33">
        <v>397</v>
      </c>
      <c r="C50" s="43">
        <v>2</v>
      </c>
      <c r="D50" s="43">
        <v>3</v>
      </c>
      <c r="E50" s="43">
        <v>3</v>
      </c>
      <c r="F50" s="43">
        <v>5</v>
      </c>
      <c r="G50" s="43">
        <v>12</v>
      </c>
      <c r="H50" s="43">
        <v>23</v>
      </c>
      <c r="I50" s="43">
        <v>48</v>
      </c>
      <c r="J50" s="43">
        <v>59</v>
      </c>
      <c r="K50" s="43">
        <v>122</v>
      </c>
      <c r="L50" s="43">
        <v>120</v>
      </c>
      <c r="M50" s="31"/>
    </row>
    <row r="51" spans="1:13" ht="15.75">
      <c r="A51" s="31" t="s">
        <v>43</v>
      </c>
      <c r="B51" s="33">
        <v>1057</v>
      </c>
      <c r="C51" s="43">
        <v>10</v>
      </c>
      <c r="D51" s="43">
        <v>13</v>
      </c>
      <c r="E51" s="43">
        <v>16</v>
      </c>
      <c r="F51" s="43">
        <v>15</v>
      </c>
      <c r="G51" s="43">
        <v>27</v>
      </c>
      <c r="H51" s="43">
        <v>75</v>
      </c>
      <c r="I51" s="43">
        <v>115</v>
      </c>
      <c r="J51" s="43">
        <v>202</v>
      </c>
      <c r="K51" s="43">
        <v>308</v>
      </c>
      <c r="L51" s="43">
        <v>276</v>
      </c>
      <c r="M51" s="31"/>
    </row>
    <row r="52" spans="1:13" ht="15.75">
      <c r="A52" s="31" t="s">
        <v>44</v>
      </c>
      <c r="B52" s="33">
        <v>648</v>
      </c>
      <c r="C52" s="43">
        <v>4</v>
      </c>
      <c r="D52" s="43">
        <v>9</v>
      </c>
      <c r="E52" s="43">
        <v>6</v>
      </c>
      <c r="F52" s="43">
        <v>5</v>
      </c>
      <c r="G52" s="43">
        <v>18</v>
      </c>
      <c r="H52" s="43">
        <v>30</v>
      </c>
      <c r="I52" s="43">
        <v>47</v>
      </c>
      <c r="J52" s="43">
        <v>104</v>
      </c>
      <c r="K52" s="43">
        <v>212</v>
      </c>
      <c r="L52" s="43">
        <v>213</v>
      </c>
      <c r="M52" s="31"/>
    </row>
    <row r="53" spans="1:13" ht="15.75">
      <c r="A53" s="31" t="s">
        <v>45</v>
      </c>
      <c r="B53" s="33">
        <v>617</v>
      </c>
      <c r="C53" s="43">
        <v>2</v>
      </c>
      <c r="D53" s="43">
        <v>6</v>
      </c>
      <c r="E53" s="43">
        <v>6</v>
      </c>
      <c r="F53" s="43">
        <v>8</v>
      </c>
      <c r="G53" s="43">
        <v>15</v>
      </c>
      <c r="H53" s="43">
        <v>45</v>
      </c>
      <c r="I53" s="43">
        <v>71</v>
      </c>
      <c r="J53" s="43">
        <v>107</v>
      </c>
      <c r="K53" s="43">
        <v>173</v>
      </c>
      <c r="L53" s="43">
        <v>184</v>
      </c>
      <c r="M53" s="31"/>
    </row>
    <row r="54" spans="1:13" ht="15.75">
      <c r="A54" s="31" t="s">
        <v>46</v>
      </c>
      <c r="B54" s="33">
        <v>1511</v>
      </c>
      <c r="C54" s="43">
        <v>11</v>
      </c>
      <c r="D54" s="43">
        <v>7</v>
      </c>
      <c r="E54" s="43">
        <v>7</v>
      </c>
      <c r="F54" s="43">
        <v>12</v>
      </c>
      <c r="G54" s="43">
        <v>38</v>
      </c>
      <c r="H54" s="43">
        <v>86</v>
      </c>
      <c r="I54" s="43">
        <v>144</v>
      </c>
      <c r="J54" s="43">
        <v>226</v>
      </c>
      <c r="K54" s="43">
        <v>483</v>
      </c>
      <c r="L54" s="43">
        <v>496</v>
      </c>
      <c r="M54" s="31"/>
    </row>
    <row r="55" spans="1:13" ht="15.75">
      <c r="A55" s="31" t="s">
        <v>47</v>
      </c>
      <c r="B55" s="33">
        <v>2021</v>
      </c>
      <c r="C55" s="43">
        <v>20</v>
      </c>
      <c r="D55" s="43">
        <v>14</v>
      </c>
      <c r="E55" s="43">
        <v>19</v>
      </c>
      <c r="F55" s="43">
        <v>22</v>
      </c>
      <c r="G55" s="43">
        <v>58</v>
      </c>
      <c r="H55" s="43">
        <v>120</v>
      </c>
      <c r="I55" s="43">
        <v>203</v>
      </c>
      <c r="J55" s="43">
        <v>350</v>
      </c>
      <c r="K55" s="43">
        <v>551</v>
      </c>
      <c r="L55" s="43">
        <v>664</v>
      </c>
      <c r="M55" s="31"/>
    </row>
    <row r="56" spans="1:13" ht="15.75">
      <c r="A56" s="31" t="s">
        <v>48</v>
      </c>
      <c r="B56" s="33">
        <v>1137</v>
      </c>
      <c r="C56" s="43">
        <v>10</v>
      </c>
      <c r="D56" s="43">
        <v>6</v>
      </c>
      <c r="E56" s="43">
        <v>2</v>
      </c>
      <c r="F56" s="43">
        <v>14</v>
      </c>
      <c r="G56" s="43">
        <v>34</v>
      </c>
      <c r="H56" s="43">
        <v>80</v>
      </c>
      <c r="I56" s="43">
        <v>137</v>
      </c>
      <c r="J56" s="43">
        <v>202</v>
      </c>
      <c r="K56" s="43">
        <v>344</v>
      </c>
      <c r="L56" s="43">
        <v>308</v>
      </c>
      <c r="M56" s="31"/>
    </row>
    <row r="57" spans="1:13" ht="15.75">
      <c r="A57" s="31" t="s">
        <v>49</v>
      </c>
      <c r="B57" s="33">
        <v>1493</v>
      </c>
      <c r="C57" s="43">
        <v>12</v>
      </c>
      <c r="D57" s="43">
        <v>9</v>
      </c>
      <c r="E57" s="43">
        <v>8</v>
      </c>
      <c r="F57" s="43">
        <v>18</v>
      </c>
      <c r="G57" s="43">
        <v>52</v>
      </c>
      <c r="H57" s="43">
        <v>93</v>
      </c>
      <c r="I57" s="43">
        <v>147</v>
      </c>
      <c r="J57" s="43">
        <v>248</v>
      </c>
      <c r="K57" s="43">
        <v>486</v>
      </c>
      <c r="L57" s="43">
        <v>419</v>
      </c>
      <c r="M57" s="31"/>
    </row>
    <row r="58" spans="1:13" ht="15.75">
      <c r="A58" s="31" t="s">
        <v>50</v>
      </c>
      <c r="B58" s="33">
        <v>1604</v>
      </c>
      <c r="C58" s="43">
        <v>25</v>
      </c>
      <c r="D58" s="43">
        <v>11</v>
      </c>
      <c r="E58" s="43">
        <v>7</v>
      </c>
      <c r="F58" s="43">
        <v>20</v>
      </c>
      <c r="G58" s="43">
        <v>44</v>
      </c>
      <c r="H58" s="43">
        <v>71</v>
      </c>
      <c r="I58" s="43">
        <v>120</v>
      </c>
      <c r="J58" s="43">
        <v>219</v>
      </c>
      <c r="K58" s="43">
        <v>506</v>
      </c>
      <c r="L58" s="43">
        <v>581</v>
      </c>
      <c r="M58" s="31"/>
    </row>
    <row r="59" spans="1:13" ht="15.75">
      <c r="A59" s="31" t="s">
        <v>51</v>
      </c>
      <c r="B59" s="33">
        <v>308</v>
      </c>
      <c r="C59" s="59">
        <v>0</v>
      </c>
      <c r="D59" s="59">
        <v>0</v>
      </c>
      <c r="E59" s="43">
        <v>1</v>
      </c>
      <c r="F59" s="43">
        <v>3</v>
      </c>
      <c r="G59" s="43">
        <v>4</v>
      </c>
      <c r="H59" s="43">
        <v>18</v>
      </c>
      <c r="I59" s="43">
        <v>25</v>
      </c>
      <c r="J59" s="43">
        <v>62</v>
      </c>
      <c r="K59" s="43">
        <v>106</v>
      </c>
      <c r="L59" s="43">
        <v>88</v>
      </c>
      <c r="M59" s="31"/>
    </row>
    <row r="60" spans="1:13" ht="15.75">
      <c r="A60" s="31" t="s">
        <v>52</v>
      </c>
      <c r="B60" s="33">
        <v>188</v>
      </c>
      <c r="C60" s="43">
        <v>4</v>
      </c>
      <c r="D60" s="59">
        <v>0</v>
      </c>
      <c r="E60" s="43">
        <v>1</v>
      </c>
      <c r="F60" s="43">
        <v>2</v>
      </c>
      <c r="G60" s="43">
        <v>3</v>
      </c>
      <c r="H60" s="43">
        <v>7</v>
      </c>
      <c r="I60" s="43">
        <v>25</v>
      </c>
      <c r="J60" s="43">
        <v>28</v>
      </c>
      <c r="K60" s="43">
        <v>54</v>
      </c>
      <c r="L60" s="43">
        <v>63</v>
      </c>
      <c r="M60" s="31"/>
    </row>
    <row r="61" spans="1:13" ht="15.75">
      <c r="A61" s="31" t="s">
        <v>53</v>
      </c>
      <c r="B61" s="33">
        <v>343</v>
      </c>
      <c r="C61" s="43">
        <v>2</v>
      </c>
      <c r="D61" s="43">
        <v>4</v>
      </c>
      <c r="E61" s="43">
        <v>3</v>
      </c>
      <c r="F61" s="43">
        <v>1</v>
      </c>
      <c r="G61" s="43">
        <v>5</v>
      </c>
      <c r="H61" s="43">
        <v>19</v>
      </c>
      <c r="I61" s="43">
        <v>40</v>
      </c>
      <c r="J61" s="43">
        <v>69</v>
      </c>
      <c r="K61" s="43">
        <v>105</v>
      </c>
      <c r="L61" s="43">
        <v>94</v>
      </c>
      <c r="M61" s="31"/>
    </row>
    <row r="62" spans="1:13" ht="15.75">
      <c r="A62" s="31" t="s">
        <v>54</v>
      </c>
      <c r="B62" s="33">
        <v>1060</v>
      </c>
      <c r="C62" s="43">
        <v>6</v>
      </c>
      <c r="D62" s="43">
        <v>10</v>
      </c>
      <c r="E62" s="43">
        <v>8</v>
      </c>
      <c r="F62" s="43">
        <v>12</v>
      </c>
      <c r="G62" s="43">
        <v>34</v>
      </c>
      <c r="H62" s="43">
        <v>60</v>
      </c>
      <c r="I62" s="43">
        <v>103</v>
      </c>
      <c r="J62" s="43">
        <v>219</v>
      </c>
      <c r="K62" s="43">
        <v>313</v>
      </c>
      <c r="L62" s="43">
        <v>295</v>
      </c>
      <c r="M62" s="31"/>
    </row>
    <row r="63" spans="1:13" ht="15.75">
      <c r="A63" s="31" t="s">
        <v>55</v>
      </c>
      <c r="B63" s="33">
        <v>11519</v>
      </c>
      <c r="C63" s="43">
        <v>131</v>
      </c>
      <c r="D63" s="43">
        <v>64</v>
      </c>
      <c r="E63" s="43">
        <v>81</v>
      </c>
      <c r="F63" s="43">
        <v>141</v>
      </c>
      <c r="G63" s="43">
        <v>359</v>
      </c>
      <c r="H63" s="43">
        <v>728</v>
      </c>
      <c r="I63" s="33">
        <v>1168</v>
      </c>
      <c r="J63" s="33">
        <v>2078</v>
      </c>
      <c r="K63" s="33">
        <v>3428</v>
      </c>
      <c r="L63" s="33">
        <v>3337</v>
      </c>
      <c r="M63" s="31"/>
    </row>
    <row r="64" spans="1:13" ht="15.75">
      <c r="A64" s="31" t="s">
        <v>56</v>
      </c>
      <c r="B64" s="33">
        <v>717</v>
      </c>
      <c r="C64" s="43">
        <v>3</v>
      </c>
      <c r="D64" s="43">
        <v>4</v>
      </c>
      <c r="E64" s="43">
        <v>5</v>
      </c>
      <c r="F64" s="43">
        <v>11</v>
      </c>
      <c r="G64" s="43">
        <v>23</v>
      </c>
      <c r="H64" s="43">
        <v>54</v>
      </c>
      <c r="I64" s="43">
        <v>85</v>
      </c>
      <c r="J64" s="43">
        <v>151</v>
      </c>
      <c r="K64" s="43">
        <v>201</v>
      </c>
      <c r="L64" s="43">
        <v>180</v>
      </c>
      <c r="M64" s="31"/>
    </row>
    <row r="65" spans="1:13" ht="15.75">
      <c r="A65" s="31" t="s">
        <v>57</v>
      </c>
      <c r="B65" s="33">
        <v>432</v>
      </c>
      <c r="C65" s="43">
        <v>9</v>
      </c>
      <c r="D65" s="43">
        <v>1</v>
      </c>
      <c r="E65" s="43">
        <v>2</v>
      </c>
      <c r="F65" s="43">
        <v>7</v>
      </c>
      <c r="G65" s="43">
        <v>11</v>
      </c>
      <c r="H65" s="43">
        <v>30</v>
      </c>
      <c r="I65" s="43">
        <v>43</v>
      </c>
      <c r="J65" s="43">
        <v>70</v>
      </c>
      <c r="K65" s="43">
        <v>132</v>
      </c>
      <c r="L65" s="43">
        <v>127</v>
      </c>
      <c r="M65" s="31"/>
    </row>
    <row r="66" spans="1:13" ht="15.75">
      <c r="A66" s="31" t="s">
        <v>58</v>
      </c>
      <c r="B66" s="33">
        <v>565</v>
      </c>
      <c r="C66" s="43">
        <v>5</v>
      </c>
      <c r="D66" s="43">
        <v>4</v>
      </c>
      <c r="E66" s="43">
        <v>5</v>
      </c>
      <c r="F66" s="43">
        <v>9</v>
      </c>
      <c r="G66" s="43">
        <v>15</v>
      </c>
      <c r="H66" s="43">
        <v>38</v>
      </c>
      <c r="I66" s="43">
        <v>51</v>
      </c>
      <c r="J66" s="43">
        <v>87</v>
      </c>
      <c r="K66" s="43">
        <v>166</v>
      </c>
      <c r="L66" s="43">
        <v>185</v>
      </c>
      <c r="M66" s="31"/>
    </row>
    <row r="67" spans="1:13" ht="15.75">
      <c r="A67" s="31" t="s">
        <v>59</v>
      </c>
      <c r="B67" s="33">
        <v>1626</v>
      </c>
      <c r="C67" s="43">
        <v>7</v>
      </c>
      <c r="D67" s="43">
        <v>13</v>
      </c>
      <c r="E67" s="43">
        <v>11</v>
      </c>
      <c r="F67" s="43">
        <v>21</v>
      </c>
      <c r="G67" s="43">
        <v>54</v>
      </c>
      <c r="H67" s="43">
        <v>122</v>
      </c>
      <c r="I67" s="43">
        <v>162</v>
      </c>
      <c r="J67" s="43">
        <v>299</v>
      </c>
      <c r="K67" s="43">
        <v>435</v>
      </c>
      <c r="L67" s="43">
        <v>501</v>
      </c>
      <c r="M67" s="31"/>
    </row>
    <row r="68" spans="1:13" ht="15.75">
      <c r="A68" s="31" t="s">
        <v>60</v>
      </c>
      <c r="B68" s="33">
        <v>559</v>
      </c>
      <c r="C68" s="43">
        <v>5</v>
      </c>
      <c r="D68" s="43">
        <v>6</v>
      </c>
      <c r="E68" s="43">
        <v>3</v>
      </c>
      <c r="F68" s="43">
        <v>4</v>
      </c>
      <c r="G68" s="43">
        <v>9</v>
      </c>
      <c r="H68" s="43">
        <v>22</v>
      </c>
      <c r="I68" s="43">
        <v>49</v>
      </c>
      <c r="J68" s="43">
        <v>102</v>
      </c>
      <c r="K68" s="43">
        <v>171</v>
      </c>
      <c r="L68" s="43">
        <v>188</v>
      </c>
      <c r="M68" s="31"/>
    </row>
    <row r="69" spans="1:13" ht="15.75">
      <c r="A69" s="31" t="s">
        <v>61</v>
      </c>
      <c r="B69" s="33">
        <v>581</v>
      </c>
      <c r="C69" s="43">
        <v>7</v>
      </c>
      <c r="D69" s="43">
        <v>5</v>
      </c>
      <c r="E69" s="43">
        <v>2</v>
      </c>
      <c r="F69" s="43">
        <v>7</v>
      </c>
      <c r="G69" s="43">
        <v>16</v>
      </c>
      <c r="H69" s="43">
        <v>31</v>
      </c>
      <c r="I69" s="43">
        <v>60</v>
      </c>
      <c r="J69" s="43">
        <v>106</v>
      </c>
      <c r="K69" s="43">
        <v>169</v>
      </c>
      <c r="L69" s="43">
        <v>178</v>
      </c>
      <c r="M69" s="31"/>
    </row>
    <row r="70" spans="1:13" ht="15.75">
      <c r="A70" s="31" t="s">
        <v>62</v>
      </c>
      <c r="B70" s="33">
        <v>814</v>
      </c>
      <c r="C70" s="43">
        <v>9</v>
      </c>
      <c r="D70" s="43">
        <v>6</v>
      </c>
      <c r="E70" s="43">
        <v>2</v>
      </c>
      <c r="F70" s="43">
        <v>12</v>
      </c>
      <c r="G70" s="43">
        <v>26</v>
      </c>
      <c r="H70" s="43">
        <v>54</v>
      </c>
      <c r="I70" s="43">
        <v>82</v>
      </c>
      <c r="J70" s="43">
        <v>157</v>
      </c>
      <c r="K70" s="43">
        <v>218</v>
      </c>
      <c r="L70" s="43">
        <v>248</v>
      </c>
      <c r="M70" s="31"/>
    </row>
    <row r="71" spans="1:13" ht="15.75">
      <c r="A71" s="31" t="s">
        <v>63</v>
      </c>
      <c r="B71" s="33">
        <v>7329</v>
      </c>
      <c r="C71" s="43">
        <v>72</v>
      </c>
      <c r="D71" s="43">
        <v>36</v>
      </c>
      <c r="E71" s="43">
        <v>42</v>
      </c>
      <c r="F71" s="43">
        <v>74</v>
      </c>
      <c r="G71" s="43">
        <v>222</v>
      </c>
      <c r="H71" s="43">
        <v>391</v>
      </c>
      <c r="I71" s="43">
        <v>626</v>
      </c>
      <c r="J71" s="33">
        <v>1144</v>
      </c>
      <c r="K71" s="33">
        <v>2103</v>
      </c>
      <c r="L71" s="33">
        <v>2619</v>
      </c>
      <c r="M71" s="31"/>
    </row>
    <row r="72" spans="1:13" ht="15.75">
      <c r="A72" s="31" t="s">
        <v>64</v>
      </c>
      <c r="B72" s="33">
        <v>394</v>
      </c>
      <c r="C72" s="43">
        <v>6</v>
      </c>
      <c r="D72" s="43">
        <v>5</v>
      </c>
      <c r="E72" s="59">
        <v>0</v>
      </c>
      <c r="F72" s="43">
        <v>2</v>
      </c>
      <c r="G72" s="43">
        <v>10</v>
      </c>
      <c r="H72" s="43">
        <v>19</v>
      </c>
      <c r="I72" s="43">
        <v>43</v>
      </c>
      <c r="J72" s="43">
        <v>72</v>
      </c>
      <c r="K72" s="43">
        <v>108</v>
      </c>
      <c r="L72" s="43">
        <v>129</v>
      </c>
      <c r="M72" s="31"/>
    </row>
    <row r="73" spans="1:13" ht="15.75">
      <c r="A73" s="31" t="s">
        <v>65</v>
      </c>
      <c r="B73" s="33">
        <v>245</v>
      </c>
      <c r="C73" s="43">
        <v>3</v>
      </c>
      <c r="D73" s="43">
        <v>1</v>
      </c>
      <c r="E73" s="59">
        <v>0</v>
      </c>
      <c r="F73" s="43">
        <v>2</v>
      </c>
      <c r="G73" s="43">
        <v>3</v>
      </c>
      <c r="H73" s="43">
        <v>12</v>
      </c>
      <c r="I73" s="43">
        <v>16</v>
      </c>
      <c r="J73" s="43">
        <v>40</v>
      </c>
      <c r="K73" s="43">
        <v>77</v>
      </c>
      <c r="L73" s="43">
        <v>91</v>
      </c>
      <c r="M73" s="31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75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  <row r="78" spans="1:13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</row>
    <row r="79" spans="1:13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</row>
  </sheetData>
  <sheetProtection/>
  <mergeCells count="1">
    <mergeCell ref="C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119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157884</v>
      </c>
      <c r="C8" s="17">
        <f aca="true" t="shared" si="0" ref="C8:M8">+C10+C17</f>
        <v>1893</v>
      </c>
      <c r="D8" s="17">
        <f t="shared" si="0"/>
        <v>847</v>
      </c>
      <c r="E8" s="17">
        <f t="shared" si="0"/>
        <v>988</v>
      </c>
      <c r="F8" s="17">
        <f t="shared" si="0"/>
        <v>2840</v>
      </c>
      <c r="G8" s="17">
        <f t="shared" si="0"/>
        <v>6148</v>
      </c>
      <c r="H8" s="17">
        <f t="shared" si="0"/>
        <v>10935</v>
      </c>
      <c r="I8" s="17">
        <f t="shared" si="0"/>
        <v>15583</v>
      </c>
      <c r="J8" s="17">
        <f t="shared" si="0"/>
        <v>27048</v>
      </c>
      <c r="K8" s="17">
        <f t="shared" si="0"/>
        <v>45156</v>
      </c>
      <c r="L8" s="17">
        <f t="shared" si="0"/>
        <v>46385</v>
      </c>
      <c r="M8" s="17">
        <f t="shared" si="0"/>
        <v>61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60075</v>
      </c>
      <c r="C10" s="17">
        <f aca="true" t="shared" si="1" ref="C10:M10">SUM(C11:C15)</f>
        <v>870</v>
      </c>
      <c r="D10" s="17">
        <f t="shared" si="1"/>
        <v>323</v>
      </c>
      <c r="E10" s="17">
        <f t="shared" si="1"/>
        <v>496</v>
      </c>
      <c r="F10" s="17">
        <f t="shared" si="1"/>
        <v>1620</v>
      </c>
      <c r="G10" s="17">
        <f t="shared" si="1"/>
        <v>3230</v>
      </c>
      <c r="H10" s="17">
        <f t="shared" si="1"/>
        <v>5267</v>
      </c>
      <c r="I10" s="17">
        <f t="shared" si="1"/>
        <v>6730</v>
      </c>
      <c r="J10" s="17">
        <f t="shared" si="1"/>
        <v>10022</v>
      </c>
      <c r="K10" s="17">
        <f t="shared" si="1"/>
        <v>15298</v>
      </c>
      <c r="L10" s="17">
        <f t="shared" si="1"/>
        <v>16200</v>
      </c>
      <c r="M10" s="17">
        <f t="shared" si="1"/>
        <v>19</v>
      </c>
    </row>
    <row r="11" spans="1:13" ht="15.75">
      <c r="A11" s="7" t="s">
        <v>3</v>
      </c>
      <c r="B11" s="17">
        <f>SUM(C11:M11)</f>
        <v>10437</v>
      </c>
      <c r="C11" s="64">
        <v>180</v>
      </c>
      <c r="D11" s="64">
        <v>73</v>
      </c>
      <c r="E11" s="64">
        <v>114</v>
      </c>
      <c r="F11" s="64">
        <v>303</v>
      </c>
      <c r="G11" s="64">
        <v>693</v>
      </c>
      <c r="H11" s="63">
        <v>1077</v>
      </c>
      <c r="I11" s="63">
        <v>1287</v>
      </c>
      <c r="J11" s="63">
        <v>1698</v>
      </c>
      <c r="K11" s="63">
        <v>2383</v>
      </c>
      <c r="L11" s="63">
        <v>2627</v>
      </c>
      <c r="M11" s="64">
        <v>2</v>
      </c>
    </row>
    <row r="12" spans="1:13" ht="15.75">
      <c r="A12" s="7" t="s">
        <v>4</v>
      </c>
      <c r="B12" s="17">
        <f>SUM(C12:M12)</f>
        <v>18297</v>
      </c>
      <c r="C12" s="64">
        <v>317</v>
      </c>
      <c r="D12" s="64">
        <v>135</v>
      </c>
      <c r="E12" s="64">
        <v>168</v>
      </c>
      <c r="F12" s="64">
        <v>514</v>
      </c>
      <c r="G12" s="63">
        <v>1005</v>
      </c>
      <c r="H12" s="63">
        <v>1693</v>
      </c>
      <c r="I12" s="63">
        <v>2135</v>
      </c>
      <c r="J12" s="63">
        <v>3151</v>
      </c>
      <c r="K12" s="63">
        <v>4546</v>
      </c>
      <c r="L12" s="63">
        <v>4625</v>
      </c>
      <c r="M12" s="64">
        <v>8</v>
      </c>
    </row>
    <row r="13" spans="1:13" ht="15.75">
      <c r="A13" s="7" t="s">
        <v>5</v>
      </c>
      <c r="B13" s="17">
        <f>SUM(C13:M13)</f>
        <v>11584</v>
      </c>
      <c r="C13" s="64">
        <v>140</v>
      </c>
      <c r="D13" s="64">
        <v>43</v>
      </c>
      <c r="E13" s="64">
        <v>80</v>
      </c>
      <c r="F13" s="64">
        <v>350</v>
      </c>
      <c r="G13" s="64">
        <v>674</v>
      </c>
      <c r="H13" s="63">
        <v>1007</v>
      </c>
      <c r="I13" s="63">
        <v>1285</v>
      </c>
      <c r="J13" s="63">
        <v>1830</v>
      </c>
      <c r="K13" s="63">
        <v>2899</v>
      </c>
      <c r="L13" s="63">
        <v>3270</v>
      </c>
      <c r="M13" s="64">
        <v>6</v>
      </c>
    </row>
    <row r="14" spans="1:13" ht="15.75">
      <c r="A14" s="7" t="s">
        <v>6</v>
      </c>
      <c r="B14" s="17">
        <f>SUM(C14:M14)</f>
        <v>16085</v>
      </c>
      <c r="C14" s="64">
        <v>195</v>
      </c>
      <c r="D14" s="64">
        <v>58</v>
      </c>
      <c r="E14" s="64">
        <v>114</v>
      </c>
      <c r="F14" s="64">
        <v>339</v>
      </c>
      <c r="G14" s="64">
        <v>649</v>
      </c>
      <c r="H14" s="63">
        <v>1172</v>
      </c>
      <c r="I14" s="63">
        <v>1631</v>
      </c>
      <c r="J14" s="63">
        <v>2700</v>
      </c>
      <c r="K14" s="63">
        <v>4509</v>
      </c>
      <c r="L14" s="63">
        <v>4715</v>
      </c>
      <c r="M14" s="64">
        <v>3</v>
      </c>
    </row>
    <row r="15" spans="1:13" ht="15.75">
      <c r="A15" s="7" t="s">
        <v>7</v>
      </c>
      <c r="B15" s="17">
        <f>SUM(C15:M15)</f>
        <v>3672</v>
      </c>
      <c r="C15" s="64">
        <v>38</v>
      </c>
      <c r="D15" s="64">
        <v>14</v>
      </c>
      <c r="E15" s="64">
        <v>20</v>
      </c>
      <c r="F15" s="64">
        <v>114</v>
      </c>
      <c r="G15" s="64">
        <v>209</v>
      </c>
      <c r="H15" s="64">
        <v>318</v>
      </c>
      <c r="I15" s="64">
        <v>392</v>
      </c>
      <c r="J15" s="64">
        <v>643</v>
      </c>
      <c r="K15" s="64">
        <v>961</v>
      </c>
      <c r="L15" s="64">
        <v>963</v>
      </c>
      <c r="M15" s="64">
        <v>0</v>
      </c>
    </row>
    <row r="16" spans="1:13" ht="15.75">
      <c r="A16" s="7"/>
      <c r="B16" s="1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5.75">
      <c r="A17" s="7" t="s">
        <v>8</v>
      </c>
      <c r="B17" s="17">
        <f>SUM(B18:B74)</f>
        <v>97809</v>
      </c>
      <c r="C17" s="17">
        <f aca="true" t="shared" si="2" ref="C17:M17">SUM(C18:C74)</f>
        <v>1023</v>
      </c>
      <c r="D17" s="17">
        <f t="shared" si="2"/>
        <v>524</v>
      </c>
      <c r="E17" s="17">
        <f t="shared" si="2"/>
        <v>492</v>
      </c>
      <c r="F17" s="17">
        <f t="shared" si="2"/>
        <v>1220</v>
      </c>
      <c r="G17" s="17">
        <f t="shared" si="2"/>
        <v>2918</v>
      </c>
      <c r="H17" s="17">
        <f t="shared" si="2"/>
        <v>5668</v>
      </c>
      <c r="I17" s="17">
        <f t="shared" si="2"/>
        <v>8853</v>
      </c>
      <c r="J17" s="17">
        <f t="shared" si="2"/>
        <v>17026</v>
      </c>
      <c r="K17" s="17">
        <f t="shared" si="2"/>
        <v>29858</v>
      </c>
      <c r="L17" s="17">
        <f t="shared" si="2"/>
        <v>30185</v>
      </c>
      <c r="M17" s="17">
        <f t="shared" si="2"/>
        <v>42</v>
      </c>
    </row>
    <row r="18" spans="1:13" ht="15.75">
      <c r="A18" s="7" t="s">
        <v>9</v>
      </c>
      <c r="B18" s="17">
        <f aca="true" t="shared" si="3" ref="B18:B74">SUM(C18:M18)</f>
        <v>2798</v>
      </c>
      <c r="C18" s="64">
        <v>28</v>
      </c>
      <c r="D18" s="64">
        <v>9</v>
      </c>
      <c r="E18" s="64">
        <v>10</v>
      </c>
      <c r="F18" s="64">
        <v>33</v>
      </c>
      <c r="G18" s="64">
        <v>86</v>
      </c>
      <c r="H18" s="64">
        <v>170</v>
      </c>
      <c r="I18" s="64">
        <v>227</v>
      </c>
      <c r="J18" s="64">
        <v>447</v>
      </c>
      <c r="K18" s="64">
        <v>855</v>
      </c>
      <c r="L18" s="64">
        <v>933</v>
      </c>
      <c r="M18" s="64">
        <v>0</v>
      </c>
    </row>
    <row r="19" spans="1:13" ht="15.75">
      <c r="A19" s="7" t="s">
        <v>10</v>
      </c>
      <c r="B19" s="17">
        <f t="shared" si="3"/>
        <v>461</v>
      </c>
      <c r="C19" s="64">
        <v>5</v>
      </c>
      <c r="D19" s="64">
        <v>2</v>
      </c>
      <c r="E19" s="64">
        <v>2</v>
      </c>
      <c r="F19" s="64">
        <v>2</v>
      </c>
      <c r="G19" s="64">
        <v>9</v>
      </c>
      <c r="H19" s="64">
        <v>31</v>
      </c>
      <c r="I19" s="64">
        <v>52</v>
      </c>
      <c r="J19" s="64">
        <v>64</v>
      </c>
      <c r="K19" s="64">
        <v>128</v>
      </c>
      <c r="L19" s="64">
        <v>165</v>
      </c>
      <c r="M19" s="64">
        <v>1</v>
      </c>
    </row>
    <row r="20" spans="1:13" ht="15.75">
      <c r="A20" s="7" t="s">
        <v>11</v>
      </c>
      <c r="B20" s="17">
        <f t="shared" si="3"/>
        <v>2135</v>
      </c>
      <c r="C20" s="64">
        <v>18</v>
      </c>
      <c r="D20" s="64">
        <v>10</v>
      </c>
      <c r="E20" s="64">
        <v>4</v>
      </c>
      <c r="F20" s="64">
        <v>18</v>
      </c>
      <c r="G20" s="64">
        <v>46</v>
      </c>
      <c r="H20" s="64">
        <v>98</v>
      </c>
      <c r="I20" s="64">
        <v>177</v>
      </c>
      <c r="J20" s="64">
        <v>376</v>
      </c>
      <c r="K20" s="64">
        <v>673</v>
      </c>
      <c r="L20" s="64">
        <v>715</v>
      </c>
      <c r="M20" s="64">
        <v>0</v>
      </c>
    </row>
    <row r="21" spans="1:13" ht="15.75">
      <c r="A21" s="7" t="s">
        <v>12</v>
      </c>
      <c r="B21" s="17">
        <f t="shared" si="3"/>
        <v>839</v>
      </c>
      <c r="C21" s="64">
        <v>14</v>
      </c>
      <c r="D21" s="64">
        <v>6</v>
      </c>
      <c r="E21" s="64">
        <v>6</v>
      </c>
      <c r="F21" s="64">
        <v>9</v>
      </c>
      <c r="G21" s="64">
        <v>32</v>
      </c>
      <c r="H21" s="64">
        <v>54</v>
      </c>
      <c r="I21" s="64">
        <v>74</v>
      </c>
      <c r="J21" s="64">
        <v>161</v>
      </c>
      <c r="K21" s="64">
        <v>255</v>
      </c>
      <c r="L21" s="64">
        <v>227</v>
      </c>
      <c r="M21" s="64">
        <v>1</v>
      </c>
    </row>
    <row r="22" spans="1:13" ht="15.75">
      <c r="A22" s="7" t="s">
        <v>13</v>
      </c>
      <c r="B22" s="17">
        <f t="shared" si="3"/>
        <v>687</v>
      </c>
      <c r="C22" s="64">
        <v>6</v>
      </c>
      <c r="D22" s="64">
        <v>7</v>
      </c>
      <c r="E22" s="64">
        <v>2</v>
      </c>
      <c r="F22" s="64">
        <v>4</v>
      </c>
      <c r="G22" s="64">
        <v>15</v>
      </c>
      <c r="H22" s="64">
        <v>27</v>
      </c>
      <c r="I22" s="64">
        <v>60</v>
      </c>
      <c r="J22" s="64">
        <v>110</v>
      </c>
      <c r="K22" s="64">
        <v>242</v>
      </c>
      <c r="L22" s="64">
        <v>214</v>
      </c>
      <c r="M22" s="64">
        <v>0</v>
      </c>
    </row>
    <row r="23" spans="1:13" ht="15.75">
      <c r="A23" s="7" t="s">
        <v>14</v>
      </c>
      <c r="B23" s="17">
        <f t="shared" si="3"/>
        <v>1479</v>
      </c>
      <c r="C23" s="64">
        <v>17</v>
      </c>
      <c r="D23" s="64">
        <v>6</v>
      </c>
      <c r="E23" s="64">
        <v>6</v>
      </c>
      <c r="F23" s="64">
        <v>10</v>
      </c>
      <c r="G23" s="64">
        <v>27</v>
      </c>
      <c r="H23" s="64">
        <v>78</v>
      </c>
      <c r="I23" s="64">
        <v>103</v>
      </c>
      <c r="J23" s="64">
        <v>251</v>
      </c>
      <c r="K23" s="64">
        <v>470</v>
      </c>
      <c r="L23" s="64">
        <v>510</v>
      </c>
      <c r="M23" s="64">
        <v>1</v>
      </c>
    </row>
    <row r="24" spans="1:13" ht="15.75">
      <c r="A24" s="7" t="s">
        <v>15</v>
      </c>
      <c r="B24" s="17">
        <f t="shared" si="3"/>
        <v>937</v>
      </c>
      <c r="C24" s="64">
        <v>12</v>
      </c>
      <c r="D24" s="64">
        <v>3</v>
      </c>
      <c r="E24" s="64">
        <v>5</v>
      </c>
      <c r="F24" s="64">
        <v>12</v>
      </c>
      <c r="G24" s="64">
        <v>26</v>
      </c>
      <c r="H24" s="64">
        <v>52</v>
      </c>
      <c r="I24" s="64">
        <v>85</v>
      </c>
      <c r="J24" s="64">
        <v>164</v>
      </c>
      <c r="K24" s="64">
        <v>303</v>
      </c>
      <c r="L24" s="64">
        <v>275</v>
      </c>
      <c r="M24" s="64">
        <v>0</v>
      </c>
    </row>
    <row r="25" spans="1:13" ht="15.75">
      <c r="A25" s="7" t="s">
        <v>16</v>
      </c>
      <c r="B25" s="17">
        <f t="shared" si="3"/>
        <v>536</v>
      </c>
      <c r="C25" s="64">
        <v>7</v>
      </c>
      <c r="D25" s="64">
        <v>3</v>
      </c>
      <c r="E25" s="64">
        <v>1</v>
      </c>
      <c r="F25" s="64">
        <v>3</v>
      </c>
      <c r="G25" s="64">
        <v>12</v>
      </c>
      <c r="H25" s="64">
        <v>29</v>
      </c>
      <c r="I25" s="64">
        <v>42</v>
      </c>
      <c r="J25" s="64">
        <v>98</v>
      </c>
      <c r="K25" s="64">
        <v>172</v>
      </c>
      <c r="L25" s="64">
        <v>169</v>
      </c>
      <c r="M25" s="64">
        <v>0</v>
      </c>
    </row>
    <row r="26" spans="1:13" ht="15.75">
      <c r="A26" s="7" t="s">
        <v>17</v>
      </c>
      <c r="B26" s="17">
        <f t="shared" si="3"/>
        <v>682</v>
      </c>
      <c r="C26" s="64">
        <v>2</v>
      </c>
      <c r="D26" s="64">
        <v>2</v>
      </c>
      <c r="E26" s="64">
        <v>4</v>
      </c>
      <c r="F26" s="64">
        <v>8</v>
      </c>
      <c r="G26" s="64">
        <v>22</v>
      </c>
      <c r="H26" s="64">
        <v>40</v>
      </c>
      <c r="I26" s="64">
        <v>74</v>
      </c>
      <c r="J26" s="64">
        <v>131</v>
      </c>
      <c r="K26" s="64">
        <v>194</v>
      </c>
      <c r="L26" s="64">
        <v>205</v>
      </c>
      <c r="M26" s="64">
        <v>0</v>
      </c>
    </row>
    <row r="27" spans="1:13" ht="15.75">
      <c r="A27" s="7" t="s">
        <v>18</v>
      </c>
      <c r="B27" s="17">
        <f t="shared" si="3"/>
        <v>677</v>
      </c>
      <c r="C27" s="64">
        <v>8</v>
      </c>
      <c r="D27" s="64">
        <v>5</v>
      </c>
      <c r="E27" s="64">
        <v>4</v>
      </c>
      <c r="F27" s="64">
        <v>8</v>
      </c>
      <c r="G27" s="64">
        <v>15</v>
      </c>
      <c r="H27" s="64">
        <v>33</v>
      </c>
      <c r="I27" s="64">
        <v>49</v>
      </c>
      <c r="J27" s="64">
        <v>125</v>
      </c>
      <c r="K27" s="64">
        <v>213</v>
      </c>
      <c r="L27" s="64">
        <v>217</v>
      </c>
      <c r="M27" s="64">
        <v>0</v>
      </c>
    </row>
    <row r="28" spans="1:13" ht="15.75">
      <c r="A28" s="7" t="s">
        <v>19</v>
      </c>
      <c r="B28" s="17">
        <f t="shared" si="3"/>
        <v>443</v>
      </c>
      <c r="C28" s="64">
        <v>3</v>
      </c>
      <c r="D28" s="64">
        <v>3</v>
      </c>
      <c r="E28" s="64">
        <v>1</v>
      </c>
      <c r="F28" s="64">
        <v>4</v>
      </c>
      <c r="G28" s="64">
        <v>6</v>
      </c>
      <c r="H28" s="64">
        <v>16</v>
      </c>
      <c r="I28" s="64">
        <v>42</v>
      </c>
      <c r="J28" s="64">
        <v>95</v>
      </c>
      <c r="K28" s="64">
        <v>148</v>
      </c>
      <c r="L28" s="64">
        <v>125</v>
      </c>
      <c r="M28" s="64">
        <v>0</v>
      </c>
    </row>
    <row r="29" spans="1:13" ht="15.75">
      <c r="A29" s="7" t="s">
        <v>20</v>
      </c>
      <c r="B29" s="17">
        <f t="shared" si="3"/>
        <v>533</v>
      </c>
      <c r="C29" s="64">
        <v>1</v>
      </c>
      <c r="D29" s="64">
        <v>2</v>
      </c>
      <c r="E29" s="64">
        <v>1</v>
      </c>
      <c r="F29" s="64">
        <v>5</v>
      </c>
      <c r="G29" s="64">
        <v>14</v>
      </c>
      <c r="H29" s="64">
        <v>27</v>
      </c>
      <c r="I29" s="64">
        <v>50</v>
      </c>
      <c r="J29" s="64">
        <v>88</v>
      </c>
      <c r="K29" s="64">
        <v>161</v>
      </c>
      <c r="L29" s="64">
        <v>184</v>
      </c>
      <c r="M29" s="64">
        <v>0</v>
      </c>
    </row>
    <row r="30" spans="1:13" ht="15.75">
      <c r="A30" s="7" t="s">
        <v>21</v>
      </c>
      <c r="B30" s="17">
        <f t="shared" si="3"/>
        <v>2257</v>
      </c>
      <c r="C30" s="64">
        <v>25</v>
      </c>
      <c r="D30" s="64">
        <v>20</v>
      </c>
      <c r="E30" s="64">
        <v>10</v>
      </c>
      <c r="F30" s="64">
        <v>27</v>
      </c>
      <c r="G30" s="64">
        <v>72</v>
      </c>
      <c r="H30" s="64">
        <v>135</v>
      </c>
      <c r="I30" s="64">
        <v>231</v>
      </c>
      <c r="J30" s="64">
        <v>412</v>
      </c>
      <c r="K30" s="64">
        <v>650</v>
      </c>
      <c r="L30" s="64">
        <v>675</v>
      </c>
      <c r="M30" s="64">
        <v>0</v>
      </c>
    </row>
    <row r="31" spans="1:13" ht="15.75">
      <c r="A31" s="7" t="s">
        <v>22</v>
      </c>
      <c r="B31" s="17">
        <f t="shared" si="3"/>
        <v>10035</v>
      </c>
      <c r="C31" s="64">
        <v>112</v>
      </c>
      <c r="D31" s="64">
        <v>47</v>
      </c>
      <c r="E31" s="64">
        <v>49</v>
      </c>
      <c r="F31" s="64">
        <v>102</v>
      </c>
      <c r="G31" s="64">
        <v>247</v>
      </c>
      <c r="H31" s="64">
        <v>590</v>
      </c>
      <c r="I31" s="64">
        <v>849</v>
      </c>
      <c r="J31" s="63">
        <v>1836</v>
      </c>
      <c r="K31" s="63">
        <v>3276</v>
      </c>
      <c r="L31" s="63">
        <v>2923</v>
      </c>
      <c r="M31" s="64">
        <v>4</v>
      </c>
    </row>
    <row r="32" spans="1:13" ht="15.75">
      <c r="A32" s="7" t="s">
        <v>23</v>
      </c>
      <c r="B32" s="17">
        <f t="shared" si="3"/>
        <v>402</v>
      </c>
      <c r="C32" s="64">
        <v>1</v>
      </c>
      <c r="D32" s="64">
        <v>3</v>
      </c>
      <c r="E32" s="64">
        <v>1</v>
      </c>
      <c r="F32" s="64">
        <v>3</v>
      </c>
      <c r="G32" s="64">
        <v>5</v>
      </c>
      <c r="H32" s="64">
        <v>23</v>
      </c>
      <c r="I32" s="64">
        <v>39</v>
      </c>
      <c r="J32" s="64">
        <v>77</v>
      </c>
      <c r="K32" s="64">
        <v>137</v>
      </c>
      <c r="L32" s="64">
        <v>113</v>
      </c>
      <c r="M32" s="64">
        <v>0</v>
      </c>
    </row>
    <row r="33" spans="1:13" ht="15.75">
      <c r="A33" s="7" t="s">
        <v>24</v>
      </c>
      <c r="B33" s="17">
        <f t="shared" si="3"/>
        <v>426</v>
      </c>
      <c r="C33" s="64">
        <v>3</v>
      </c>
      <c r="D33" s="64">
        <v>4</v>
      </c>
      <c r="E33" s="64">
        <v>3</v>
      </c>
      <c r="F33" s="64">
        <v>6</v>
      </c>
      <c r="G33" s="64">
        <v>15</v>
      </c>
      <c r="H33" s="64">
        <v>21</v>
      </c>
      <c r="I33" s="64">
        <v>41</v>
      </c>
      <c r="J33" s="64">
        <v>90</v>
      </c>
      <c r="K33" s="64">
        <v>131</v>
      </c>
      <c r="L33" s="64">
        <v>110</v>
      </c>
      <c r="M33" s="64">
        <v>2</v>
      </c>
    </row>
    <row r="34" spans="1:13" ht="15.75">
      <c r="A34" s="7" t="s">
        <v>25</v>
      </c>
      <c r="B34" s="17">
        <f t="shared" si="3"/>
        <v>608</v>
      </c>
      <c r="C34" s="64">
        <v>9</v>
      </c>
      <c r="D34" s="64">
        <v>3</v>
      </c>
      <c r="E34" s="64">
        <v>1</v>
      </c>
      <c r="F34" s="64">
        <v>5</v>
      </c>
      <c r="G34" s="64">
        <v>11</v>
      </c>
      <c r="H34" s="64">
        <v>40</v>
      </c>
      <c r="I34" s="64">
        <v>54</v>
      </c>
      <c r="J34" s="64">
        <v>104</v>
      </c>
      <c r="K34" s="64">
        <v>185</v>
      </c>
      <c r="L34" s="64">
        <v>196</v>
      </c>
      <c r="M34" s="64">
        <v>0</v>
      </c>
    </row>
    <row r="35" spans="1:13" ht="15.75">
      <c r="A35" s="7" t="s">
        <v>26</v>
      </c>
      <c r="B35" s="17">
        <f t="shared" si="3"/>
        <v>562</v>
      </c>
      <c r="C35" s="64">
        <v>1</v>
      </c>
      <c r="D35" s="64">
        <v>6</v>
      </c>
      <c r="E35" s="64">
        <v>7</v>
      </c>
      <c r="F35" s="64">
        <v>5</v>
      </c>
      <c r="G35" s="64">
        <v>15</v>
      </c>
      <c r="H35" s="64">
        <v>25</v>
      </c>
      <c r="I35" s="64">
        <v>50</v>
      </c>
      <c r="J35" s="64">
        <v>94</v>
      </c>
      <c r="K35" s="64">
        <v>167</v>
      </c>
      <c r="L35" s="64">
        <v>192</v>
      </c>
      <c r="M35" s="64">
        <v>0</v>
      </c>
    </row>
    <row r="36" spans="1:13" ht="15.75">
      <c r="A36" s="7" t="s">
        <v>27</v>
      </c>
      <c r="B36" s="17">
        <f t="shared" si="3"/>
        <v>513</v>
      </c>
      <c r="C36" s="64">
        <v>3</v>
      </c>
      <c r="D36" s="64">
        <v>4</v>
      </c>
      <c r="E36" s="64">
        <v>1</v>
      </c>
      <c r="F36" s="64">
        <v>6</v>
      </c>
      <c r="G36" s="64">
        <v>20</v>
      </c>
      <c r="H36" s="64">
        <v>32</v>
      </c>
      <c r="I36" s="64">
        <v>49</v>
      </c>
      <c r="J36" s="64">
        <v>97</v>
      </c>
      <c r="K36" s="64">
        <v>160</v>
      </c>
      <c r="L36" s="64">
        <v>141</v>
      </c>
      <c r="M36" s="64">
        <v>0</v>
      </c>
    </row>
    <row r="37" spans="1:13" ht="15.75">
      <c r="A37" s="7" t="s">
        <v>28</v>
      </c>
      <c r="B37" s="17">
        <f t="shared" si="3"/>
        <v>75</v>
      </c>
      <c r="C37" s="64">
        <v>1</v>
      </c>
      <c r="D37" s="64">
        <v>1</v>
      </c>
      <c r="E37" s="64">
        <v>2</v>
      </c>
      <c r="F37" s="64">
        <v>2</v>
      </c>
      <c r="G37" s="64">
        <v>3</v>
      </c>
      <c r="H37" s="64">
        <v>3</v>
      </c>
      <c r="I37" s="64">
        <v>6</v>
      </c>
      <c r="J37" s="64">
        <v>18</v>
      </c>
      <c r="K37" s="64">
        <v>18</v>
      </c>
      <c r="L37" s="64">
        <v>21</v>
      </c>
      <c r="M37" s="64">
        <v>0</v>
      </c>
    </row>
    <row r="38" spans="1:13" ht="15.75">
      <c r="A38" s="7" t="s">
        <v>29</v>
      </c>
      <c r="B38" s="17">
        <f t="shared" si="3"/>
        <v>714</v>
      </c>
      <c r="C38" s="64">
        <v>4</v>
      </c>
      <c r="D38" s="64">
        <v>2</v>
      </c>
      <c r="E38" s="64">
        <v>2</v>
      </c>
      <c r="F38" s="64">
        <v>5</v>
      </c>
      <c r="G38" s="64">
        <v>14</v>
      </c>
      <c r="H38" s="64">
        <v>23</v>
      </c>
      <c r="I38" s="64">
        <v>66</v>
      </c>
      <c r="J38" s="64">
        <v>127</v>
      </c>
      <c r="K38" s="64">
        <v>239</v>
      </c>
      <c r="L38" s="64">
        <v>232</v>
      </c>
      <c r="M38" s="64">
        <v>0</v>
      </c>
    </row>
    <row r="39" spans="1:13" ht="15.75">
      <c r="A39" s="7" t="s">
        <v>30</v>
      </c>
      <c r="B39" s="17">
        <f t="shared" si="3"/>
        <v>885</v>
      </c>
      <c r="C39" s="64">
        <v>20</v>
      </c>
      <c r="D39" s="64">
        <v>10</v>
      </c>
      <c r="E39" s="64">
        <v>3</v>
      </c>
      <c r="F39" s="64">
        <v>5</v>
      </c>
      <c r="G39" s="64">
        <v>29</v>
      </c>
      <c r="H39" s="64">
        <v>43</v>
      </c>
      <c r="I39" s="64">
        <v>81</v>
      </c>
      <c r="J39" s="64">
        <v>157</v>
      </c>
      <c r="K39" s="64">
        <v>250</v>
      </c>
      <c r="L39" s="64">
        <v>286</v>
      </c>
      <c r="M39" s="64">
        <v>1</v>
      </c>
    </row>
    <row r="40" spans="1:13" ht="15.75">
      <c r="A40" s="7" t="s">
        <v>31</v>
      </c>
      <c r="B40" s="17">
        <f t="shared" si="3"/>
        <v>221</v>
      </c>
      <c r="C40" s="64">
        <v>2</v>
      </c>
      <c r="D40" s="64">
        <v>1</v>
      </c>
      <c r="E40" s="64">
        <v>0</v>
      </c>
      <c r="F40" s="64">
        <v>4</v>
      </c>
      <c r="G40" s="64">
        <v>3</v>
      </c>
      <c r="H40" s="64">
        <v>7</v>
      </c>
      <c r="I40" s="64">
        <v>26</v>
      </c>
      <c r="J40" s="64">
        <v>47</v>
      </c>
      <c r="K40" s="64">
        <v>61</v>
      </c>
      <c r="L40" s="64">
        <v>70</v>
      </c>
      <c r="M40" s="64">
        <v>0</v>
      </c>
    </row>
    <row r="41" spans="1:13" ht="15.75">
      <c r="A41" s="7" t="s">
        <v>32</v>
      </c>
      <c r="B41" s="17">
        <f t="shared" si="3"/>
        <v>499</v>
      </c>
      <c r="C41" s="64">
        <v>8</v>
      </c>
      <c r="D41" s="64">
        <v>3</v>
      </c>
      <c r="E41" s="64">
        <v>3</v>
      </c>
      <c r="F41" s="64">
        <v>9</v>
      </c>
      <c r="G41" s="64">
        <v>14</v>
      </c>
      <c r="H41" s="64">
        <v>25</v>
      </c>
      <c r="I41" s="64">
        <v>48</v>
      </c>
      <c r="J41" s="64">
        <v>77</v>
      </c>
      <c r="K41" s="64">
        <v>133</v>
      </c>
      <c r="L41" s="64">
        <v>179</v>
      </c>
      <c r="M41" s="64">
        <v>0</v>
      </c>
    </row>
    <row r="42" spans="1:13" ht="15.75">
      <c r="A42" s="7" t="s">
        <v>33</v>
      </c>
      <c r="B42" s="17">
        <f t="shared" si="3"/>
        <v>539</v>
      </c>
      <c r="C42" s="64">
        <v>4</v>
      </c>
      <c r="D42" s="64">
        <v>3</v>
      </c>
      <c r="E42" s="64">
        <v>5</v>
      </c>
      <c r="F42" s="64">
        <v>7</v>
      </c>
      <c r="G42" s="64">
        <v>20</v>
      </c>
      <c r="H42" s="64">
        <v>33</v>
      </c>
      <c r="I42" s="64">
        <v>47</v>
      </c>
      <c r="J42" s="64">
        <v>89</v>
      </c>
      <c r="K42" s="64">
        <v>170</v>
      </c>
      <c r="L42" s="64">
        <v>161</v>
      </c>
      <c r="M42" s="64">
        <v>0</v>
      </c>
    </row>
    <row r="43" spans="1:13" ht="15.75">
      <c r="A43" s="7" t="s">
        <v>34</v>
      </c>
      <c r="B43" s="17">
        <f t="shared" si="3"/>
        <v>6169</v>
      </c>
      <c r="C43" s="64">
        <v>67</v>
      </c>
      <c r="D43" s="64">
        <v>39</v>
      </c>
      <c r="E43" s="64">
        <v>31</v>
      </c>
      <c r="F43" s="64">
        <v>96</v>
      </c>
      <c r="G43" s="64">
        <v>171</v>
      </c>
      <c r="H43" s="64">
        <v>345</v>
      </c>
      <c r="I43" s="64">
        <v>532</v>
      </c>
      <c r="J43" s="64">
        <v>943</v>
      </c>
      <c r="K43" s="63">
        <v>1856</v>
      </c>
      <c r="L43" s="63">
        <v>2085</v>
      </c>
      <c r="M43" s="64">
        <v>4</v>
      </c>
    </row>
    <row r="44" spans="1:13" ht="15.75">
      <c r="A44" s="7" t="s">
        <v>35</v>
      </c>
      <c r="B44" s="17">
        <f t="shared" si="3"/>
        <v>641</v>
      </c>
      <c r="C44" s="64">
        <v>3</v>
      </c>
      <c r="D44" s="64">
        <v>5</v>
      </c>
      <c r="E44" s="64">
        <v>3</v>
      </c>
      <c r="F44" s="64">
        <v>3</v>
      </c>
      <c r="G44" s="64">
        <v>11</v>
      </c>
      <c r="H44" s="64">
        <v>32</v>
      </c>
      <c r="I44" s="64">
        <v>39</v>
      </c>
      <c r="J44" s="64">
        <v>93</v>
      </c>
      <c r="K44" s="64">
        <v>223</v>
      </c>
      <c r="L44" s="64">
        <v>229</v>
      </c>
      <c r="M44" s="64">
        <v>0</v>
      </c>
    </row>
    <row r="45" spans="1:13" ht="15.75">
      <c r="A45" s="7" t="s">
        <v>36</v>
      </c>
      <c r="B45" s="17">
        <f t="shared" si="3"/>
        <v>11482</v>
      </c>
      <c r="C45" s="64">
        <v>102</v>
      </c>
      <c r="D45" s="64">
        <v>48</v>
      </c>
      <c r="E45" s="64">
        <v>50</v>
      </c>
      <c r="F45" s="64">
        <v>185</v>
      </c>
      <c r="G45" s="64">
        <v>408</v>
      </c>
      <c r="H45" s="64">
        <v>657</v>
      </c>
      <c r="I45" s="64">
        <v>989</v>
      </c>
      <c r="J45" s="63">
        <v>1943</v>
      </c>
      <c r="K45" s="63">
        <v>3530</v>
      </c>
      <c r="L45" s="63">
        <v>3562</v>
      </c>
      <c r="M45" s="64">
        <v>8</v>
      </c>
    </row>
    <row r="46" spans="1:13" ht="15.75">
      <c r="A46" s="7" t="s">
        <v>37</v>
      </c>
      <c r="B46" s="17">
        <f t="shared" si="3"/>
        <v>2338</v>
      </c>
      <c r="C46" s="64">
        <v>21</v>
      </c>
      <c r="D46" s="64">
        <v>11</v>
      </c>
      <c r="E46" s="64">
        <v>14</v>
      </c>
      <c r="F46" s="64">
        <v>31</v>
      </c>
      <c r="G46" s="64">
        <v>61</v>
      </c>
      <c r="H46" s="64">
        <v>122</v>
      </c>
      <c r="I46" s="64">
        <v>190</v>
      </c>
      <c r="J46" s="64">
        <v>426</v>
      </c>
      <c r="K46" s="64">
        <v>815</v>
      </c>
      <c r="L46" s="64">
        <v>646</v>
      </c>
      <c r="M46" s="64">
        <v>1</v>
      </c>
    </row>
    <row r="47" spans="1:13" ht="15.75">
      <c r="A47" s="7" t="s">
        <v>38</v>
      </c>
      <c r="B47" s="17">
        <f t="shared" si="3"/>
        <v>2768</v>
      </c>
      <c r="C47" s="64">
        <v>27</v>
      </c>
      <c r="D47" s="64">
        <v>11</v>
      </c>
      <c r="E47" s="64">
        <v>8</v>
      </c>
      <c r="F47" s="64">
        <v>17</v>
      </c>
      <c r="G47" s="64">
        <v>64</v>
      </c>
      <c r="H47" s="64">
        <v>139</v>
      </c>
      <c r="I47" s="64">
        <v>222</v>
      </c>
      <c r="J47" s="64">
        <v>445</v>
      </c>
      <c r="K47" s="64">
        <v>890</v>
      </c>
      <c r="L47" s="64">
        <v>942</v>
      </c>
      <c r="M47" s="64">
        <v>3</v>
      </c>
    </row>
    <row r="48" spans="1:13" ht="15.75">
      <c r="A48" s="7" t="s">
        <v>39</v>
      </c>
      <c r="B48" s="17">
        <f t="shared" si="3"/>
        <v>4042</v>
      </c>
      <c r="C48" s="64">
        <v>90</v>
      </c>
      <c r="D48" s="64">
        <v>24</v>
      </c>
      <c r="E48" s="64">
        <v>14</v>
      </c>
      <c r="F48" s="64">
        <v>41</v>
      </c>
      <c r="G48" s="64">
        <v>104</v>
      </c>
      <c r="H48" s="64">
        <v>216</v>
      </c>
      <c r="I48" s="64">
        <v>327</v>
      </c>
      <c r="J48" s="64">
        <v>692</v>
      </c>
      <c r="K48" s="63">
        <v>1348</v>
      </c>
      <c r="L48" s="63">
        <v>1185</v>
      </c>
      <c r="M48" s="64">
        <v>1</v>
      </c>
    </row>
    <row r="49" spans="1:13" ht="15.75">
      <c r="A49" s="7" t="s">
        <v>40</v>
      </c>
      <c r="B49" s="17">
        <f t="shared" si="3"/>
        <v>910</v>
      </c>
      <c r="C49" s="64">
        <v>5</v>
      </c>
      <c r="D49" s="64">
        <v>4</v>
      </c>
      <c r="E49" s="64">
        <v>1</v>
      </c>
      <c r="F49" s="64">
        <v>7</v>
      </c>
      <c r="G49" s="64">
        <v>31</v>
      </c>
      <c r="H49" s="64">
        <v>60</v>
      </c>
      <c r="I49" s="64">
        <v>92</v>
      </c>
      <c r="J49" s="64">
        <v>163</v>
      </c>
      <c r="K49" s="64">
        <v>275</v>
      </c>
      <c r="L49" s="64">
        <v>272</v>
      </c>
      <c r="M49" s="64">
        <v>0</v>
      </c>
    </row>
    <row r="50" spans="1:13" ht="15.75">
      <c r="A50" s="7" t="s">
        <v>41</v>
      </c>
      <c r="B50" s="17">
        <f t="shared" si="3"/>
        <v>2534</v>
      </c>
      <c r="C50" s="64">
        <v>32</v>
      </c>
      <c r="D50" s="64">
        <v>18</v>
      </c>
      <c r="E50" s="64">
        <v>19</v>
      </c>
      <c r="F50" s="64">
        <v>43</v>
      </c>
      <c r="G50" s="64">
        <v>110</v>
      </c>
      <c r="H50" s="64">
        <v>196</v>
      </c>
      <c r="I50" s="64">
        <v>269</v>
      </c>
      <c r="J50" s="64">
        <v>431</v>
      </c>
      <c r="K50" s="64">
        <v>731</v>
      </c>
      <c r="L50" s="64">
        <v>683</v>
      </c>
      <c r="M50" s="64">
        <v>2</v>
      </c>
    </row>
    <row r="51" spans="1:13" ht="15.75">
      <c r="A51" s="7" t="s">
        <v>42</v>
      </c>
      <c r="B51" s="17">
        <f t="shared" si="3"/>
        <v>394</v>
      </c>
      <c r="C51" s="64">
        <v>5</v>
      </c>
      <c r="D51" s="64">
        <v>2</v>
      </c>
      <c r="E51" s="64">
        <v>2</v>
      </c>
      <c r="F51" s="64">
        <v>4</v>
      </c>
      <c r="G51" s="64">
        <v>9</v>
      </c>
      <c r="H51" s="64">
        <v>23</v>
      </c>
      <c r="I51" s="64">
        <v>33</v>
      </c>
      <c r="J51" s="64">
        <v>55</v>
      </c>
      <c r="K51" s="64">
        <v>125</v>
      </c>
      <c r="L51" s="64">
        <v>136</v>
      </c>
      <c r="M51" s="64">
        <v>0</v>
      </c>
    </row>
    <row r="52" spans="1:13" ht="15.75">
      <c r="A52" s="7" t="s">
        <v>43</v>
      </c>
      <c r="B52" s="17">
        <f t="shared" si="3"/>
        <v>995</v>
      </c>
      <c r="C52" s="64">
        <v>13</v>
      </c>
      <c r="D52" s="64">
        <v>11</v>
      </c>
      <c r="E52" s="64">
        <v>4</v>
      </c>
      <c r="F52" s="64">
        <v>17</v>
      </c>
      <c r="G52" s="64">
        <v>26</v>
      </c>
      <c r="H52" s="64">
        <v>59</v>
      </c>
      <c r="I52" s="64">
        <v>105</v>
      </c>
      <c r="J52" s="64">
        <v>191</v>
      </c>
      <c r="K52" s="64">
        <v>314</v>
      </c>
      <c r="L52" s="64">
        <v>255</v>
      </c>
      <c r="M52" s="64">
        <v>0</v>
      </c>
    </row>
    <row r="53" spans="1:13" ht="15.75">
      <c r="A53" s="7" t="s">
        <v>44</v>
      </c>
      <c r="B53" s="17">
        <f t="shared" si="3"/>
        <v>532</v>
      </c>
      <c r="C53" s="64">
        <v>2</v>
      </c>
      <c r="D53" s="64">
        <v>4</v>
      </c>
      <c r="E53" s="64">
        <v>2</v>
      </c>
      <c r="F53" s="64">
        <v>3</v>
      </c>
      <c r="G53" s="64">
        <v>15</v>
      </c>
      <c r="H53" s="64">
        <v>22</v>
      </c>
      <c r="I53" s="64">
        <v>45</v>
      </c>
      <c r="J53" s="64">
        <v>93</v>
      </c>
      <c r="K53" s="64">
        <v>170</v>
      </c>
      <c r="L53" s="64">
        <v>176</v>
      </c>
      <c r="M53" s="64">
        <v>0</v>
      </c>
    </row>
    <row r="54" spans="1:13" ht="15.75">
      <c r="A54" s="7" t="s">
        <v>45</v>
      </c>
      <c r="B54" s="17">
        <f t="shared" si="3"/>
        <v>572</v>
      </c>
      <c r="C54" s="64">
        <v>0</v>
      </c>
      <c r="D54" s="64">
        <v>5</v>
      </c>
      <c r="E54" s="64">
        <v>6</v>
      </c>
      <c r="F54" s="64">
        <v>6</v>
      </c>
      <c r="G54" s="64">
        <v>19</v>
      </c>
      <c r="H54" s="64">
        <v>48</v>
      </c>
      <c r="I54" s="64">
        <v>66</v>
      </c>
      <c r="J54" s="64">
        <v>98</v>
      </c>
      <c r="K54" s="64">
        <v>143</v>
      </c>
      <c r="L54" s="64">
        <v>181</v>
      </c>
      <c r="M54" s="64">
        <v>0</v>
      </c>
    </row>
    <row r="55" spans="1:13" ht="15.75">
      <c r="A55" s="7" t="s">
        <v>46</v>
      </c>
      <c r="B55" s="17">
        <f t="shared" si="3"/>
        <v>1502</v>
      </c>
      <c r="C55" s="64">
        <v>18</v>
      </c>
      <c r="D55" s="64">
        <v>13</v>
      </c>
      <c r="E55" s="64">
        <v>4</v>
      </c>
      <c r="F55" s="64">
        <v>22</v>
      </c>
      <c r="G55" s="64">
        <v>40</v>
      </c>
      <c r="H55" s="64">
        <v>74</v>
      </c>
      <c r="I55" s="64">
        <v>143</v>
      </c>
      <c r="J55" s="64">
        <v>256</v>
      </c>
      <c r="K55" s="64">
        <v>456</v>
      </c>
      <c r="L55" s="64">
        <v>475</v>
      </c>
      <c r="M55" s="64">
        <v>1</v>
      </c>
    </row>
    <row r="56" spans="1:13" ht="15.75">
      <c r="A56" s="7" t="s">
        <v>47</v>
      </c>
      <c r="B56" s="17">
        <f t="shared" si="3"/>
        <v>2130</v>
      </c>
      <c r="C56" s="64">
        <v>28</v>
      </c>
      <c r="D56" s="64">
        <v>5</v>
      </c>
      <c r="E56" s="64">
        <v>9</v>
      </c>
      <c r="F56" s="64">
        <v>36</v>
      </c>
      <c r="G56" s="64">
        <v>74</v>
      </c>
      <c r="H56" s="64">
        <v>133</v>
      </c>
      <c r="I56" s="64">
        <v>187</v>
      </c>
      <c r="J56" s="64">
        <v>398</v>
      </c>
      <c r="K56" s="64">
        <v>557</v>
      </c>
      <c r="L56" s="64">
        <v>703</v>
      </c>
      <c r="M56" s="64">
        <v>0</v>
      </c>
    </row>
    <row r="57" spans="1:13" ht="15.75">
      <c r="A57" s="7" t="s">
        <v>48</v>
      </c>
      <c r="B57" s="17">
        <f t="shared" si="3"/>
        <v>1039</v>
      </c>
      <c r="C57" s="64">
        <v>10</v>
      </c>
      <c r="D57" s="64">
        <v>12</v>
      </c>
      <c r="E57" s="64">
        <v>3</v>
      </c>
      <c r="F57" s="64">
        <v>8</v>
      </c>
      <c r="G57" s="64">
        <v>26</v>
      </c>
      <c r="H57" s="64">
        <v>52</v>
      </c>
      <c r="I57" s="64">
        <v>98</v>
      </c>
      <c r="J57" s="64">
        <v>213</v>
      </c>
      <c r="K57" s="64">
        <v>340</v>
      </c>
      <c r="L57" s="64">
        <v>277</v>
      </c>
      <c r="M57" s="64">
        <v>0</v>
      </c>
    </row>
    <row r="58" spans="1:13" ht="15.75">
      <c r="A58" s="7" t="s">
        <v>49</v>
      </c>
      <c r="B58" s="17">
        <f t="shared" si="3"/>
        <v>1502</v>
      </c>
      <c r="C58" s="64">
        <v>8</v>
      </c>
      <c r="D58" s="64">
        <v>14</v>
      </c>
      <c r="E58" s="64">
        <v>4</v>
      </c>
      <c r="F58" s="64">
        <v>12</v>
      </c>
      <c r="G58" s="64">
        <v>40</v>
      </c>
      <c r="H58" s="64">
        <v>102</v>
      </c>
      <c r="I58" s="64">
        <v>164</v>
      </c>
      <c r="J58" s="64">
        <v>293</v>
      </c>
      <c r="K58" s="64">
        <v>439</v>
      </c>
      <c r="L58" s="64">
        <v>426</v>
      </c>
      <c r="M58" s="64">
        <v>0</v>
      </c>
    </row>
    <row r="59" spans="1:13" ht="15.75">
      <c r="A59" s="7" t="s">
        <v>50</v>
      </c>
      <c r="B59" s="17">
        <f t="shared" si="3"/>
        <v>1523</v>
      </c>
      <c r="C59" s="64">
        <v>13</v>
      </c>
      <c r="D59" s="64">
        <v>6</v>
      </c>
      <c r="E59" s="64">
        <v>5</v>
      </c>
      <c r="F59" s="64">
        <v>11</v>
      </c>
      <c r="G59" s="64">
        <v>30</v>
      </c>
      <c r="H59" s="64">
        <v>78</v>
      </c>
      <c r="I59" s="64">
        <v>109</v>
      </c>
      <c r="J59" s="64">
        <v>230</v>
      </c>
      <c r="K59" s="64">
        <v>478</v>
      </c>
      <c r="L59" s="64">
        <v>563</v>
      </c>
      <c r="M59" s="64">
        <v>0</v>
      </c>
    </row>
    <row r="60" spans="1:13" ht="15.75">
      <c r="A60" s="7" t="s">
        <v>51</v>
      </c>
      <c r="B60" s="17">
        <f t="shared" si="3"/>
        <v>318</v>
      </c>
      <c r="C60" s="64">
        <v>2</v>
      </c>
      <c r="D60" s="64">
        <v>3</v>
      </c>
      <c r="E60" s="64">
        <v>2</v>
      </c>
      <c r="F60" s="64">
        <v>4</v>
      </c>
      <c r="G60" s="64">
        <v>8</v>
      </c>
      <c r="H60" s="64">
        <v>19</v>
      </c>
      <c r="I60" s="64">
        <v>40</v>
      </c>
      <c r="J60" s="64">
        <v>57</v>
      </c>
      <c r="K60" s="64">
        <v>98</v>
      </c>
      <c r="L60" s="64">
        <v>85</v>
      </c>
      <c r="M60" s="64">
        <v>0</v>
      </c>
    </row>
    <row r="61" spans="1:13" ht="15.75">
      <c r="A61" s="7" t="s">
        <v>52</v>
      </c>
      <c r="B61" s="17">
        <f t="shared" si="3"/>
        <v>171</v>
      </c>
      <c r="C61" s="64">
        <v>1</v>
      </c>
      <c r="D61" s="64">
        <v>3</v>
      </c>
      <c r="E61" s="64">
        <v>3</v>
      </c>
      <c r="F61" s="64">
        <v>3</v>
      </c>
      <c r="G61" s="64">
        <v>3</v>
      </c>
      <c r="H61" s="64">
        <v>8</v>
      </c>
      <c r="I61" s="64">
        <v>11</v>
      </c>
      <c r="J61" s="64">
        <v>35</v>
      </c>
      <c r="K61" s="64">
        <v>61</v>
      </c>
      <c r="L61" s="64">
        <v>43</v>
      </c>
      <c r="M61" s="64">
        <v>0</v>
      </c>
    </row>
    <row r="62" spans="1:13" ht="15.75">
      <c r="A62" s="7" t="s">
        <v>53</v>
      </c>
      <c r="B62" s="17">
        <f t="shared" si="3"/>
        <v>316</v>
      </c>
      <c r="C62" s="64">
        <v>8</v>
      </c>
      <c r="D62" s="64">
        <v>2</v>
      </c>
      <c r="E62" s="64">
        <v>2</v>
      </c>
      <c r="F62" s="64">
        <v>3</v>
      </c>
      <c r="G62" s="64">
        <v>6</v>
      </c>
      <c r="H62" s="64">
        <v>15</v>
      </c>
      <c r="I62" s="64">
        <v>25</v>
      </c>
      <c r="J62" s="64">
        <v>52</v>
      </c>
      <c r="K62" s="64">
        <v>100</v>
      </c>
      <c r="L62" s="64">
        <v>103</v>
      </c>
      <c r="M62" s="64">
        <v>0</v>
      </c>
    </row>
    <row r="63" spans="1:13" ht="15.75">
      <c r="A63" s="7" t="s">
        <v>54</v>
      </c>
      <c r="B63" s="17">
        <f t="shared" si="3"/>
        <v>1065</v>
      </c>
      <c r="C63" s="64">
        <v>11</v>
      </c>
      <c r="D63" s="64">
        <v>3</v>
      </c>
      <c r="E63" s="64">
        <v>6</v>
      </c>
      <c r="F63" s="64">
        <v>11</v>
      </c>
      <c r="G63" s="64">
        <v>23</v>
      </c>
      <c r="H63" s="64">
        <v>56</v>
      </c>
      <c r="I63" s="64">
        <v>74</v>
      </c>
      <c r="J63" s="64">
        <v>199</v>
      </c>
      <c r="K63" s="64">
        <v>384</v>
      </c>
      <c r="L63" s="64">
        <v>297</v>
      </c>
      <c r="M63" s="64">
        <v>1</v>
      </c>
    </row>
    <row r="64" spans="1:13" ht="15.75">
      <c r="A64" s="7" t="s">
        <v>55</v>
      </c>
      <c r="B64" s="17">
        <f t="shared" si="3"/>
        <v>11347</v>
      </c>
      <c r="C64" s="64">
        <v>116</v>
      </c>
      <c r="D64" s="64">
        <v>59</v>
      </c>
      <c r="E64" s="64">
        <v>75</v>
      </c>
      <c r="F64" s="64">
        <v>155</v>
      </c>
      <c r="G64" s="64">
        <v>423</v>
      </c>
      <c r="H64" s="64">
        <v>739</v>
      </c>
      <c r="I64" s="63">
        <v>1194</v>
      </c>
      <c r="J64" s="63">
        <v>2076</v>
      </c>
      <c r="K64" s="63">
        <v>3263</v>
      </c>
      <c r="L64" s="63">
        <v>3243</v>
      </c>
      <c r="M64" s="64">
        <v>4</v>
      </c>
    </row>
    <row r="65" spans="1:13" ht="15.75">
      <c r="A65" s="7" t="s">
        <v>56</v>
      </c>
      <c r="B65" s="17">
        <f t="shared" si="3"/>
        <v>752</v>
      </c>
      <c r="C65" s="64">
        <v>6</v>
      </c>
      <c r="D65" s="64">
        <v>9</v>
      </c>
      <c r="E65" s="64">
        <v>2</v>
      </c>
      <c r="F65" s="64">
        <v>8</v>
      </c>
      <c r="G65" s="64">
        <v>30</v>
      </c>
      <c r="H65" s="64">
        <v>55</v>
      </c>
      <c r="I65" s="64">
        <v>102</v>
      </c>
      <c r="J65" s="64">
        <v>142</v>
      </c>
      <c r="K65" s="64">
        <v>236</v>
      </c>
      <c r="L65" s="64">
        <v>162</v>
      </c>
      <c r="M65" s="64">
        <v>0</v>
      </c>
    </row>
    <row r="66" spans="1:13" ht="15.75">
      <c r="A66" s="7" t="s">
        <v>57</v>
      </c>
      <c r="B66" s="17">
        <f t="shared" si="3"/>
        <v>404</v>
      </c>
      <c r="C66" s="64">
        <v>3</v>
      </c>
      <c r="D66" s="64">
        <v>1</v>
      </c>
      <c r="E66" s="64">
        <v>6</v>
      </c>
      <c r="F66" s="64">
        <v>4</v>
      </c>
      <c r="G66" s="64">
        <v>5</v>
      </c>
      <c r="H66" s="64">
        <v>18</v>
      </c>
      <c r="I66" s="64">
        <v>46</v>
      </c>
      <c r="J66" s="64">
        <v>75</v>
      </c>
      <c r="K66" s="64">
        <v>128</v>
      </c>
      <c r="L66" s="64">
        <v>118</v>
      </c>
      <c r="M66" s="64">
        <v>0</v>
      </c>
    </row>
    <row r="67" spans="1:13" ht="15.75">
      <c r="A67" s="7" t="s">
        <v>58</v>
      </c>
      <c r="B67" s="17">
        <f t="shared" si="3"/>
        <v>617</v>
      </c>
      <c r="C67" s="64">
        <v>8</v>
      </c>
      <c r="D67" s="64">
        <v>3</v>
      </c>
      <c r="E67" s="64">
        <v>1</v>
      </c>
      <c r="F67" s="64">
        <v>10</v>
      </c>
      <c r="G67" s="64">
        <v>13</v>
      </c>
      <c r="H67" s="64">
        <v>42</v>
      </c>
      <c r="I67" s="64">
        <v>57</v>
      </c>
      <c r="J67" s="64">
        <v>102</v>
      </c>
      <c r="K67" s="64">
        <v>177</v>
      </c>
      <c r="L67" s="64">
        <v>202</v>
      </c>
      <c r="M67" s="64">
        <v>2</v>
      </c>
    </row>
    <row r="68" spans="1:13" ht="15.75">
      <c r="A68" s="7" t="s">
        <v>59</v>
      </c>
      <c r="B68" s="17">
        <f t="shared" si="3"/>
        <v>1653</v>
      </c>
      <c r="C68" s="64">
        <v>17</v>
      </c>
      <c r="D68" s="64">
        <v>8</v>
      </c>
      <c r="E68" s="64">
        <v>12</v>
      </c>
      <c r="F68" s="64">
        <v>17</v>
      </c>
      <c r="G68" s="64">
        <v>46</v>
      </c>
      <c r="H68" s="64">
        <v>119</v>
      </c>
      <c r="I68" s="64">
        <v>200</v>
      </c>
      <c r="J68" s="64">
        <v>289</v>
      </c>
      <c r="K68" s="64">
        <v>474</v>
      </c>
      <c r="L68" s="64">
        <v>470</v>
      </c>
      <c r="M68" s="64">
        <v>1</v>
      </c>
    </row>
    <row r="69" spans="1:13" ht="15.75">
      <c r="A69" s="7" t="s">
        <v>60</v>
      </c>
      <c r="B69" s="17">
        <f t="shared" si="3"/>
        <v>585</v>
      </c>
      <c r="C69" s="64">
        <v>6</v>
      </c>
      <c r="D69" s="64">
        <v>5</v>
      </c>
      <c r="E69" s="64">
        <v>3</v>
      </c>
      <c r="F69" s="64">
        <v>6</v>
      </c>
      <c r="G69" s="64">
        <v>17</v>
      </c>
      <c r="H69" s="64">
        <v>31</v>
      </c>
      <c r="I69" s="64">
        <v>61</v>
      </c>
      <c r="J69" s="64">
        <v>113</v>
      </c>
      <c r="K69" s="64">
        <v>173</v>
      </c>
      <c r="L69" s="64">
        <v>169</v>
      </c>
      <c r="M69" s="64">
        <v>1</v>
      </c>
    </row>
    <row r="70" spans="1:13" ht="15.75">
      <c r="A70" s="7" t="s">
        <v>61</v>
      </c>
      <c r="B70" s="17">
        <f t="shared" si="3"/>
        <v>609</v>
      </c>
      <c r="C70" s="64">
        <v>11</v>
      </c>
      <c r="D70" s="64">
        <v>1</v>
      </c>
      <c r="E70" s="64">
        <v>3</v>
      </c>
      <c r="F70" s="64">
        <v>9</v>
      </c>
      <c r="G70" s="64">
        <v>19</v>
      </c>
      <c r="H70" s="64">
        <v>30</v>
      </c>
      <c r="I70" s="64">
        <v>52</v>
      </c>
      <c r="J70" s="64">
        <v>103</v>
      </c>
      <c r="K70" s="64">
        <v>201</v>
      </c>
      <c r="L70" s="64">
        <v>180</v>
      </c>
      <c r="M70" s="64">
        <v>0</v>
      </c>
    </row>
    <row r="71" spans="1:13" ht="15.75">
      <c r="A71" s="7" t="s">
        <v>62</v>
      </c>
      <c r="B71" s="17">
        <f t="shared" si="3"/>
        <v>793</v>
      </c>
      <c r="C71" s="64">
        <v>6</v>
      </c>
      <c r="D71" s="64">
        <v>6</v>
      </c>
      <c r="E71" s="64">
        <v>8</v>
      </c>
      <c r="F71" s="64">
        <v>14</v>
      </c>
      <c r="G71" s="64">
        <v>22</v>
      </c>
      <c r="H71" s="64">
        <v>38</v>
      </c>
      <c r="I71" s="64">
        <v>89</v>
      </c>
      <c r="J71" s="64">
        <v>167</v>
      </c>
      <c r="K71" s="64">
        <v>231</v>
      </c>
      <c r="L71" s="64">
        <v>212</v>
      </c>
      <c r="M71" s="64">
        <v>0</v>
      </c>
    </row>
    <row r="72" spans="1:13" ht="15.75">
      <c r="A72" s="7" t="s">
        <v>63</v>
      </c>
      <c r="B72" s="17">
        <f t="shared" si="3"/>
        <v>7568</v>
      </c>
      <c r="C72" s="64">
        <v>62</v>
      </c>
      <c r="D72" s="64">
        <v>22</v>
      </c>
      <c r="E72" s="64">
        <v>46</v>
      </c>
      <c r="F72" s="64">
        <v>126</v>
      </c>
      <c r="G72" s="64">
        <v>273</v>
      </c>
      <c r="H72" s="64">
        <v>451</v>
      </c>
      <c r="I72" s="64">
        <v>618</v>
      </c>
      <c r="J72" s="63">
        <v>1228</v>
      </c>
      <c r="K72" s="63">
        <v>2073</v>
      </c>
      <c r="L72" s="63">
        <v>2666</v>
      </c>
      <c r="M72" s="64">
        <v>3</v>
      </c>
    </row>
    <row r="73" spans="1:13" ht="15.75">
      <c r="A73" s="7" t="s">
        <v>64</v>
      </c>
      <c r="B73" s="17">
        <f t="shared" si="3"/>
        <v>333</v>
      </c>
      <c r="C73" s="64">
        <v>4</v>
      </c>
      <c r="D73" s="64">
        <v>1</v>
      </c>
      <c r="E73" s="64">
        <v>7</v>
      </c>
      <c r="F73" s="64">
        <v>4</v>
      </c>
      <c r="G73" s="64">
        <v>8</v>
      </c>
      <c r="H73" s="64">
        <v>24</v>
      </c>
      <c r="I73" s="64">
        <v>30</v>
      </c>
      <c r="J73" s="64">
        <v>49</v>
      </c>
      <c r="K73" s="64">
        <v>90</v>
      </c>
      <c r="L73" s="64">
        <v>116</v>
      </c>
      <c r="M73" s="64">
        <v>0</v>
      </c>
    </row>
    <row r="74" spans="1:13" ht="15.75">
      <c r="A74" s="23" t="s">
        <v>65</v>
      </c>
      <c r="B74" s="17">
        <f t="shared" si="3"/>
        <v>262</v>
      </c>
      <c r="C74" s="64">
        <v>4</v>
      </c>
      <c r="D74" s="64">
        <v>1</v>
      </c>
      <c r="E74" s="64">
        <v>4</v>
      </c>
      <c r="F74" s="64">
        <v>2</v>
      </c>
      <c r="G74" s="64">
        <v>5</v>
      </c>
      <c r="H74" s="64">
        <v>10</v>
      </c>
      <c r="I74" s="64">
        <v>22</v>
      </c>
      <c r="J74" s="64">
        <v>41</v>
      </c>
      <c r="K74" s="64">
        <v>88</v>
      </c>
      <c r="L74" s="64">
        <v>85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105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3" ht="15.75">
      <c r="A7" s="31" t="s">
        <v>1</v>
      </c>
      <c r="B7" s="33">
        <v>157412</v>
      </c>
      <c r="C7" s="33">
        <v>2057</v>
      </c>
      <c r="D7" s="33">
        <v>786</v>
      </c>
      <c r="E7" s="33">
        <v>887</v>
      </c>
      <c r="F7" s="33">
        <v>2343</v>
      </c>
      <c r="G7" s="33">
        <v>5481</v>
      </c>
      <c r="H7" s="33">
        <v>10424</v>
      </c>
      <c r="I7" s="33">
        <v>15596</v>
      </c>
      <c r="J7" s="33">
        <v>28471</v>
      </c>
      <c r="K7" s="33">
        <v>45501</v>
      </c>
      <c r="L7" s="33">
        <v>45848</v>
      </c>
      <c r="M7" s="33"/>
    </row>
    <row r="8" spans="1:13" ht="15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.75">
      <c r="A9" s="31" t="s">
        <v>2</v>
      </c>
      <c r="B9" s="33">
        <v>59737</v>
      </c>
      <c r="C9" s="33">
        <v>953</v>
      </c>
      <c r="D9" s="33">
        <v>336</v>
      </c>
      <c r="E9" s="33">
        <v>425</v>
      </c>
      <c r="F9" s="33">
        <v>1270</v>
      </c>
      <c r="G9" s="33">
        <v>2842</v>
      </c>
      <c r="H9" s="33">
        <v>4998</v>
      </c>
      <c r="I9" s="33">
        <v>6526</v>
      </c>
      <c r="J9" s="33">
        <v>10699</v>
      </c>
      <c r="K9" s="33">
        <v>15634</v>
      </c>
      <c r="L9" s="33">
        <v>16053</v>
      </c>
      <c r="M9" s="33"/>
    </row>
    <row r="10" spans="1:13" ht="15.75">
      <c r="A10" s="31" t="s">
        <v>3</v>
      </c>
      <c r="B10" s="33">
        <v>10138</v>
      </c>
      <c r="C10" s="33">
        <v>215</v>
      </c>
      <c r="D10" s="33">
        <v>76</v>
      </c>
      <c r="E10" s="33">
        <v>96</v>
      </c>
      <c r="F10" s="33">
        <v>289</v>
      </c>
      <c r="G10" s="33">
        <v>662</v>
      </c>
      <c r="H10" s="33">
        <v>995</v>
      </c>
      <c r="I10" s="33">
        <v>1205</v>
      </c>
      <c r="J10" s="33">
        <v>1755</v>
      </c>
      <c r="K10" s="33">
        <v>2363</v>
      </c>
      <c r="L10" s="33">
        <v>2482</v>
      </c>
      <c r="M10" s="33"/>
    </row>
    <row r="11" spans="1:13" ht="15.75">
      <c r="A11" s="31" t="s">
        <v>4</v>
      </c>
      <c r="B11" s="33">
        <v>18453</v>
      </c>
      <c r="C11" s="33">
        <v>344</v>
      </c>
      <c r="D11" s="33">
        <v>121</v>
      </c>
      <c r="E11" s="33">
        <v>171</v>
      </c>
      <c r="F11" s="33">
        <v>437</v>
      </c>
      <c r="G11" s="33">
        <v>957</v>
      </c>
      <c r="H11" s="33">
        <v>1659</v>
      </c>
      <c r="I11" s="33">
        <v>2131</v>
      </c>
      <c r="J11" s="33">
        <v>3296</v>
      </c>
      <c r="K11" s="33">
        <v>4716</v>
      </c>
      <c r="L11" s="33">
        <v>4620</v>
      </c>
      <c r="M11" s="33"/>
    </row>
    <row r="12" spans="1:13" ht="15.75">
      <c r="A12" s="31" t="s">
        <v>5</v>
      </c>
      <c r="B12" s="33">
        <v>11469</v>
      </c>
      <c r="C12" s="33">
        <v>130</v>
      </c>
      <c r="D12" s="33">
        <v>46</v>
      </c>
      <c r="E12" s="33">
        <v>51</v>
      </c>
      <c r="F12" s="33">
        <v>229</v>
      </c>
      <c r="G12" s="33">
        <v>528</v>
      </c>
      <c r="H12" s="33">
        <v>989</v>
      </c>
      <c r="I12" s="33">
        <v>1246</v>
      </c>
      <c r="J12" s="33">
        <v>2011</v>
      </c>
      <c r="K12" s="33">
        <v>2903</v>
      </c>
      <c r="L12" s="33">
        <v>3336</v>
      </c>
      <c r="M12" s="33"/>
    </row>
    <row r="13" spans="1:13" ht="15.75">
      <c r="A13" s="31" t="s">
        <v>6</v>
      </c>
      <c r="B13" s="33">
        <v>16220</v>
      </c>
      <c r="C13" s="33">
        <v>216</v>
      </c>
      <c r="D13" s="33">
        <v>70</v>
      </c>
      <c r="E13" s="33">
        <v>94</v>
      </c>
      <c r="F13" s="33">
        <v>265</v>
      </c>
      <c r="G13" s="33">
        <v>578</v>
      </c>
      <c r="H13" s="33">
        <v>1093</v>
      </c>
      <c r="I13" s="33">
        <v>1559</v>
      </c>
      <c r="J13" s="33">
        <v>2969</v>
      </c>
      <c r="K13" s="33">
        <v>4668</v>
      </c>
      <c r="L13" s="33">
        <v>4708</v>
      </c>
      <c r="M13" s="33"/>
    </row>
    <row r="14" spans="1:13" ht="15.75">
      <c r="A14" s="31" t="s">
        <v>7</v>
      </c>
      <c r="B14" s="33">
        <v>3457</v>
      </c>
      <c r="C14" s="33">
        <v>48</v>
      </c>
      <c r="D14" s="33">
        <v>23</v>
      </c>
      <c r="E14" s="33">
        <v>13</v>
      </c>
      <c r="F14" s="33">
        <v>50</v>
      </c>
      <c r="G14" s="33">
        <v>117</v>
      </c>
      <c r="H14" s="33">
        <v>262</v>
      </c>
      <c r="I14" s="33">
        <v>385</v>
      </c>
      <c r="J14" s="33">
        <v>668</v>
      </c>
      <c r="K14" s="33">
        <v>984</v>
      </c>
      <c r="L14" s="33">
        <v>907</v>
      </c>
      <c r="M14" s="33"/>
    </row>
    <row r="15" spans="1:13" ht="15.75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1" t="s">
        <v>8</v>
      </c>
      <c r="B16" s="33">
        <v>97675</v>
      </c>
      <c r="C16" s="33">
        <v>1104</v>
      </c>
      <c r="D16" s="33">
        <v>450</v>
      </c>
      <c r="E16" s="33">
        <v>462</v>
      </c>
      <c r="F16" s="33">
        <v>1073</v>
      </c>
      <c r="G16" s="33">
        <v>2639</v>
      </c>
      <c r="H16" s="33">
        <v>5426</v>
      </c>
      <c r="I16" s="33">
        <v>9070</v>
      </c>
      <c r="J16" s="33">
        <v>17772</v>
      </c>
      <c r="K16" s="33">
        <v>29867</v>
      </c>
      <c r="L16" s="33">
        <v>29795</v>
      </c>
      <c r="M16" s="33"/>
    </row>
    <row r="17" spans="1:13" ht="15.75">
      <c r="A17" s="31" t="s">
        <v>9</v>
      </c>
      <c r="B17" s="33">
        <v>2971</v>
      </c>
      <c r="C17" s="33">
        <v>32</v>
      </c>
      <c r="D17" s="33">
        <v>18</v>
      </c>
      <c r="E17" s="33">
        <v>10</v>
      </c>
      <c r="F17" s="33">
        <v>23</v>
      </c>
      <c r="G17" s="33">
        <v>74</v>
      </c>
      <c r="H17" s="33">
        <v>159</v>
      </c>
      <c r="I17" s="33">
        <v>247</v>
      </c>
      <c r="J17" s="33">
        <v>470</v>
      </c>
      <c r="K17" s="33">
        <v>954</v>
      </c>
      <c r="L17" s="33">
        <v>984</v>
      </c>
      <c r="M17" s="33"/>
    </row>
    <row r="18" spans="1:13" ht="15.75">
      <c r="A18" s="31" t="s">
        <v>10</v>
      </c>
      <c r="B18" s="33">
        <v>487</v>
      </c>
      <c r="C18" s="33">
        <v>7</v>
      </c>
      <c r="D18" s="33">
        <v>4</v>
      </c>
      <c r="E18" s="33">
        <v>3</v>
      </c>
      <c r="F18" s="33">
        <v>2</v>
      </c>
      <c r="G18" s="33">
        <v>18</v>
      </c>
      <c r="H18" s="33">
        <v>26</v>
      </c>
      <c r="I18" s="33">
        <v>49</v>
      </c>
      <c r="J18" s="33">
        <v>108</v>
      </c>
      <c r="K18" s="33">
        <v>136</v>
      </c>
      <c r="L18" s="33">
        <v>134</v>
      </c>
      <c r="M18" s="33"/>
    </row>
    <row r="19" spans="1:13" ht="15.75">
      <c r="A19" s="31" t="s">
        <v>11</v>
      </c>
      <c r="B19" s="33">
        <v>2223</v>
      </c>
      <c r="C19" s="33">
        <v>22</v>
      </c>
      <c r="D19" s="33">
        <v>6</v>
      </c>
      <c r="E19" s="33">
        <v>5</v>
      </c>
      <c r="F19" s="33">
        <v>11</v>
      </c>
      <c r="G19" s="33">
        <v>42</v>
      </c>
      <c r="H19" s="33">
        <v>102</v>
      </c>
      <c r="I19" s="33">
        <v>189</v>
      </c>
      <c r="J19" s="33">
        <v>364</v>
      </c>
      <c r="K19" s="33">
        <v>747</v>
      </c>
      <c r="L19" s="33">
        <v>735</v>
      </c>
      <c r="M19" s="33"/>
    </row>
    <row r="20" spans="1:13" ht="15.75">
      <c r="A20" s="31" t="s">
        <v>12</v>
      </c>
      <c r="B20" s="33">
        <v>836</v>
      </c>
      <c r="C20" s="33">
        <v>7</v>
      </c>
      <c r="D20" s="33">
        <v>4</v>
      </c>
      <c r="E20" s="33">
        <v>8</v>
      </c>
      <c r="F20" s="33">
        <v>9</v>
      </c>
      <c r="G20" s="33">
        <v>25</v>
      </c>
      <c r="H20" s="33">
        <v>63</v>
      </c>
      <c r="I20" s="33">
        <v>87</v>
      </c>
      <c r="J20" s="33">
        <v>158</v>
      </c>
      <c r="K20" s="33">
        <v>264</v>
      </c>
      <c r="L20" s="33">
        <v>211</v>
      </c>
      <c r="M20" s="33"/>
    </row>
    <row r="21" spans="1:13" ht="15.75">
      <c r="A21" s="31" t="s">
        <v>13</v>
      </c>
      <c r="B21" s="33">
        <v>732</v>
      </c>
      <c r="C21" s="33">
        <v>9</v>
      </c>
      <c r="D21" s="33">
        <v>3</v>
      </c>
      <c r="E21" s="33">
        <v>4</v>
      </c>
      <c r="F21" s="33">
        <v>6</v>
      </c>
      <c r="G21" s="33">
        <v>14</v>
      </c>
      <c r="H21" s="33">
        <v>29</v>
      </c>
      <c r="I21" s="33">
        <v>50</v>
      </c>
      <c r="J21" s="33">
        <v>139</v>
      </c>
      <c r="K21" s="33">
        <v>224</v>
      </c>
      <c r="L21" s="33">
        <v>254</v>
      </c>
      <c r="M21" s="33"/>
    </row>
    <row r="22" spans="1:13" ht="15.75">
      <c r="A22" s="31" t="s">
        <v>14</v>
      </c>
      <c r="B22" s="33">
        <v>1535</v>
      </c>
      <c r="C22" s="33">
        <v>8</v>
      </c>
      <c r="D22" s="33">
        <v>10</v>
      </c>
      <c r="E22" s="33">
        <v>8</v>
      </c>
      <c r="F22" s="33">
        <v>12</v>
      </c>
      <c r="G22" s="33">
        <v>29</v>
      </c>
      <c r="H22" s="33">
        <v>64</v>
      </c>
      <c r="I22" s="33">
        <v>123</v>
      </c>
      <c r="J22" s="33">
        <v>260</v>
      </c>
      <c r="K22" s="33">
        <v>510</v>
      </c>
      <c r="L22" s="33">
        <v>511</v>
      </c>
      <c r="M22" s="33"/>
    </row>
    <row r="23" spans="1:13" ht="15.75">
      <c r="A23" s="31" t="s">
        <v>15</v>
      </c>
      <c r="B23" s="33">
        <v>959</v>
      </c>
      <c r="C23" s="33">
        <v>5</v>
      </c>
      <c r="D23" s="33">
        <v>4</v>
      </c>
      <c r="E23" s="33">
        <v>5</v>
      </c>
      <c r="F23" s="33">
        <v>10</v>
      </c>
      <c r="G23" s="33">
        <v>16</v>
      </c>
      <c r="H23" s="33">
        <v>51</v>
      </c>
      <c r="I23" s="33">
        <v>82</v>
      </c>
      <c r="J23" s="33">
        <v>161</v>
      </c>
      <c r="K23" s="33">
        <v>326</v>
      </c>
      <c r="L23" s="33">
        <v>299</v>
      </c>
      <c r="M23" s="33"/>
    </row>
    <row r="24" spans="1:13" ht="15.75">
      <c r="A24" s="31" t="s">
        <v>16</v>
      </c>
      <c r="B24" s="33">
        <v>529</v>
      </c>
      <c r="C24" s="33">
        <v>9</v>
      </c>
      <c r="D24" s="33">
        <v>4</v>
      </c>
      <c r="E24" s="33">
        <v>3</v>
      </c>
      <c r="F24" s="33">
        <v>3</v>
      </c>
      <c r="G24" s="33">
        <v>15</v>
      </c>
      <c r="H24" s="33">
        <v>24</v>
      </c>
      <c r="I24" s="33">
        <v>56</v>
      </c>
      <c r="J24" s="33">
        <v>92</v>
      </c>
      <c r="K24" s="33">
        <v>168</v>
      </c>
      <c r="L24" s="33">
        <v>155</v>
      </c>
      <c r="M24" s="33"/>
    </row>
    <row r="25" spans="1:13" ht="15.75">
      <c r="A25" s="31" t="s">
        <v>17</v>
      </c>
      <c r="B25" s="33">
        <v>621</v>
      </c>
      <c r="C25" s="33">
        <v>5</v>
      </c>
      <c r="D25" s="33">
        <v>2</v>
      </c>
      <c r="E25" s="33">
        <v>3</v>
      </c>
      <c r="F25" s="33">
        <v>9</v>
      </c>
      <c r="G25" s="33">
        <v>21</v>
      </c>
      <c r="H25" s="33">
        <v>36</v>
      </c>
      <c r="I25" s="33">
        <v>68</v>
      </c>
      <c r="J25" s="33">
        <v>132</v>
      </c>
      <c r="K25" s="33">
        <v>193</v>
      </c>
      <c r="L25" s="33">
        <v>151</v>
      </c>
      <c r="M25" s="33"/>
    </row>
    <row r="26" spans="1:13" ht="15.75">
      <c r="A26" s="31" t="s">
        <v>18</v>
      </c>
      <c r="B26" s="33">
        <v>745</v>
      </c>
      <c r="C26" s="33">
        <v>5</v>
      </c>
      <c r="D26" s="33">
        <v>1</v>
      </c>
      <c r="E26" s="33">
        <v>1</v>
      </c>
      <c r="F26" s="33">
        <v>7</v>
      </c>
      <c r="G26" s="33">
        <v>14</v>
      </c>
      <c r="H26" s="33">
        <v>46</v>
      </c>
      <c r="I26" s="33">
        <v>69</v>
      </c>
      <c r="J26" s="33">
        <v>122</v>
      </c>
      <c r="K26" s="33">
        <v>239</v>
      </c>
      <c r="L26" s="33">
        <v>241</v>
      </c>
      <c r="M26" s="33"/>
    </row>
    <row r="27" spans="1:13" ht="15.75">
      <c r="A27" s="31" t="s">
        <v>19</v>
      </c>
      <c r="B27" s="33">
        <v>427</v>
      </c>
      <c r="C27" s="33">
        <v>6</v>
      </c>
      <c r="D27" s="58">
        <v>0</v>
      </c>
      <c r="E27" s="33">
        <v>2</v>
      </c>
      <c r="F27" s="33">
        <v>3</v>
      </c>
      <c r="G27" s="33">
        <v>9</v>
      </c>
      <c r="H27" s="33">
        <v>26</v>
      </c>
      <c r="I27" s="33">
        <v>40</v>
      </c>
      <c r="J27" s="33">
        <v>67</v>
      </c>
      <c r="K27" s="33">
        <v>138</v>
      </c>
      <c r="L27" s="33">
        <v>136</v>
      </c>
      <c r="M27" s="33"/>
    </row>
    <row r="28" spans="1:13" ht="15.75">
      <c r="A28" s="31" t="s">
        <v>20</v>
      </c>
      <c r="B28" s="33">
        <v>565</v>
      </c>
      <c r="C28" s="33">
        <v>6</v>
      </c>
      <c r="D28" s="33">
        <v>6</v>
      </c>
      <c r="E28" s="33">
        <v>3</v>
      </c>
      <c r="F28" s="33">
        <v>3</v>
      </c>
      <c r="G28" s="33">
        <v>12</v>
      </c>
      <c r="H28" s="33">
        <v>24</v>
      </c>
      <c r="I28" s="33">
        <v>66</v>
      </c>
      <c r="J28" s="33">
        <v>107</v>
      </c>
      <c r="K28" s="33">
        <v>144</v>
      </c>
      <c r="L28" s="33">
        <v>194</v>
      </c>
      <c r="M28" s="33"/>
    </row>
    <row r="29" spans="1:13" ht="15.75">
      <c r="A29" s="31" t="s">
        <v>21</v>
      </c>
      <c r="B29" s="33">
        <v>2203</v>
      </c>
      <c r="C29" s="33">
        <v>24</v>
      </c>
      <c r="D29" s="33">
        <v>10</v>
      </c>
      <c r="E29" s="33">
        <v>5</v>
      </c>
      <c r="F29" s="33">
        <v>24</v>
      </c>
      <c r="G29" s="33">
        <v>67</v>
      </c>
      <c r="H29" s="33">
        <v>151</v>
      </c>
      <c r="I29" s="33">
        <v>228</v>
      </c>
      <c r="J29" s="33">
        <v>394</v>
      </c>
      <c r="K29" s="33">
        <v>620</v>
      </c>
      <c r="L29" s="33">
        <v>680</v>
      </c>
      <c r="M29" s="33"/>
    </row>
    <row r="30" spans="1:13" ht="15.75">
      <c r="A30" s="31" t="s">
        <v>22</v>
      </c>
      <c r="B30" s="33">
        <v>10075</v>
      </c>
      <c r="C30" s="33">
        <v>101</v>
      </c>
      <c r="D30" s="33">
        <v>36</v>
      </c>
      <c r="E30" s="33">
        <v>44</v>
      </c>
      <c r="F30" s="33">
        <v>113</v>
      </c>
      <c r="G30" s="33">
        <v>272</v>
      </c>
      <c r="H30" s="33">
        <v>550</v>
      </c>
      <c r="I30" s="33">
        <v>881</v>
      </c>
      <c r="J30" s="33">
        <v>1939</v>
      </c>
      <c r="K30" s="33">
        <v>3258</v>
      </c>
      <c r="L30" s="33">
        <v>2875</v>
      </c>
      <c r="M30" s="33"/>
    </row>
    <row r="31" spans="1:13" ht="15.75">
      <c r="A31" s="31" t="s">
        <v>23</v>
      </c>
      <c r="B31" s="33">
        <v>398</v>
      </c>
      <c r="C31" s="33">
        <v>6</v>
      </c>
      <c r="D31" s="58">
        <v>0</v>
      </c>
      <c r="E31" s="33">
        <v>1</v>
      </c>
      <c r="F31" s="33">
        <v>4</v>
      </c>
      <c r="G31" s="33">
        <v>13</v>
      </c>
      <c r="H31" s="33">
        <v>15</v>
      </c>
      <c r="I31" s="33">
        <v>41</v>
      </c>
      <c r="J31" s="33">
        <v>72</v>
      </c>
      <c r="K31" s="33">
        <v>121</v>
      </c>
      <c r="L31" s="33">
        <v>124</v>
      </c>
      <c r="M31" s="33"/>
    </row>
    <row r="32" spans="1:13" ht="15.75">
      <c r="A32" s="31" t="s">
        <v>24</v>
      </c>
      <c r="B32" s="33">
        <v>466</v>
      </c>
      <c r="C32" s="33">
        <v>3</v>
      </c>
      <c r="D32" s="33">
        <v>2</v>
      </c>
      <c r="E32" s="33">
        <v>3</v>
      </c>
      <c r="F32" s="33">
        <v>3</v>
      </c>
      <c r="G32" s="33">
        <v>20</v>
      </c>
      <c r="H32" s="33">
        <v>22</v>
      </c>
      <c r="I32" s="33">
        <v>51</v>
      </c>
      <c r="J32" s="33">
        <v>86</v>
      </c>
      <c r="K32" s="33">
        <v>134</v>
      </c>
      <c r="L32" s="33">
        <v>142</v>
      </c>
      <c r="M32" s="33"/>
    </row>
    <row r="33" spans="1:13" ht="15.75">
      <c r="A33" s="31" t="s">
        <v>25</v>
      </c>
      <c r="B33" s="33">
        <v>590</v>
      </c>
      <c r="C33" s="33">
        <v>4</v>
      </c>
      <c r="D33" s="33">
        <v>4</v>
      </c>
      <c r="E33" s="33">
        <v>2</v>
      </c>
      <c r="F33" s="33">
        <v>6</v>
      </c>
      <c r="G33" s="33">
        <v>20</v>
      </c>
      <c r="H33" s="33">
        <v>22</v>
      </c>
      <c r="I33" s="33">
        <v>61</v>
      </c>
      <c r="J33" s="33">
        <v>112</v>
      </c>
      <c r="K33" s="33">
        <v>183</v>
      </c>
      <c r="L33" s="33">
        <v>176</v>
      </c>
      <c r="M33" s="33"/>
    </row>
    <row r="34" spans="1:13" ht="15.75">
      <c r="A34" s="31" t="s">
        <v>26</v>
      </c>
      <c r="B34" s="33">
        <v>581</v>
      </c>
      <c r="C34" s="33">
        <v>6</v>
      </c>
      <c r="D34" s="33">
        <v>3</v>
      </c>
      <c r="E34" s="33">
        <v>2</v>
      </c>
      <c r="F34" s="33">
        <v>6</v>
      </c>
      <c r="G34" s="33">
        <v>14</v>
      </c>
      <c r="H34" s="33">
        <v>23</v>
      </c>
      <c r="I34" s="33">
        <v>53</v>
      </c>
      <c r="J34" s="33">
        <v>97</v>
      </c>
      <c r="K34" s="33">
        <v>206</v>
      </c>
      <c r="L34" s="33">
        <v>171</v>
      </c>
      <c r="M34" s="33"/>
    </row>
    <row r="35" spans="1:13" ht="15.75">
      <c r="A35" s="31" t="s">
        <v>27</v>
      </c>
      <c r="B35" s="33">
        <v>548</v>
      </c>
      <c r="C35" s="33">
        <v>4</v>
      </c>
      <c r="D35" s="33">
        <v>4</v>
      </c>
      <c r="E35" s="33">
        <v>3</v>
      </c>
      <c r="F35" s="33">
        <v>6</v>
      </c>
      <c r="G35" s="33">
        <v>23</v>
      </c>
      <c r="H35" s="33">
        <v>33</v>
      </c>
      <c r="I35" s="33">
        <v>62</v>
      </c>
      <c r="J35" s="33">
        <v>115</v>
      </c>
      <c r="K35" s="33">
        <v>135</v>
      </c>
      <c r="L35" s="33">
        <v>163</v>
      </c>
      <c r="M35" s="33"/>
    </row>
    <row r="36" spans="1:13" ht="15.75">
      <c r="A36" s="31" t="s">
        <v>28</v>
      </c>
      <c r="B36" s="33">
        <v>72</v>
      </c>
      <c r="C36" s="58">
        <v>0</v>
      </c>
      <c r="D36" s="58">
        <v>0</v>
      </c>
      <c r="E36" s="58">
        <v>0</v>
      </c>
      <c r="F36" s="58">
        <v>0</v>
      </c>
      <c r="G36" s="33">
        <v>2</v>
      </c>
      <c r="H36" s="33">
        <v>4</v>
      </c>
      <c r="I36" s="33">
        <v>6</v>
      </c>
      <c r="J36" s="33">
        <v>16</v>
      </c>
      <c r="K36" s="33">
        <v>28</v>
      </c>
      <c r="L36" s="33">
        <v>16</v>
      </c>
      <c r="M36" s="33"/>
    </row>
    <row r="37" spans="1:13" ht="15.75">
      <c r="A37" s="31" t="s">
        <v>29</v>
      </c>
      <c r="B37" s="33">
        <v>735</v>
      </c>
      <c r="C37" s="33">
        <v>5</v>
      </c>
      <c r="D37" s="33">
        <v>4</v>
      </c>
      <c r="E37" s="33">
        <v>2</v>
      </c>
      <c r="F37" s="33">
        <v>4</v>
      </c>
      <c r="G37" s="33">
        <v>14</v>
      </c>
      <c r="H37" s="33">
        <v>25</v>
      </c>
      <c r="I37" s="33">
        <v>58</v>
      </c>
      <c r="J37" s="33">
        <v>134</v>
      </c>
      <c r="K37" s="33">
        <v>255</v>
      </c>
      <c r="L37" s="33">
        <v>234</v>
      </c>
      <c r="M37" s="33"/>
    </row>
    <row r="38" spans="1:13" ht="15.75">
      <c r="A38" s="31" t="s">
        <v>30</v>
      </c>
      <c r="B38" s="33">
        <v>871</v>
      </c>
      <c r="C38" s="33">
        <v>7</v>
      </c>
      <c r="D38" s="33">
        <v>4</v>
      </c>
      <c r="E38" s="33">
        <v>3</v>
      </c>
      <c r="F38" s="33">
        <v>9</v>
      </c>
      <c r="G38" s="33">
        <v>33</v>
      </c>
      <c r="H38" s="33">
        <v>30</v>
      </c>
      <c r="I38" s="33">
        <v>93</v>
      </c>
      <c r="J38" s="33">
        <v>163</v>
      </c>
      <c r="K38" s="33">
        <v>282</v>
      </c>
      <c r="L38" s="33">
        <v>246</v>
      </c>
      <c r="M38" s="33"/>
    </row>
    <row r="39" spans="1:13" ht="15.75">
      <c r="A39" s="31" t="s">
        <v>31</v>
      </c>
      <c r="B39" s="33">
        <v>233</v>
      </c>
      <c r="C39" s="33">
        <v>4</v>
      </c>
      <c r="D39" s="33">
        <v>3</v>
      </c>
      <c r="E39" s="33">
        <v>1</v>
      </c>
      <c r="F39" s="33">
        <v>2</v>
      </c>
      <c r="G39" s="33">
        <v>2</v>
      </c>
      <c r="H39" s="33">
        <v>11</v>
      </c>
      <c r="I39" s="33">
        <v>30</v>
      </c>
      <c r="J39" s="33">
        <v>52</v>
      </c>
      <c r="K39" s="33">
        <v>64</v>
      </c>
      <c r="L39" s="33">
        <v>64</v>
      </c>
      <c r="M39" s="33"/>
    </row>
    <row r="40" spans="1:13" ht="15.75">
      <c r="A40" s="31" t="s">
        <v>32</v>
      </c>
      <c r="B40" s="33">
        <v>538</v>
      </c>
      <c r="C40" s="33">
        <v>5</v>
      </c>
      <c r="D40" s="33">
        <v>5</v>
      </c>
      <c r="E40" s="33">
        <v>3</v>
      </c>
      <c r="F40" s="33">
        <v>8</v>
      </c>
      <c r="G40" s="33">
        <v>10</v>
      </c>
      <c r="H40" s="33">
        <v>25</v>
      </c>
      <c r="I40" s="33">
        <v>57</v>
      </c>
      <c r="J40" s="33">
        <v>110</v>
      </c>
      <c r="K40" s="33">
        <v>150</v>
      </c>
      <c r="L40" s="33">
        <v>165</v>
      </c>
      <c r="M40" s="33"/>
    </row>
    <row r="41" spans="1:13" ht="15.75">
      <c r="A41" s="31" t="s">
        <v>33</v>
      </c>
      <c r="B41" s="33">
        <v>581</v>
      </c>
      <c r="C41" s="33">
        <v>10</v>
      </c>
      <c r="D41" s="33">
        <v>3</v>
      </c>
      <c r="E41" s="58">
        <v>0</v>
      </c>
      <c r="F41" s="33">
        <v>6</v>
      </c>
      <c r="G41" s="33">
        <v>12</v>
      </c>
      <c r="H41" s="33">
        <v>28</v>
      </c>
      <c r="I41" s="33">
        <v>45</v>
      </c>
      <c r="J41" s="33">
        <v>119</v>
      </c>
      <c r="K41" s="33">
        <v>180</v>
      </c>
      <c r="L41" s="33">
        <v>178</v>
      </c>
      <c r="M41" s="33"/>
    </row>
    <row r="42" spans="1:13" ht="15.75">
      <c r="A42" s="31" t="s">
        <v>34</v>
      </c>
      <c r="B42" s="33">
        <v>6362</v>
      </c>
      <c r="C42" s="33">
        <v>105</v>
      </c>
      <c r="D42" s="33">
        <v>36</v>
      </c>
      <c r="E42" s="33">
        <v>35</v>
      </c>
      <c r="F42" s="33">
        <v>80</v>
      </c>
      <c r="G42" s="33">
        <v>175</v>
      </c>
      <c r="H42" s="33">
        <v>347</v>
      </c>
      <c r="I42" s="33">
        <v>542</v>
      </c>
      <c r="J42" s="33">
        <v>1017</v>
      </c>
      <c r="K42" s="33">
        <v>1915</v>
      </c>
      <c r="L42" s="33">
        <v>2110</v>
      </c>
      <c r="M42" s="33"/>
    </row>
    <row r="43" spans="1:13" ht="15.75">
      <c r="A43" s="31" t="s">
        <v>35</v>
      </c>
      <c r="B43" s="33">
        <v>623</v>
      </c>
      <c r="C43" s="33">
        <v>3</v>
      </c>
      <c r="D43" s="33">
        <v>4</v>
      </c>
      <c r="E43" s="58">
        <v>2</v>
      </c>
      <c r="F43" s="33">
        <v>7</v>
      </c>
      <c r="G43" s="33">
        <v>6</v>
      </c>
      <c r="H43" s="33">
        <v>29</v>
      </c>
      <c r="I43" s="33">
        <v>49</v>
      </c>
      <c r="J43" s="33">
        <v>96</v>
      </c>
      <c r="K43" s="33">
        <v>205</v>
      </c>
      <c r="L43" s="33">
        <v>222</v>
      </c>
      <c r="M43" s="33"/>
    </row>
    <row r="44" spans="1:13" ht="15.75">
      <c r="A44" s="31" t="s">
        <v>36</v>
      </c>
      <c r="B44" s="33">
        <v>11207</v>
      </c>
      <c r="C44" s="33">
        <v>117</v>
      </c>
      <c r="D44" s="33">
        <v>39</v>
      </c>
      <c r="E44" s="33">
        <v>53</v>
      </c>
      <c r="F44" s="33">
        <v>130</v>
      </c>
      <c r="G44" s="33">
        <v>284</v>
      </c>
      <c r="H44" s="33">
        <v>604</v>
      </c>
      <c r="I44" s="33">
        <v>941</v>
      </c>
      <c r="J44" s="33">
        <v>2041</v>
      </c>
      <c r="K44" s="33">
        <v>3611</v>
      </c>
      <c r="L44" s="33">
        <v>3384</v>
      </c>
      <c r="M44" s="33"/>
    </row>
    <row r="45" spans="1:13" ht="15.75">
      <c r="A45" s="31" t="s">
        <v>37</v>
      </c>
      <c r="B45" s="33">
        <v>2317</v>
      </c>
      <c r="C45" s="33">
        <v>26</v>
      </c>
      <c r="D45" s="33">
        <v>12</v>
      </c>
      <c r="E45" s="33">
        <v>4</v>
      </c>
      <c r="F45" s="33">
        <v>22</v>
      </c>
      <c r="G45" s="33">
        <v>59</v>
      </c>
      <c r="H45" s="33">
        <v>109</v>
      </c>
      <c r="I45" s="33">
        <v>205</v>
      </c>
      <c r="J45" s="33">
        <v>433</v>
      </c>
      <c r="K45" s="33">
        <v>773</v>
      </c>
      <c r="L45" s="33">
        <v>674</v>
      </c>
      <c r="M45" s="33"/>
    </row>
    <row r="46" spans="1:13" ht="15.75">
      <c r="A46" s="31" t="s">
        <v>38</v>
      </c>
      <c r="B46" s="33">
        <v>2557</v>
      </c>
      <c r="C46" s="33">
        <v>30</v>
      </c>
      <c r="D46" s="33">
        <v>9</v>
      </c>
      <c r="E46" s="33">
        <v>7</v>
      </c>
      <c r="F46" s="33">
        <v>20</v>
      </c>
      <c r="G46" s="33">
        <v>53</v>
      </c>
      <c r="H46" s="33">
        <v>110</v>
      </c>
      <c r="I46" s="33">
        <v>213</v>
      </c>
      <c r="J46" s="33">
        <v>452</v>
      </c>
      <c r="K46" s="33">
        <v>834</v>
      </c>
      <c r="L46" s="33">
        <v>828</v>
      </c>
      <c r="M46" s="33"/>
    </row>
    <row r="47" spans="1:13" ht="15.75">
      <c r="A47" s="31" t="s">
        <v>39</v>
      </c>
      <c r="B47" s="33">
        <v>4148</v>
      </c>
      <c r="C47" s="33">
        <v>60</v>
      </c>
      <c r="D47" s="33">
        <v>15</v>
      </c>
      <c r="E47" s="33">
        <v>18</v>
      </c>
      <c r="F47" s="33">
        <v>44</v>
      </c>
      <c r="G47" s="33">
        <v>109</v>
      </c>
      <c r="H47" s="33">
        <v>261</v>
      </c>
      <c r="I47" s="33">
        <v>360</v>
      </c>
      <c r="J47" s="33">
        <v>792</v>
      </c>
      <c r="K47" s="33">
        <v>1313</v>
      </c>
      <c r="L47" s="33">
        <v>1175</v>
      </c>
      <c r="M47" s="33"/>
    </row>
    <row r="48" spans="1:13" ht="15.75">
      <c r="A48" s="31" t="s">
        <v>40</v>
      </c>
      <c r="B48" s="33">
        <v>854</v>
      </c>
      <c r="C48" s="33">
        <v>11</v>
      </c>
      <c r="D48" s="33">
        <v>3</v>
      </c>
      <c r="E48" s="33">
        <v>4</v>
      </c>
      <c r="F48" s="33">
        <v>6</v>
      </c>
      <c r="G48" s="33">
        <v>28</v>
      </c>
      <c r="H48" s="33">
        <v>54</v>
      </c>
      <c r="I48" s="33">
        <v>60</v>
      </c>
      <c r="J48" s="33">
        <v>167</v>
      </c>
      <c r="K48" s="33">
        <v>263</v>
      </c>
      <c r="L48" s="33">
        <v>258</v>
      </c>
      <c r="M48" s="33"/>
    </row>
    <row r="49" spans="1:13" ht="15.75">
      <c r="A49" s="31" t="s">
        <v>41</v>
      </c>
      <c r="B49" s="33">
        <v>2454</v>
      </c>
      <c r="C49" s="33">
        <v>35</v>
      </c>
      <c r="D49" s="33">
        <v>22</v>
      </c>
      <c r="E49" s="33">
        <v>11</v>
      </c>
      <c r="F49" s="33">
        <v>41</v>
      </c>
      <c r="G49" s="33">
        <v>94</v>
      </c>
      <c r="H49" s="33">
        <v>150</v>
      </c>
      <c r="I49" s="33">
        <v>270</v>
      </c>
      <c r="J49" s="33">
        <v>428</v>
      </c>
      <c r="K49" s="33">
        <v>691</v>
      </c>
      <c r="L49" s="33">
        <v>712</v>
      </c>
      <c r="M49" s="33"/>
    </row>
    <row r="50" spans="1:13" ht="15.75">
      <c r="A50" s="31" t="s">
        <v>42</v>
      </c>
      <c r="B50" s="33">
        <v>402</v>
      </c>
      <c r="C50" s="33">
        <v>3</v>
      </c>
      <c r="D50" s="58">
        <v>0</v>
      </c>
      <c r="E50" s="33">
        <v>1</v>
      </c>
      <c r="F50" s="33">
        <v>3</v>
      </c>
      <c r="G50" s="33">
        <v>5</v>
      </c>
      <c r="H50" s="33">
        <v>20</v>
      </c>
      <c r="I50" s="33">
        <v>37</v>
      </c>
      <c r="J50" s="33">
        <v>81</v>
      </c>
      <c r="K50" s="33">
        <v>126</v>
      </c>
      <c r="L50" s="33">
        <v>126</v>
      </c>
      <c r="M50" s="33"/>
    </row>
    <row r="51" spans="1:13" ht="15.75">
      <c r="A51" s="31" t="s">
        <v>43</v>
      </c>
      <c r="B51" s="33">
        <v>1036</v>
      </c>
      <c r="C51" s="33">
        <v>11</v>
      </c>
      <c r="D51" s="33">
        <v>11</v>
      </c>
      <c r="E51" s="33">
        <v>5</v>
      </c>
      <c r="F51" s="33">
        <v>19</v>
      </c>
      <c r="G51" s="33">
        <v>24</v>
      </c>
      <c r="H51" s="33">
        <v>62</v>
      </c>
      <c r="I51" s="33">
        <v>112</v>
      </c>
      <c r="J51" s="33">
        <v>203</v>
      </c>
      <c r="K51" s="33">
        <v>307</v>
      </c>
      <c r="L51" s="33">
        <v>282</v>
      </c>
      <c r="M51" s="33"/>
    </row>
    <row r="52" spans="1:13" ht="15.75">
      <c r="A52" s="31" t="s">
        <v>44</v>
      </c>
      <c r="B52" s="33">
        <v>608</v>
      </c>
      <c r="C52" s="33">
        <v>4</v>
      </c>
      <c r="D52" s="33">
        <v>3</v>
      </c>
      <c r="E52" s="33">
        <v>2</v>
      </c>
      <c r="F52" s="33">
        <v>10</v>
      </c>
      <c r="G52" s="33">
        <v>15</v>
      </c>
      <c r="H52" s="33">
        <v>28</v>
      </c>
      <c r="I52" s="33">
        <v>45</v>
      </c>
      <c r="J52" s="33">
        <v>114</v>
      </c>
      <c r="K52" s="33">
        <v>176</v>
      </c>
      <c r="L52" s="33">
        <v>211</v>
      </c>
      <c r="M52" s="33"/>
    </row>
    <row r="53" spans="1:13" ht="15.75">
      <c r="A53" s="31" t="s">
        <v>45</v>
      </c>
      <c r="B53" s="33">
        <v>574</v>
      </c>
      <c r="C53" s="33">
        <v>6</v>
      </c>
      <c r="D53" s="33">
        <v>6</v>
      </c>
      <c r="E53" s="33">
        <v>5</v>
      </c>
      <c r="F53" s="33">
        <v>7</v>
      </c>
      <c r="G53" s="33">
        <v>18</v>
      </c>
      <c r="H53" s="33">
        <v>40</v>
      </c>
      <c r="I53" s="33">
        <v>64</v>
      </c>
      <c r="J53" s="33">
        <v>107</v>
      </c>
      <c r="K53" s="33">
        <v>155</v>
      </c>
      <c r="L53" s="33">
        <v>166</v>
      </c>
      <c r="M53" s="33"/>
    </row>
    <row r="54" spans="1:13" ht="15.75">
      <c r="A54" s="31" t="s">
        <v>46</v>
      </c>
      <c r="B54" s="33">
        <v>1478</v>
      </c>
      <c r="C54" s="33">
        <v>24</v>
      </c>
      <c r="D54" s="33">
        <v>7</v>
      </c>
      <c r="E54" s="33">
        <v>4</v>
      </c>
      <c r="F54" s="33">
        <v>18</v>
      </c>
      <c r="G54" s="33">
        <v>33</v>
      </c>
      <c r="H54" s="33">
        <v>71</v>
      </c>
      <c r="I54" s="33">
        <v>157</v>
      </c>
      <c r="J54" s="33">
        <v>289</v>
      </c>
      <c r="K54" s="33">
        <v>456</v>
      </c>
      <c r="L54" s="33">
        <v>419</v>
      </c>
      <c r="M54" s="33"/>
    </row>
    <row r="55" spans="1:13" ht="15.75">
      <c r="A55" s="31" t="s">
        <v>47</v>
      </c>
      <c r="B55" s="33">
        <v>2083</v>
      </c>
      <c r="C55" s="33">
        <v>24</v>
      </c>
      <c r="D55" s="33">
        <v>7</v>
      </c>
      <c r="E55" s="33">
        <v>5</v>
      </c>
      <c r="F55" s="33">
        <v>22</v>
      </c>
      <c r="G55" s="33">
        <v>54</v>
      </c>
      <c r="H55" s="33">
        <v>117</v>
      </c>
      <c r="I55" s="33">
        <v>239</v>
      </c>
      <c r="J55" s="33">
        <v>372</v>
      </c>
      <c r="K55" s="33">
        <v>548</v>
      </c>
      <c r="L55" s="33">
        <v>694</v>
      </c>
      <c r="M55" s="33"/>
    </row>
    <row r="56" spans="1:13" ht="15.75">
      <c r="A56" s="31" t="s">
        <v>48</v>
      </c>
      <c r="B56" s="33">
        <v>1066</v>
      </c>
      <c r="C56" s="33">
        <v>16</v>
      </c>
      <c r="D56" s="33">
        <v>4</v>
      </c>
      <c r="E56" s="33">
        <v>13</v>
      </c>
      <c r="F56" s="33">
        <v>11</v>
      </c>
      <c r="G56" s="33">
        <v>32</v>
      </c>
      <c r="H56" s="33">
        <v>56</v>
      </c>
      <c r="I56" s="33">
        <v>109</v>
      </c>
      <c r="J56" s="33">
        <v>230</v>
      </c>
      <c r="K56" s="33">
        <v>311</v>
      </c>
      <c r="L56" s="33">
        <v>284</v>
      </c>
      <c r="M56" s="33"/>
    </row>
    <row r="57" spans="1:13" ht="15.75">
      <c r="A57" s="31" t="s">
        <v>49</v>
      </c>
      <c r="B57" s="33">
        <v>1411</v>
      </c>
      <c r="C57" s="33">
        <v>14</v>
      </c>
      <c r="D57" s="33">
        <v>10</v>
      </c>
      <c r="E57" s="33">
        <v>11</v>
      </c>
      <c r="F57" s="33">
        <v>17</v>
      </c>
      <c r="G57" s="33">
        <v>45</v>
      </c>
      <c r="H57" s="33">
        <v>94</v>
      </c>
      <c r="I57" s="33">
        <v>139</v>
      </c>
      <c r="J57" s="33">
        <v>284</v>
      </c>
      <c r="K57" s="33">
        <v>415</v>
      </c>
      <c r="L57" s="33">
        <v>382</v>
      </c>
      <c r="M57" s="33"/>
    </row>
    <row r="58" spans="1:13" ht="15.75">
      <c r="A58" s="31" t="s">
        <v>50</v>
      </c>
      <c r="B58" s="33">
        <v>1529</v>
      </c>
      <c r="C58" s="33">
        <v>18</v>
      </c>
      <c r="D58" s="33">
        <v>3</v>
      </c>
      <c r="E58" s="33">
        <v>3</v>
      </c>
      <c r="F58" s="33">
        <v>14</v>
      </c>
      <c r="G58" s="33">
        <v>29</v>
      </c>
      <c r="H58" s="33">
        <v>103</v>
      </c>
      <c r="I58" s="33">
        <v>112</v>
      </c>
      <c r="J58" s="33">
        <v>202</v>
      </c>
      <c r="K58" s="33">
        <v>511</v>
      </c>
      <c r="L58" s="33">
        <v>534</v>
      </c>
      <c r="M58" s="33"/>
    </row>
    <row r="59" spans="1:13" ht="15.75">
      <c r="A59" s="31" t="s">
        <v>51</v>
      </c>
      <c r="B59" s="33">
        <v>308</v>
      </c>
      <c r="C59" s="58">
        <v>0</v>
      </c>
      <c r="D59" s="33">
        <v>1</v>
      </c>
      <c r="E59" s="58">
        <v>0</v>
      </c>
      <c r="F59" s="33">
        <v>4</v>
      </c>
      <c r="G59" s="33">
        <v>9</v>
      </c>
      <c r="H59" s="33">
        <v>26</v>
      </c>
      <c r="I59" s="33">
        <v>28</v>
      </c>
      <c r="J59" s="33">
        <v>58</v>
      </c>
      <c r="K59" s="33">
        <v>97</v>
      </c>
      <c r="L59" s="33">
        <v>85</v>
      </c>
      <c r="M59" s="33"/>
    </row>
    <row r="60" spans="1:13" ht="15.75">
      <c r="A60" s="31" t="s">
        <v>52</v>
      </c>
      <c r="B60" s="33">
        <v>192</v>
      </c>
      <c r="C60" s="33">
        <v>1</v>
      </c>
      <c r="D60" s="58">
        <v>1</v>
      </c>
      <c r="E60" s="33">
        <v>2</v>
      </c>
      <c r="F60" s="58">
        <v>3</v>
      </c>
      <c r="G60" s="33">
        <v>2</v>
      </c>
      <c r="H60" s="33">
        <v>6</v>
      </c>
      <c r="I60" s="33">
        <v>17</v>
      </c>
      <c r="J60" s="33">
        <v>35</v>
      </c>
      <c r="K60" s="33">
        <v>55</v>
      </c>
      <c r="L60" s="33">
        <v>70</v>
      </c>
      <c r="M60" s="33"/>
    </row>
    <row r="61" spans="1:13" ht="15.75">
      <c r="A61" s="31" t="s">
        <v>53</v>
      </c>
      <c r="B61" s="33">
        <v>339</v>
      </c>
      <c r="C61" s="33">
        <v>4</v>
      </c>
      <c r="D61" s="58">
        <v>0</v>
      </c>
      <c r="E61" s="58">
        <v>0</v>
      </c>
      <c r="F61" s="33">
        <v>1</v>
      </c>
      <c r="G61" s="33">
        <v>8</v>
      </c>
      <c r="H61" s="33">
        <v>25</v>
      </c>
      <c r="I61" s="33">
        <v>33</v>
      </c>
      <c r="J61" s="33">
        <v>76</v>
      </c>
      <c r="K61" s="33">
        <v>98</v>
      </c>
      <c r="L61" s="33">
        <v>94</v>
      </c>
      <c r="M61" s="33"/>
    </row>
    <row r="62" spans="1:13" ht="15.75">
      <c r="A62" s="31" t="s">
        <v>54</v>
      </c>
      <c r="B62" s="33">
        <v>998</v>
      </c>
      <c r="C62" s="33">
        <v>12</v>
      </c>
      <c r="D62" s="33">
        <v>3</v>
      </c>
      <c r="E62" s="33">
        <v>5</v>
      </c>
      <c r="F62" s="33">
        <v>8</v>
      </c>
      <c r="G62" s="33">
        <v>15</v>
      </c>
      <c r="H62" s="33">
        <v>54</v>
      </c>
      <c r="I62" s="33">
        <v>112</v>
      </c>
      <c r="J62" s="33">
        <v>174</v>
      </c>
      <c r="K62" s="33">
        <v>355</v>
      </c>
      <c r="L62" s="33">
        <v>260</v>
      </c>
      <c r="M62" s="33"/>
    </row>
    <row r="63" spans="1:13" ht="15.75">
      <c r="A63" s="31" t="s">
        <v>55</v>
      </c>
      <c r="B63" s="33">
        <v>11189</v>
      </c>
      <c r="C63" s="33">
        <v>124</v>
      </c>
      <c r="D63" s="33">
        <v>54</v>
      </c>
      <c r="E63" s="33">
        <v>68</v>
      </c>
      <c r="F63" s="33">
        <v>143</v>
      </c>
      <c r="G63" s="33">
        <v>383</v>
      </c>
      <c r="H63" s="33">
        <v>681</v>
      </c>
      <c r="I63" s="33">
        <v>1191</v>
      </c>
      <c r="J63" s="33">
        <v>2118</v>
      </c>
      <c r="K63" s="33">
        <v>3199</v>
      </c>
      <c r="L63" s="33">
        <v>3228</v>
      </c>
      <c r="M63" s="33"/>
    </row>
    <row r="64" spans="1:13" ht="15.75">
      <c r="A64" s="31" t="s">
        <v>56</v>
      </c>
      <c r="B64" s="33">
        <v>800</v>
      </c>
      <c r="C64" s="33">
        <v>17</v>
      </c>
      <c r="D64" s="33">
        <v>2</v>
      </c>
      <c r="E64" s="33">
        <v>3</v>
      </c>
      <c r="F64" s="33">
        <v>10</v>
      </c>
      <c r="G64" s="33">
        <v>25</v>
      </c>
      <c r="H64" s="33">
        <v>53</v>
      </c>
      <c r="I64" s="33">
        <v>86</v>
      </c>
      <c r="J64" s="33">
        <v>164</v>
      </c>
      <c r="K64" s="33">
        <v>219</v>
      </c>
      <c r="L64" s="33">
        <v>221</v>
      </c>
      <c r="M64" s="33"/>
    </row>
    <row r="65" spans="1:13" ht="15.75">
      <c r="A65" s="31" t="s">
        <v>57</v>
      </c>
      <c r="B65" s="33">
        <v>371</v>
      </c>
      <c r="C65" s="33">
        <v>4</v>
      </c>
      <c r="D65" s="33">
        <v>4</v>
      </c>
      <c r="E65" s="33">
        <v>3</v>
      </c>
      <c r="F65" s="33">
        <v>1</v>
      </c>
      <c r="G65" s="33">
        <v>14</v>
      </c>
      <c r="H65" s="33">
        <v>16</v>
      </c>
      <c r="I65" s="33">
        <v>40</v>
      </c>
      <c r="J65" s="33">
        <v>86</v>
      </c>
      <c r="K65" s="33">
        <v>99</v>
      </c>
      <c r="L65" s="33">
        <v>104</v>
      </c>
      <c r="M65" s="33"/>
    </row>
    <row r="66" spans="1:13" ht="15.75">
      <c r="A66" s="31" t="s">
        <v>58</v>
      </c>
      <c r="B66" s="33">
        <v>572</v>
      </c>
      <c r="C66" s="33">
        <v>13</v>
      </c>
      <c r="D66" s="33">
        <v>2</v>
      </c>
      <c r="E66" s="33">
        <v>7</v>
      </c>
      <c r="F66" s="33">
        <v>7</v>
      </c>
      <c r="G66" s="33">
        <v>7</v>
      </c>
      <c r="H66" s="33">
        <v>39</v>
      </c>
      <c r="I66" s="33">
        <v>45</v>
      </c>
      <c r="J66" s="33">
        <v>78</v>
      </c>
      <c r="K66" s="33">
        <v>185</v>
      </c>
      <c r="L66" s="33">
        <v>189</v>
      </c>
      <c r="M66" s="33"/>
    </row>
    <row r="67" spans="1:13" ht="15.75">
      <c r="A67" s="31" t="s">
        <v>59</v>
      </c>
      <c r="B67" s="33">
        <v>1557</v>
      </c>
      <c r="C67" s="33">
        <v>16</v>
      </c>
      <c r="D67" s="33">
        <v>8</v>
      </c>
      <c r="E67" s="33">
        <v>7</v>
      </c>
      <c r="F67" s="33">
        <v>12</v>
      </c>
      <c r="G67" s="33">
        <v>50</v>
      </c>
      <c r="H67" s="33">
        <v>109</v>
      </c>
      <c r="I67" s="33">
        <v>155</v>
      </c>
      <c r="J67" s="33">
        <v>286</v>
      </c>
      <c r="K67" s="33">
        <v>455</v>
      </c>
      <c r="L67" s="33">
        <v>459</v>
      </c>
      <c r="M67" s="33"/>
    </row>
    <row r="68" spans="1:13" ht="15.75">
      <c r="A68" s="31" t="s">
        <v>60</v>
      </c>
      <c r="B68" s="33">
        <v>638</v>
      </c>
      <c r="C68" s="33">
        <v>8</v>
      </c>
      <c r="D68" s="33">
        <v>3</v>
      </c>
      <c r="E68" s="58">
        <v>4</v>
      </c>
      <c r="F68" s="33">
        <v>4</v>
      </c>
      <c r="G68" s="33">
        <v>16</v>
      </c>
      <c r="H68" s="33">
        <v>37</v>
      </c>
      <c r="I68" s="33">
        <v>70</v>
      </c>
      <c r="J68" s="33">
        <v>126</v>
      </c>
      <c r="K68" s="33">
        <v>163</v>
      </c>
      <c r="L68" s="33">
        <v>207</v>
      </c>
      <c r="M68" s="33"/>
    </row>
    <row r="69" spans="1:13" ht="15.75">
      <c r="A69" s="31" t="s">
        <v>61</v>
      </c>
      <c r="B69" s="33">
        <v>588</v>
      </c>
      <c r="C69" s="33">
        <v>1</v>
      </c>
      <c r="D69" s="33">
        <v>2</v>
      </c>
      <c r="E69" s="33">
        <v>1</v>
      </c>
      <c r="F69" s="33">
        <v>5</v>
      </c>
      <c r="G69" s="33">
        <v>17</v>
      </c>
      <c r="H69" s="33">
        <v>38</v>
      </c>
      <c r="I69" s="33">
        <v>55</v>
      </c>
      <c r="J69" s="33">
        <v>121</v>
      </c>
      <c r="K69" s="33">
        <v>179</v>
      </c>
      <c r="L69" s="33">
        <v>169</v>
      </c>
      <c r="M69" s="33"/>
    </row>
    <row r="70" spans="1:13" ht="15.75">
      <c r="A70" s="31" t="s">
        <v>62</v>
      </c>
      <c r="B70" s="33">
        <v>815</v>
      </c>
      <c r="C70" s="33">
        <v>8</v>
      </c>
      <c r="D70" s="33">
        <v>8</v>
      </c>
      <c r="E70" s="33">
        <v>7</v>
      </c>
      <c r="F70" s="33">
        <v>11</v>
      </c>
      <c r="G70" s="33">
        <v>27</v>
      </c>
      <c r="H70" s="33">
        <v>39</v>
      </c>
      <c r="I70" s="33">
        <v>78</v>
      </c>
      <c r="J70" s="33">
        <v>152</v>
      </c>
      <c r="K70" s="33">
        <v>234</v>
      </c>
      <c r="L70" s="33">
        <v>250</v>
      </c>
      <c r="M70" s="33"/>
    </row>
    <row r="71" spans="1:13" ht="15.75">
      <c r="A71" s="31" t="s">
        <v>63</v>
      </c>
      <c r="B71" s="33">
        <v>7426</v>
      </c>
      <c r="C71" s="33">
        <v>81</v>
      </c>
      <c r="D71" s="33">
        <v>25</v>
      </c>
      <c r="E71" s="33">
        <v>46</v>
      </c>
      <c r="F71" s="33">
        <v>98</v>
      </c>
      <c r="G71" s="33">
        <v>193</v>
      </c>
      <c r="H71" s="33">
        <v>430</v>
      </c>
      <c r="I71" s="33">
        <v>651</v>
      </c>
      <c r="J71" s="33">
        <v>1268</v>
      </c>
      <c r="K71" s="33">
        <v>2076</v>
      </c>
      <c r="L71" s="33">
        <v>2557</v>
      </c>
      <c r="M71" s="33"/>
    </row>
    <row r="72" spans="1:13" ht="15.75">
      <c r="A72" s="31" t="s">
        <v>64</v>
      </c>
      <c r="B72" s="33">
        <v>374</v>
      </c>
      <c r="C72" s="33">
        <v>3</v>
      </c>
      <c r="D72" s="33">
        <v>4</v>
      </c>
      <c r="E72" s="33">
        <v>2</v>
      </c>
      <c r="F72" s="33">
        <v>5</v>
      </c>
      <c r="G72" s="33">
        <v>11</v>
      </c>
      <c r="H72" s="33">
        <v>20</v>
      </c>
      <c r="I72" s="33">
        <v>35</v>
      </c>
      <c r="J72" s="33">
        <v>68</v>
      </c>
      <c r="K72" s="33">
        <v>103</v>
      </c>
      <c r="L72" s="33">
        <v>123</v>
      </c>
      <c r="M72" s="33"/>
    </row>
    <row r="73" spans="1:13" ht="15.75">
      <c r="A73" s="31" t="s">
        <v>65</v>
      </c>
      <c r="B73" s="33">
        <v>278</v>
      </c>
      <c r="C73" s="33">
        <v>5</v>
      </c>
      <c r="D73" s="33">
        <v>2</v>
      </c>
      <c r="E73" s="58">
        <v>0</v>
      </c>
      <c r="F73" s="33">
        <v>1</v>
      </c>
      <c r="G73" s="33">
        <v>8</v>
      </c>
      <c r="H73" s="33">
        <v>9</v>
      </c>
      <c r="I73" s="33">
        <v>28</v>
      </c>
      <c r="J73" s="33">
        <v>65</v>
      </c>
      <c r="K73" s="33">
        <v>81</v>
      </c>
      <c r="L73" s="33">
        <v>79</v>
      </c>
      <c r="M73" s="33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3"/>
    </row>
    <row r="75" spans="1:13" ht="15.75">
      <c r="A75" s="31" t="s">
        <v>104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1" t="s">
        <v>84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1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75" t="s">
        <v>106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1" t="s">
        <v>99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</sheetData>
  <sheetProtection/>
  <mergeCells count="1">
    <mergeCell ref="C4:L4"/>
  </mergeCells>
  <hyperlinks>
    <hyperlink ref="A78" r:id="rId1" display="SOURCE:  New York State Department of Health, Bureau of Biometrics, http://www.health.state.ny.us/nysdoh/vital_statistics/2000/table35.htm (last viewed March 15, 2004).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107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2" ht="15.75">
      <c r="A7" s="31" t="s">
        <v>1</v>
      </c>
      <c r="B7" s="33">
        <v>159027</v>
      </c>
      <c r="C7" s="33">
        <v>2082</v>
      </c>
      <c r="D7" s="33">
        <v>887</v>
      </c>
      <c r="E7" s="33">
        <v>848</v>
      </c>
      <c r="F7" s="33">
        <v>2462</v>
      </c>
      <c r="G7" s="33">
        <v>5620</v>
      </c>
      <c r="H7" s="33">
        <v>10239</v>
      </c>
      <c r="I7" s="33">
        <v>15807</v>
      </c>
      <c r="J7" s="33">
        <v>29697</v>
      </c>
      <c r="K7" s="33">
        <v>45962</v>
      </c>
      <c r="L7" s="33">
        <v>45375</v>
      </c>
    </row>
    <row r="8" spans="1:12" ht="15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>
      <c r="A9" s="31" t="s">
        <v>2</v>
      </c>
      <c r="B9" s="33">
        <v>61411</v>
      </c>
      <c r="C9" s="33">
        <v>1002</v>
      </c>
      <c r="D9" s="33">
        <v>364</v>
      </c>
      <c r="E9" s="33">
        <v>398</v>
      </c>
      <c r="F9" s="33">
        <v>1327</v>
      </c>
      <c r="G9" s="33">
        <v>2984</v>
      </c>
      <c r="H9" s="33">
        <v>4916</v>
      </c>
      <c r="I9" s="33">
        <v>6780</v>
      </c>
      <c r="J9" s="33">
        <v>11219</v>
      </c>
      <c r="K9" s="33">
        <v>16049</v>
      </c>
      <c r="L9" s="33">
        <v>16369</v>
      </c>
    </row>
    <row r="10" spans="1:12" ht="15.75">
      <c r="A10" s="31" t="s">
        <v>3</v>
      </c>
      <c r="B10" s="33">
        <v>10487</v>
      </c>
      <c r="C10" s="33">
        <v>198</v>
      </c>
      <c r="D10" s="33">
        <v>90</v>
      </c>
      <c r="E10" s="33">
        <v>76</v>
      </c>
      <c r="F10" s="33">
        <v>293</v>
      </c>
      <c r="G10" s="33">
        <v>637</v>
      </c>
      <c r="H10" s="33">
        <v>1036</v>
      </c>
      <c r="I10" s="33">
        <v>1241</v>
      </c>
      <c r="J10" s="33">
        <v>1906</v>
      </c>
      <c r="K10" s="33">
        <v>2382</v>
      </c>
      <c r="L10" s="33">
        <v>2628</v>
      </c>
    </row>
    <row r="11" spans="1:12" ht="15.75">
      <c r="A11" s="31" t="s">
        <v>4</v>
      </c>
      <c r="B11" s="33">
        <v>18833</v>
      </c>
      <c r="C11" s="33">
        <v>342</v>
      </c>
      <c r="D11" s="33">
        <v>129</v>
      </c>
      <c r="E11" s="33">
        <v>164</v>
      </c>
      <c r="F11" s="33">
        <v>439</v>
      </c>
      <c r="G11" s="33">
        <v>1042</v>
      </c>
      <c r="H11" s="33">
        <v>1601</v>
      </c>
      <c r="I11" s="33">
        <v>2072</v>
      </c>
      <c r="J11" s="33">
        <v>3520</v>
      </c>
      <c r="K11" s="33">
        <v>4900</v>
      </c>
      <c r="L11" s="33">
        <v>4624</v>
      </c>
    </row>
    <row r="12" spans="1:12" ht="15.75">
      <c r="A12" s="31" t="s">
        <v>5</v>
      </c>
      <c r="B12" s="33">
        <v>12074</v>
      </c>
      <c r="C12" s="33">
        <v>143</v>
      </c>
      <c r="D12" s="33">
        <v>49</v>
      </c>
      <c r="E12" s="33">
        <v>59</v>
      </c>
      <c r="F12" s="33">
        <v>259</v>
      </c>
      <c r="G12" s="33">
        <v>593</v>
      </c>
      <c r="H12" s="33">
        <v>969</v>
      </c>
      <c r="I12" s="33">
        <v>1360</v>
      </c>
      <c r="J12" s="33">
        <v>2133</v>
      </c>
      <c r="K12" s="33">
        <v>3074</v>
      </c>
      <c r="L12" s="33">
        <v>3434</v>
      </c>
    </row>
    <row r="13" spans="1:12" ht="15.75">
      <c r="A13" s="31" t="s">
        <v>6</v>
      </c>
      <c r="B13" s="33">
        <v>16554</v>
      </c>
      <c r="C13" s="33">
        <v>261</v>
      </c>
      <c r="D13" s="33">
        <v>79</v>
      </c>
      <c r="E13" s="33">
        <v>84</v>
      </c>
      <c r="F13" s="33">
        <v>297</v>
      </c>
      <c r="G13" s="33">
        <v>588</v>
      </c>
      <c r="H13" s="33">
        <v>1057</v>
      </c>
      <c r="I13" s="33">
        <v>1724</v>
      </c>
      <c r="J13" s="33">
        <v>2980</v>
      </c>
      <c r="K13" s="33">
        <v>4664</v>
      </c>
      <c r="L13" s="33">
        <v>4819</v>
      </c>
    </row>
    <row r="14" spans="1:12" ht="15.75">
      <c r="A14" s="31" t="s">
        <v>7</v>
      </c>
      <c r="B14" s="33">
        <v>3463</v>
      </c>
      <c r="C14" s="33">
        <v>58</v>
      </c>
      <c r="D14" s="33">
        <v>17</v>
      </c>
      <c r="E14" s="33">
        <v>15</v>
      </c>
      <c r="F14" s="33">
        <v>39</v>
      </c>
      <c r="G14" s="33">
        <v>124</v>
      </c>
      <c r="H14" s="33">
        <v>253</v>
      </c>
      <c r="I14" s="33">
        <v>383</v>
      </c>
      <c r="J14" s="33">
        <v>680</v>
      </c>
      <c r="K14" s="33">
        <v>1029</v>
      </c>
      <c r="L14" s="33">
        <v>864</v>
      </c>
    </row>
    <row r="15" spans="1:12" ht="15.75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.75">
      <c r="A16" s="31" t="s">
        <v>8</v>
      </c>
      <c r="B16" s="33">
        <v>97616</v>
      </c>
      <c r="C16" s="33">
        <v>1080</v>
      </c>
      <c r="D16" s="33">
        <v>523</v>
      </c>
      <c r="E16" s="33">
        <v>450</v>
      </c>
      <c r="F16" s="33">
        <v>1135</v>
      </c>
      <c r="G16" s="33">
        <v>2636</v>
      </c>
      <c r="H16" s="33">
        <v>5323</v>
      </c>
      <c r="I16" s="33">
        <v>9027</v>
      </c>
      <c r="J16" s="33">
        <v>18478</v>
      </c>
      <c r="K16" s="33">
        <v>29913</v>
      </c>
      <c r="L16" s="33">
        <v>29006</v>
      </c>
    </row>
    <row r="17" spans="1:12" ht="15.75">
      <c r="A17" s="31" t="s">
        <v>9</v>
      </c>
      <c r="B17" s="33">
        <v>2949</v>
      </c>
      <c r="C17" s="33">
        <v>30</v>
      </c>
      <c r="D17" s="33">
        <v>11</v>
      </c>
      <c r="E17" s="33">
        <v>11</v>
      </c>
      <c r="F17" s="33">
        <v>28</v>
      </c>
      <c r="G17" s="33">
        <v>81</v>
      </c>
      <c r="H17" s="33">
        <v>127</v>
      </c>
      <c r="I17" s="33">
        <v>249</v>
      </c>
      <c r="J17" s="33">
        <v>536</v>
      </c>
      <c r="K17" s="33">
        <v>938</v>
      </c>
      <c r="L17" s="33">
        <v>934</v>
      </c>
    </row>
    <row r="18" spans="1:12" ht="15.75">
      <c r="A18" s="31" t="s">
        <v>10</v>
      </c>
      <c r="B18" s="33">
        <v>509</v>
      </c>
      <c r="C18" s="33">
        <v>3</v>
      </c>
      <c r="D18" s="33">
        <v>4</v>
      </c>
      <c r="E18" s="33">
        <v>3</v>
      </c>
      <c r="F18" s="33">
        <v>6</v>
      </c>
      <c r="G18" s="33">
        <v>14</v>
      </c>
      <c r="H18" s="33">
        <v>28</v>
      </c>
      <c r="I18" s="33">
        <v>48</v>
      </c>
      <c r="J18" s="33">
        <v>123</v>
      </c>
      <c r="K18" s="33">
        <v>120</v>
      </c>
      <c r="L18" s="33">
        <v>160</v>
      </c>
    </row>
    <row r="19" spans="1:12" ht="15.75">
      <c r="A19" s="31" t="s">
        <v>11</v>
      </c>
      <c r="B19" s="33">
        <v>2167</v>
      </c>
      <c r="C19" s="33">
        <v>21</v>
      </c>
      <c r="D19" s="33">
        <v>7</v>
      </c>
      <c r="E19" s="33">
        <v>10</v>
      </c>
      <c r="F19" s="33">
        <v>16</v>
      </c>
      <c r="G19" s="33">
        <v>45</v>
      </c>
      <c r="H19" s="33">
        <v>98</v>
      </c>
      <c r="I19" s="33">
        <v>188</v>
      </c>
      <c r="J19" s="33">
        <v>422</v>
      </c>
      <c r="K19" s="33">
        <v>694</v>
      </c>
      <c r="L19" s="33">
        <v>664</v>
      </c>
    </row>
    <row r="20" spans="1:12" ht="15.75">
      <c r="A20" s="31" t="s">
        <v>12</v>
      </c>
      <c r="B20" s="33">
        <v>857</v>
      </c>
      <c r="C20" s="33">
        <v>11</v>
      </c>
      <c r="D20" s="33">
        <v>9</v>
      </c>
      <c r="E20" s="33">
        <v>6</v>
      </c>
      <c r="F20" s="33">
        <v>9</v>
      </c>
      <c r="G20" s="33">
        <v>27</v>
      </c>
      <c r="H20" s="33">
        <v>40</v>
      </c>
      <c r="I20" s="33">
        <v>97</v>
      </c>
      <c r="J20" s="33">
        <v>167</v>
      </c>
      <c r="K20" s="33">
        <v>250</v>
      </c>
      <c r="L20" s="33">
        <v>241</v>
      </c>
    </row>
    <row r="21" spans="1:12" ht="15.75">
      <c r="A21" s="31" t="s">
        <v>13</v>
      </c>
      <c r="B21" s="33">
        <v>744</v>
      </c>
      <c r="C21" s="33">
        <v>11</v>
      </c>
      <c r="D21" s="33">
        <v>6</v>
      </c>
      <c r="E21" s="33">
        <v>4</v>
      </c>
      <c r="F21" s="33">
        <v>5</v>
      </c>
      <c r="G21" s="33">
        <v>16</v>
      </c>
      <c r="H21" s="33">
        <v>41</v>
      </c>
      <c r="I21" s="33">
        <v>59</v>
      </c>
      <c r="J21" s="33">
        <v>127</v>
      </c>
      <c r="K21" s="33">
        <v>261</v>
      </c>
      <c r="L21" s="33">
        <v>214</v>
      </c>
    </row>
    <row r="22" spans="1:12" ht="15.75">
      <c r="A22" s="31" t="s">
        <v>14</v>
      </c>
      <c r="B22" s="33">
        <v>1485</v>
      </c>
      <c r="C22" s="33">
        <v>13</v>
      </c>
      <c r="D22" s="33">
        <v>11</v>
      </c>
      <c r="E22" s="33">
        <v>5</v>
      </c>
      <c r="F22" s="33">
        <v>13</v>
      </c>
      <c r="G22" s="33">
        <v>37</v>
      </c>
      <c r="H22" s="33">
        <v>75</v>
      </c>
      <c r="I22" s="33">
        <v>110</v>
      </c>
      <c r="J22" s="33">
        <v>256</v>
      </c>
      <c r="K22" s="33">
        <v>455</v>
      </c>
      <c r="L22" s="33">
        <v>509</v>
      </c>
    </row>
    <row r="23" spans="1:12" ht="15.75">
      <c r="A23" s="31" t="s">
        <v>15</v>
      </c>
      <c r="B23" s="33">
        <v>1000</v>
      </c>
      <c r="C23" s="33">
        <v>9</v>
      </c>
      <c r="D23" s="33">
        <v>3</v>
      </c>
      <c r="E23" s="33">
        <v>2</v>
      </c>
      <c r="F23" s="33">
        <v>10</v>
      </c>
      <c r="G23" s="33">
        <v>31</v>
      </c>
      <c r="H23" s="33">
        <v>49</v>
      </c>
      <c r="I23" s="33">
        <v>104</v>
      </c>
      <c r="J23" s="33">
        <v>195</v>
      </c>
      <c r="K23" s="33">
        <v>323</v>
      </c>
      <c r="L23" s="33">
        <v>274</v>
      </c>
    </row>
    <row r="24" spans="1:12" ht="15.75">
      <c r="A24" s="31" t="s">
        <v>16</v>
      </c>
      <c r="B24" s="33">
        <v>493</v>
      </c>
      <c r="C24" s="33">
        <v>4</v>
      </c>
      <c r="D24" s="33">
        <v>4</v>
      </c>
      <c r="E24" s="33">
        <v>2</v>
      </c>
      <c r="F24" s="33">
        <v>4</v>
      </c>
      <c r="G24" s="33">
        <v>11</v>
      </c>
      <c r="H24" s="33">
        <v>36</v>
      </c>
      <c r="I24" s="33">
        <v>57</v>
      </c>
      <c r="J24" s="33">
        <v>83</v>
      </c>
      <c r="K24" s="33">
        <v>139</v>
      </c>
      <c r="L24" s="33">
        <v>152</v>
      </c>
    </row>
    <row r="25" spans="1:12" ht="15.75">
      <c r="A25" s="31" t="s">
        <v>17</v>
      </c>
      <c r="B25" s="33">
        <v>699</v>
      </c>
      <c r="C25" s="33">
        <v>7</v>
      </c>
      <c r="D25" s="33">
        <v>5</v>
      </c>
      <c r="E25" s="33">
        <v>7</v>
      </c>
      <c r="F25" s="33">
        <v>16</v>
      </c>
      <c r="G25" s="33">
        <v>12</v>
      </c>
      <c r="H25" s="33">
        <v>47</v>
      </c>
      <c r="I25" s="33">
        <v>72</v>
      </c>
      <c r="J25" s="33">
        <v>128</v>
      </c>
      <c r="K25" s="33">
        <v>209</v>
      </c>
      <c r="L25" s="33">
        <v>196</v>
      </c>
    </row>
    <row r="26" spans="1:12" ht="15.75">
      <c r="A26" s="31" t="s">
        <v>18</v>
      </c>
      <c r="B26" s="33">
        <v>687</v>
      </c>
      <c r="C26" s="33">
        <v>4</v>
      </c>
      <c r="D26" s="33">
        <v>4</v>
      </c>
      <c r="E26" s="33">
        <v>2</v>
      </c>
      <c r="F26" s="33">
        <v>6</v>
      </c>
      <c r="G26" s="33">
        <v>10</v>
      </c>
      <c r="H26" s="33">
        <v>39</v>
      </c>
      <c r="I26" s="33">
        <v>49</v>
      </c>
      <c r="J26" s="33">
        <v>114</v>
      </c>
      <c r="K26" s="33">
        <v>219</v>
      </c>
      <c r="L26" s="33">
        <v>240</v>
      </c>
    </row>
    <row r="27" spans="1:12" ht="15.75">
      <c r="A27" s="31" t="s">
        <v>19</v>
      </c>
      <c r="B27" s="33">
        <v>459</v>
      </c>
      <c r="C27" s="33">
        <v>7</v>
      </c>
      <c r="D27" s="58">
        <v>0</v>
      </c>
      <c r="E27" s="33">
        <v>3</v>
      </c>
      <c r="F27" s="33">
        <v>4</v>
      </c>
      <c r="G27" s="33">
        <v>7</v>
      </c>
      <c r="H27" s="33">
        <v>31</v>
      </c>
      <c r="I27" s="33">
        <v>48</v>
      </c>
      <c r="J27" s="33">
        <v>77</v>
      </c>
      <c r="K27" s="33">
        <v>144</v>
      </c>
      <c r="L27" s="33">
        <v>138</v>
      </c>
    </row>
    <row r="28" spans="1:12" ht="15.75">
      <c r="A28" s="31" t="s">
        <v>20</v>
      </c>
      <c r="B28" s="33">
        <v>537</v>
      </c>
      <c r="C28" s="33">
        <v>7</v>
      </c>
      <c r="D28" s="33">
        <v>3</v>
      </c>
      <c r="E28" s="33">
        <v>2</v>
      </c>
      <c r="F28" s="33">
        <v>5</v>
      </c>
      <c r="G28" s="33">
        <v>7</v>
      </c>
      <c r="H28" s="33">
        <v>22</v>
      </c>
      <c r="I28" s="33">
        <v>35</v>
      </c>
      <c r="J28" s="33">
        <v>95</v>
      </c>
      <c r="K28" s="33">
        <v>155</v>
      </c>
      <c r="L28" s="33">
        <v>206</v>
      </c>
    </row>
    <row r="29" spans="1:12" ht="15.75">
      <c r="A29" s="31" t="s">
        <v>21</v>
      </c>
      <c r="B29" s="33">
        <v>2205</v>
      </c>
      <c r="C29" s="33">
        <v>26</v>
      </c>
      <c r="D29" s="33">
        <v>10</v>
      </c>
      <c r="E29" s="33">
        <v>17</v>
      </c>
      <c r="F29" s="33">
        <v>32</v>
      </c>
      <c r="G29" s="33">
        <v>67</v>
      </c>
      <c r="H29" s="33">
        <v>126</v>
      </c>
      <c r="I29" s="33">
        <v>237</v>
      </c>
      <c r="J29" s="33">
        <v>429</v>
      </c>
      <c r="K29" s="33">
        <v>643</v>
      </c>
      <c r="L29" s="33">
        <v>617</v>
      </c>
    </row>
    <row r="30" spans="1:12" ht="15.75">
      <c r="A30" s="31" t="s">
        <v>22</v>
      </c>
      <c r="B30" s="33">
        <v>10002</v>
      </c>
      <c r="C30" s="33">
        <v>92</v>
      </c>
      <c r="D30" s="33">
        <v>44</v>
      </c>
      <c r="E30" s="33">
        <v>43</v>
      </c>
      <c r="F30" s="33">
        <v>98</v>
      </c>
      <c r="G30" s="33">
        <v>282</v>
      </c>
      <c r="H30" s="33">
        <v>512</v>
      </c>
      <c r="I30" s="33">
        <v>857</v>
      </c>
      <c r="J30" s="33">
        <v>2006</v>
      </c>
      <c r="K30" s="33">
        <v>3256</v>
      </c>
      <c r="L30" s="33">
        <v>2805</v>
      </c>
    </row>
    <row r="31" spans="1:12" ht="15.75">
      <c r="A31" s="31" t="s">
        <v>23</v>
      </c>
      <c r="B31" s="33">
        <v>436</v>
      </c>
      <c r="C31" s="33">
        <v>2</v>
      </c>
      <c r="D31" s="33">
        <v>1</v>
      </c>
      <c r="E31" s="33">
        <v>1</v>
      </c>
      <c r="F31" s="33">
        <v>4</v>
      </c>
      <c r="G31" s="33">
        <v>6</v>
      </c>
      <c r="H31" s="33">
        <v>21</v>
      </c>
      <c r="I31" s="33">
        <v>30</v>
      </c>
      <c r="J31" s="33">
        <v>89</v>
      </c>
      <c r="K31" s="33">
        <v>125</v>
      </c>
      <c r="L31" s="33">
        <v>157</v>
      </c>
    </row>
    <row r="32" spans="1:12" ht="15.75">
      <c r="A32" s="31" t="s">
        <v>24</v>
      </c>
      <c r="B32" s="33">
        <v>449</v>
      </c>
      <c r="C32" s="33">
        <v>3</v>
      </c>
      <c r="D32" s="33">
        <v>1</v>
      </c>
      <c r="E32" s="33">
        <v>3</v>
      </c>
      <c r="F32" s="33">
        <v>7</v>
      </c>
      <c r="G32" s="33">
        <v>9</v>
      </c>
      <c r="H32" s="33">
        <v>35</v>
      </c>
      <c r="I32" s="33">
        <v>50</v>
      </c>
      <c r="J32" s="33">
        <v>96</v>
      </c>
      <c r="K32" s="33">
        <v>142</v>
      </c>
      <c r="L32" s="33">
        <v>103</v>
      </c>
    </row>
    <row r="33" spans="1:12" ht="15.75">
      <c r="A33" s="31" t="s">
        <v>25</v>
      </c>
      <c r="B33" s="33">
        <v>533</v>
      </c>
      <c r="C33" s="33">
        <v>6</v>
      </c>
      <c r="D33" s="33">
        <v>1</v>
      </c>
      <c r="E33" s="33">
        <v>3</v>
      </c>
      <c r="F33" s="33">
        <v>5</v>
      </c>
      <c r="G33" s="33">
        <v>15</v>
      </c>
      <c r="H33" s="33">
        <v>36</v>
      </c>
      <c r="I33" s="33">
        <v>52</v>
      </c>
      <c r="J33" s="33">
        <v>98</v>
      </c>
      <c r="K33" s="33">
        <v>157</v>
      </c>
      <c r="L33" s="33">
        <v>160</v>
      </c>
    </row>
    <row r="34" spans="1:12" ht="15.75">
      <c r="A34" s="31" t="s">
        <v>26</v>
      </c>
      <c r="B34" s="33">
        <v>579</v>
      </c>
      <c r="C34" s="33">
        <v>2</v>
      </c>
      <c r="D34" s="33">
        <v>4</v>
      </c>
      <c r="E34" s="33">
        <v>4</v>
      </c>
      <c r="F34" s="33">
        <v>4</v>
      </c>
      <c r="G34" s="33">
        <v>12</v>
      </c>
      <c r="H34" s="33">
        <v>22</v>
      </c>
      <c r="I34" s="33">
        <v>45</v>
      </c>
      <c r="J34" s="33">
        <v>117</v>
      </c>
      <c r="K34" s="33">
        <v>191</v>
      </c>
      <c r="L34" s="33">
        <v>178</v>
      </c>
    </row>
    <row r="35" spans="1:12" ht="15.75">
      <c r="A35" s="31" t="s">
        <v>27</v>
      </c>
      <c r="B35" s="33">
        <v>509</v>
      </c>
      <c r="C35" s="33">
        <v>2</v>
      </c>
      <c r="D35" s="33">
        <v>2</v>
      </c>
      <c r="E35" s="33">
        <v>1</v>
      </c>
      <c r="F35" s="33">
        <v>7</v>
      </c>
      <c r="G35" s="33">
        <v>14</v>
      </c>
      <c r="H35" s="33">
        <v>40</v>
      </c>
      <c r="I35" s="33">
        <v>40</v>
      </c>
      <c r="J35" s="33">
        <v>99</v>
      </c>
      <c r="K35" s="33">
        <v>148</v>
      </c>
      <c r="L35" s="33">
        <v>156</v>
      </c>
    </row>
    <row r="36" spans="1:12" ht="15.75">
      <c r="A36" s="31" t="s">
        <v>28</v>
      </c>
      <c r="B36" s="33">
        <v>64</v>
      </c>
      <c r="C36" s="58">
        <v>0</v>
      </c>
      <c r="D36" s="33">
        <v>1</v>
      </c>
      <c r="E36" s="58">
        <v>0</v>
      </c>
      <c r="F36" s="58">
        <v>0</v>
      </c>
      <c r="G36" s="33">
        <v>1</v>
      </c>
      <c r="H36" s="33">
        <v>6</v>
      </c>
      <c r="I36" s="33">
        <v>9</v>
      </c>
      <c r="J36" s="33">
        <v>19</v>
      </c>
      <c r="K36" s="33">
        <v>17</v>
      </c>
      <c r="L36" s="33">
        <v>11</v>
      </c>
    </row>
    <row r="37" spans="1:12" ht="15.75">
      <c r="A37" s="31" t="s">
        <v>29</v>
      </c>
      <c r="B37" s="33">
        <v>710</v>
      </c>
      <c r="C37" s="33">
        <v>3</v>
      </c>
      <c r="D37" s="33">
        <v>1</v>
      </c>
      <c r="E37" s="33">
        <v>2</v>
      </c>
      <c r="F37" s="33">
        <v>7</v>
      </c>
      <c r="G37" s="33">
        <v>12</v>
      </c>
      <c r="H37" s="33">
        <v>31</v>
      </c>
      <c r="I37" s="33">
        <v>65</v>
      </c>
      <c r="J37" s="33">
        <v>117</v>
      </c>
      <c r="K37" s="33">
        <v>241</v>
      </c>
      <c r="L37" s="33">
        <v>230</v>
      </c>
    </row>
    <row r="38" spans="1:12" ht="15.75">
      <c r="A38" s="31" t="s">
        <v>30</v>
      </c>
      <c r="B38" s="33">
        <v>812</v>
      </c>
      <c r="C38" s="33">
        <v>11</v>
      </c>
      <c r="D38" s="33">
        <v>4</v>
      </c>
      <c r="E38" s="33">
        <v>4</v>
      </c>
      <c r="F38" s="33">
        <v>6</v>
      </c>
      <c r="G38" s="33">
        <v>15</v>
      </c>
      <c r="H38" s="33">
        <v>45</v>
      </c>
      <c r="I38" s="33">
        <v>85</v>
      </c>
      <c r="J38" s="33">
        <v>136</v>
      </c>
      <c r="K38" s="33">
        <v>275</v>
      </c>
      <c r="L38" s="33">
        <v>230</v>
      </c>
    </row>
    <row r="39" spans="1:12" ht="15.75">
      <c r="A39" s="31" t="s">
        <v>31</v>
      </c>
      <c r="B39" s="33">
        <v>224</v>
      </c>
      <c r="C39" s="33">
        <v>3</v>
      </c>
      <c r="D39" s="33">
        <v>2</v>
      </c>
      <c r="E39" s="33">
        <v>1</v>
      </c>
      <c r="F39" s="33">
        <v>3</v>
      </c>
      <c r="G39" s="33">
        <v>10</v>
      </c>
      <c r="H39" s="33">
        <v>9</v>
      </c>
      <c r="I39" s="33">
        <v>20</v>
      </c>
      <c r="J39" s="33">
        <v>48</v>
      </c>
      <c r="K39" s="33">
        <v>67</v>
      </c>
      <c r="L39" s="33">
        <v>61</v>
      </c>
    </row>
    <row r="40" spans="1:12" ht="15.75">
      <c r="A40" s="31" t="s">
        <v>32</v>
      </c>
      <c r="B40" s="33">
        <v>487</v>
      </c>
      <c r="C40" s="33">
        <v>5</v>
      </c>
      <c r="D40" s="33">
        <v>2</v>
      </c>
      <c r="E40" s="33">
        <v>3</v>
      </c>
      <c r="F40" s="33">
        <v>6</v>
      </c>
      <c r="G40" s="33">
        <v>22</v>
      </c>
      <c r="H40" s="33">
        <v>24</v>
      </c>
      <c r="I40" s="33">
        <v>58</v>
      </c>
      <c r="J40" s="33">
        <v>95</v>
      </c>
      <c r="K40" s="33">
        <v>144</v>
      </c>
      <c r="L40" s="33">
        <v>128</v>
      </c>
    </row>
    <row r="41" spans="1:12" ht="15.75">
      <c r="A41" s="31" t="s">
        <v>33</v>
      </c>
      <c r="B41" s="33">
        <v>605</v>
      </c>
      <c r="C41" s="33">
        <v>5</v>
      </c>
      <c r="D41" s="33">
        <v>4</v>
      </c>
      <c r="E41" s="33">
        <v>4</v>
      </c>
      <c r="F41" s="33">
        <v>3</v>
      </c>
      <c r="G41" s="33">
        <v>18</v>
      </c>
      <c r="H41" s="33">
        <v>41</v>
      </c>
      <c r="I41" s="33">
        <v>66</v>
      </c>
      <c r="J41" s="33">
        <v>130</v>
      </c>
      <c r="K41" s="33">
        <v>169</v>
      </c>
      <c r="L41" s="33">
        <v>164</v>
      </c>
    </row>
    <row r="42" spans="1:12" ht="15.75">
      <c r="A42" s="31" t="s">
        <v>34</v>
      </c>
      <c r="B42" s="33">
        <v>6257</v>
      </c>
      <c r="C42" s="33">
        <v>69</v>
      </c>
      <c r="D42" s="33">
        <v>35</v>
      </c>
      <c r="E42" s="33">
        <v>38</v>
      </c>
      <c r="F42" s="33">
        <v>64</v>
      </c>
      <c r="G42" s="33">
        <v>167</v>
      </c>
      <c r="H42" s="33">
        <v>388</v>
      </c>
      <c r="I42" s="33">
        <v>509</v>
      </c>
      <c r="J42" s="33">
        <v>1104</v>
      </c>
      <c r="K42" s="33">
        <v>1918</v>
      </c>
      <c r="L42" s="33">
        <v>1964</v>
      </c>
    </row>
    <row r="43" spans="1:12" ht="15.75">
      <c r="A43" s="31" t="s">
        <v>35</v>
      </c>
      <c r="B43" s="33">
        <v>618</v>
      </c>
      <c r="C43" s="33">
        <v>5</v>
      </c>
      <c r="D43" s="33">
        <v>4</v>
      </c>
      <c r="E43" s="58">
        <v>0</v>
      </c>
      <c r="F43" s="33">
        <v>7</v>
      </c>
      <c r="G43" s="33">
        <v>6</v>
      </c>
      <c r="H43" s="33">
        <v>20</v>
      </c>
      <c r="I43" s="33">
        <v>54</v>
      </c>
      <c r="J43" s="33">
        <v>112</v>
      </c>
      <c r="K43" s="33">
        <v>210</v>
      </c>
      <c r="L43" s="33">
        <v>200</v>
      </c>
    </row>
    <row r="44" spans="1:12" ht="15.75">
      <c r="A44" s="31" t="s">
        <v>36</v>
      </c>
      <c r="B44" s="33">
        <v>11245</v>
      </c>
      <c r="C44" s="33">
        <v>108</v>
      </c>
      <c r="D44" s="33">
        <v>52</v>
      </c>
      <c r="E44" s="33">
        <v>41</v>
      </c>
      <c r="F44" s="33">
        <v>123</v>
      </c>
      <c r="G44" s="33">
        <v>330</v>
      </c>
      <c r="H44" s="33">
        <v>561</v>
      </c>
      <c r="I44" s="33">
        <v>985</v>
      </c>
      <c r="J44" s="33">
        <v>2154</v>
      </c>
      <c r="K44" s="33">
        <v>3570</v>
      </c>
      <c r="L44" s="33">
        <v>3314</v>
      </c>
    </row>
    <row r="45" spans="1:12" ht="15.75">
      <c r="A45" s="31" t="s">
        <v>37</v>
      </c>
      <c r="B45" s="33">
        <v>2430</v>
      </c>
      <c r="C45" s="33">
        <v>19</v>
      </c>
      <c r="D45" s="33">
        <v>8</v>
      </c>
      <c r="E45" s="33">
        <v>7</v>
      </c>
      <c r="F45" s="33">
        <v>18</v>
      </c>
      <c r="G45" s="33">
        <v>58</v>
      </c>
      <c r="H45" s="33">
        <v>133</v>
      </c>
      <c r="I45" s="33">
        <v>237</v>
      </c>
      <c r="J45" s="33">
        <v>494</v>
      </c>
      <c r="K45" s="33">
        <v>802</v>
      </c>
      <c r="L45" s="33">
        <v>651</v>
      </c>
    </row>
    <row r="46" spans="1:12" ht="15.75">
      <c r="A46" s="31" t="s">
        <v>38</v>
      </c>
      <c r="B46" s="33">
        <v>2549</v>
      </c>
      <c r="C46" s="33">
        <v>30</v>
      </c>
      <c r="D46" s="33">
        <v>13</v>
      </c>
      <c r="E46" s="33">
        <v>7</v>
      </c>
      <c r="F46" s="33">
        <v>21</v>
      </c>
      <c r="G46" s="33">
        <v>47</v>
      </c>
      <c r="H46" s="33">
        <v>146</v>
      </c>
      <c r="I46" s="33">
        <v>217</v>
      </c>
      <c r="J46" s="33">
        <v>428</v>
      </c>
      <c r="K46" s="33">
        <v>838</v>
      </c>
      <c r="L46" s="33">
        <v>802</v>
      </c>
    </row>
    <row r="47" spans="1:12" ht="15.75">
      <c r="A47" s="31" t="s">
        <v>39</v>
      </c>
      <c r="B47" s="33">
        <v>4128</v>
      </c>
      <c r="C47" s="33">
        <v>75</v>
      </c>
      <c r="D47" s="33">
        <v>30</v>
      </c>
      <c r="E47" s="33">
        <v>23</v>
      </c>
      <c r="F47" s="33">
        <v>54</v>
      </c>
      <c r="G47" s="33">
        <v>101</v>
      </c>
      <c r="H47" s="33">
        <v>209</v>
      </c>
      <c r="I47" s="33">
        <v>397</v>
      </c>
      <c r="J47" s="33">
        <v>794</v>
      </c>
      <c r="K47" s="33">
        <v>1270</v>
      </c>
      <c r="L47" s="33">
        <v>1174</v>
      </c>
    </row>
    <row r="48" spans="1:12" ht="15.75">
      <c r="A48" s="31" t="s">
        <v>40</v>
      </c>
      <c r="B48" s="33">
        <v>851</v>
      </c>
      <c r="C48" s="33">
        <v>7</v>
      </c>
      <c r="D48" s="33">
        <v>6</v>
      </c>
      <c r="E48" s="33">
        <v>3</v>
      </c>
      <c r="F48" s="33">
        <v>8</v>
      </c>
      <c r="G48" s="33">
        <v>24</v>
      </c>
      <c r="H48" s="33">
        <v>55</v>
      </c>
      <c r="I48" s="33">
        <v>80</v>
      </c>
      <c r="J48" s="33">
        <v>153</v>
      </c>
      <c r="K48" s="33">
        <v>266</v>
      </c>
      <c r="L48" s="33">
        <v>249</v>
      </c>
    </row>
    <row r="49" spans="1:12" ht="15.75">
      <c r="A49" s="31" t="s">
        <v>41</v>
      </c>
      <c r="B49" s="33">
        <v>2551</v>
      </c>
      <c r="C49" s="33">
        <v>42</v>
      </c>
      <c r="D49" s="33">
        <v>15</v>
      </c>
      <c r="E49" s="33">
        <v>18</v>
      </c>
      <c r="F49" s="33">
        <v>44</v>
      </c>
      <c r="G49" s="33">
        <v>74</v>
      </c>
      <c r="H49" s="33">
        <v>185</v>
      </c>
      <c r="I49" s="33">
        <v>278</v>
      </c>
      <c r="J49" s="33">
        <v>501</v>
      </c>
      <c r="K49" s="33">
        <v>679</v>
      </c>
      <c r="L49" s="33">
        <v>713</v>
      </c>
    </row>
    <row r="50" spans="1:12" ht="15.75">
      <c r="A50" s="31" t="s">
        <v>42</v>
      </c>
      <c r="B50" s="33">
        <v>416</v>
      </c>
      <c r="C50" s="33">
        <v>6</v>
      </c>
      <c r="D50" s="58">
        <v>0</v>
      </c>
      <c r="E50" s="33">
        <v>3</v>
      </c>
      <c r="F50" s="33">
        <v>7</v>
      </c>
      <c r="G50" s="33">
        <v>18</v>
      </c>
      <c r="H50" s="33">
        <v>22</v>
      </c>
      <c r="I50" s="33">
        <v>51</v>
      </c>
      <c r="J50" s="33">
        <v>79</v>
      </c>
      <c r="K50" s="33">
        <v>112</v>
      </c>
      <c r="L50" s="33">
        <v>118</v>
      </c>
    </row>
    <row r="51" spans="1:12" ht="15.75">
      <c r="A51" s="31" t="s">
        <v>43</v>
      </c>
      <c r="B51" s="33">
        <v>1061</v>
      </c>
      <c r="C51" s="33">
        <v>14</v>
      </c>
      <c r="D51" s="33">
        <v>12</v>
      </c>
      <c r="E51" s="33">
        <v>5</v>
      </c>
      <c r="F51" s="33">
        <v>10</v>
      </c>
      <c r="G51" s="33">
        <v>28</v>
      </c>
      <c r="H51" s="33">
        <v>68</v>
      </c>
      <c r="I51" s="33">
        <v>117</v>
      </c>
      <c r="J51" s="33">
        <v>208</v>
      </c>
      <c r="K51" s="33">
        <v>333</v>
      </c>
      <c r="L51" s="33">
        <v>266</v>
      </c>
    </row>
    <row r="52" spans="1:12" ht="15.75">
      <c r="A52" s="31" t="s">
        <v>44</v>
      </c>
      <c r="B52" s="33">
        <v>602</v>
      </c>
      <c r="C52" s="33">
        <v>2</v>
      </c>
      <c r="D52" s="33">
        <v>3</v>
      </c>
      <c r="E52" s="33">
        <v>2</v>
      </c>
      <c r="F52" s="33">
        <v>4</v>
      </c>
      <c r="G52" s="33">
        <v>7</v>
      </c>
      <c r="H52" s="33">
        <v>31</v>
      </c>
      <c r="I52" s="33">
        <v>60</v>
      </c>
      <c r="J52" s="33">
        <v>101</v>
      </c>
      <c r="K52" s="33">
        <v>195</v>
      </c>
      <c r="L52" s="33">
        <v>197</v>
      </c>
    </row>
    <row r="53" spans="1:12" ht="15.75">
      <c r="A53" s="31" t="s">
        <v>45</v>
      </c>
      <c r="B53" s="33">
        <v>593</v>
      </c>
      <c r="C53" s="33">
        <v>3</v>
      </c>
      <c r="D53" s="33">
        <v>2</v>
      </c>
      <c r="E53" s="33">
        <v>7</v>
      </c>
      <c r="F53" s="33">
        <v>10</v>
      </c>
      <c r="G53" s="33">
        <v>27</v>
      </c>
      <c r="H53" s="33">
        <v>39</v>
      </c>
      <c r="I53" s="33">
        <v>63</v>
      </c>
      <c r="J53" s="33">
        <v>125</v>
      </c>
      <c r="K53" s="33">
        <v>156</v>
      </c>
      <c r="L53" s="33">
        <v>161</v>
      </c>
    </row>
    <row r="54" spans="1:12" ht="15.75">
      <c r="A54" s="31" t="s">
        <v>46</v>
      </c>
      <c r="B54" s="33">
        <v>1543</v>
      </c>
      <c r="C54" s="33">
        <v>16</v>
      </c>
      <c r="D54" s="33">
        <v>9</v>
      </c>
      <c r="E54" s="33">
        <v>5</v>
      </c>
      <c r="F54" s="33">
        <v>19</v>
      </c>
      <c r="G54" s="33">
        <v>37</v>
      </c>
      <c r="H54" s="33">
        <v>73</v>
      </c>
      <c r="I54" s="33">
        <v>125</v>
      </c>
      <c r="J54" s="33">
        <v>293</v>
      </c>
      <c r="K54" s="33">
        <v>521</v>
      </c>
      <c r="L54" s="33">
        <v>445</v>
      </c>
    </row>
    <row r="55" spans="1:12" ht="15.75">
      <c r="A55" s="31" t="s">
        <v>47</v>
      </c>
      <c r="B55" s="33">
        <v>2119</v>
      </c>
      <c r="C55" s="33">
        <v>34</v>
      </c>
      <c r="D55" s="33">
        <v>7</v>
      </c>
      <c r="E55" s="33">
        <v>12</v>
      </c>
      <c r="F55" s="33">
        <v>34</v>
      </c>
      <c r="G55" s="33">
        <v>50</v>
      </c>
      <c r="H55" s="33">
        <v>128</v>
      </c>
      <c r="I55" s="33">
        <v>216</v>
      </c>
      <c r="J55" s="33">
        <v>380</v>
      </c>
      <c r="K55" s="33">
        <v>548</v>
      </c>
      <c r="L55" s="33">
        <v>710</v>
      </c>
    </row>
    <row r="56" spans="1:12" ht="15.75">
      <c r="A56" s="31" t="s">
        <v>48</v>
      </c>
      <c r="B56" s="33">
        <v>1065</v>
      </c>
      <c r="C56" s="33">
        <v>10</v>
      </c>
      <c r="D56" s="33">
        <v>23</v>
      </c>
      <c r="E56" s="33">
        <v>8</v>
      </c>
      <c r="F56" s="33">
        <v>11</v>
      </c>
      <c r="G56" s="33">
        <v>18</v>
      </c>
      <c r="H56" s="33">
        <v>56</v>
      </c>
      <c r="I56" s="33">
        <v>104</v>
      </c>
      <c r="J56" s="33">
        <v>207</v>
      </c>
      <c r="K56" s="33">
        <v>338</v>
      </c>
      <c r="L56" s="33">
        <v>289</v>
      </c>
    </row>
    <row r="57" spans="1:12" ht="15.75">
      <c r="A57" s="31" t="s">
        <v>49</v>
      </c>
      <c r="B57" s="33">
        <v>1436</v>
      </c>
      <c r="C57" s="33">
        <v>14</v>
      </c>
      <c r="D57" s="33">
        <v>7</v>
      </c>
      <c r="E57" s="33">
        <v>3</v>
      </c>
      <c r="F57" s="33">
        <v>17</v>
      </c>
      <c r="G57" s="33">
        <v>45</v>
      </c>
      <c r="H57" s="33">
        <v>79</v>
      </c>
      <c r="I57" s="33">
        <v>143</v>
      </c>
      <c r="J57" s="33">
        <v>303</v>
      </c>
      <c r="K57" s="33">
        <v>415</v>
      </c>
      <c r="L57" s="33">
        <v>409</v>
      </c>
    </row>
    <row r="58" spans="1:12" ht="15.75">
      <c r="A58" s="31" t="s">
        <v>50</v>
      </c>
      <c r="B58" s="33">
        <v>1590</v>
      </c>
      <c r="C58" s="33">
        <v>21</v>
      </c>
      <c r="D58" s="33">
        <v>8</v>
      </c>
      <c r="E58" s="33">
        <v>6</v>
      </c>
      <c r="F58" s="33">
        <v>20</v>
      </c>
      <c r="G58" s="33">
        <v>31</v>
      </c>
      <c r="H58" s="33">
        <v>84</v>
      </c>
      <c r="I58" s="33">
        <v>124</v>
      </c>
      <c r="J58" s="33">
        <v>273</v>
      </c>
      <c r="K58" s="33">
        <v>487</v>
      </c>
      <c r="L58" s="33">
        <v>536</v>
      </c>
    </row>
    <row r="59" spans="1:12" ht="15.75">
      <c r="A59" s="31" t="s">
        <v>51</v>
      </c>
      <c r="B59" s="33">
        <v>283</v>
      </c>
      <c r="C59" s="33">
        <v>4</v>
      </c>
      <c r="D59" s="33">
        <v>2</v>
      </c>
      <c r="E59" s="33">
        <v>2</v>
      </c>
      <c r="F59" s="33">
        <v>4</v>
      </c>
      <c r="G59" s="33">
        <v>5</v>
      </c>
      <c r="H59" s="33">
        <v>12</v>
      </c>
      <c r="I59" s="33">
        <v>29</v>
      </c>
      <c r="J59" s="33">
        <v>47</v>
      </c>
      <c r="K59" s="33">
        <v>106</v>
      </c>
      <c r="L59" s="33">
        <v>72</v>
      </c>
    </row>
    <row r="60" spans="1:12" ht="15.75">
      <c r="A60" s="31" t="s">
        <v>52</v>
      </c>
      <c r="B60" s="33">
        <v>201</v>
      </c>
      <c r="C60" s="33">
        <v>5</v>
      </c>
      <c r="D60" s="58">
        <v>0</v>
      </c>
      <c r="E60" s="33">
        <v>1</v>
      </c>
      <c r="F60" s="58">
        <v>0</v>
      </c>
      <c r="G60" s="33">
        <v>4</v>
      </c>
      <c r="H60" s="33">
        <v>11</v>
      </c>
      <c r="I60" s="33">
        <v>22</v>
      </c>
      <c r="J60" s="33">
        <v>41</v>
      </c>
      <c r="K60" s="33">
        <v>62</v>
      </c>
      <c r="L60" s="33">
        <v>55</v>
      </c>
    </row>
    <row r="61" spans="1:12" ht="15.75">
      <c r="A61" s="31" t="s">
        <v>53</v>
      </c>
      <c r="B61" s="33">
        <v>305</v>
      </c>
      <c r="C61" s="33">
        <v>2</v>
      </c>
      <c r="D61" s="33">
        <v>4</v>
      </c>
      <c r="E61" s="33">
        <v>1</v>
      </c>
      <c r="F61" s="33">
        <v>4</v>
      </c>
      <c r="G61" s="33">
        <v>4</v>
      </c>
      <c r="H61" s="33">
        <v>17</v>
      </c>
      <c r="I61" s="33">
        <v>25</v>
      </c>
      <c r="J61" s="33">
        <v>61</v>
      </c>
      <c r="K61" s="33">
        <v>95</v>
      </c>
      <c r="L61" s="33">
        <v>92</v>
      </c>
    </row>
    <row r="62" spans="1:12" ht="15.75">
      <c r="A62" s="31" t="s">
        <v>54</v>
      </c>
      <c r="B62" s="33">
        <v>1009</v>
      </c>
      <c r="C62" s="33">
        <v>11</v>
      </c>
      <c r="D62" s="33">
        <v>7</v>
      </c>
      <c r="E62" s="33">
        <v>1</v>
      </c>
      <c r="F62" s="33">
        <v>11</v>
      </c>
      <c r="G62" s="33">
        <v>38</v>
      </c>
      <c r="H62" s="33">
        <v>61</v>
      </c>
      <c r="I62" s="33">
        <v>83</v>
      </c>
      <c r="J62" s="33">
        <v>197</v>
      </c>
      <c r="K62" s="33">
        <v>325</v>
      </c>
      <c r="L62" s="33">
        <v>274</v>
      </c>
    </row>
    <row r="63" spans="1:12" ht="15.75">
      <c r="A63" s="31" t="s">
        <v>55</v>
      </c>
      <c r="B63" s="33">
        <v>10940</v>
      </c>
      <c r="C63" s="33">
        <v>156</v>
      </c>
      <c r="D63" s="33">
        <v>64</v>
      </c>
      <c r="E63" s="33">
        <v>53</v>
      </c>
      <c r="F63" s="33">
        <v>170</v>
      </c>
      <c r="G63" s="33">
        <v>338</v>
      </c>
      <c r="H63" s="33">
        <v>673</v>
      </c>
      <c r="I63" s="33">
        <v>1144</v>
      </c>
      <c r="J63" s="33">
        <v>2083</v>
      </c>
      <c r="K63" s="33">
        <v>3133</v>
      </c>
      <c r="L63" s="33">
        <v>3122</v>
      </c>
    </row>
    <row r="64" spans="1:12" ht="15.75">
      <c r="A64" s="31" t="s">
        <v>56</v>
      </c>
      <c r="B64" s="33">
        <v>821</v>
      </c>
      <c r="C64" s="33">
        <v>14</v>
      </c>
      <c r="D64" s="33">
        <v>5</v>
      </c>
      <c r="E64" s="33">
        <v>5</v>
      </c>
      <c r="F64" s="33">
        <v>14</v>
      </c>
      <c r="G64" s="33">
        <v>22</v>
      </c>
      <c r="H64" s="33">
        <v>34</v>
      </c>
      <c r="I64" s="33">
        <v>103</v>
      </c>
      <c r="J64" s="33">
        <v>172</v>
      </c>
      <c r="K64" s="33">
        <v>229</v>
      </c>
      <c r="L64" s="33">
        <v>223</v>
      </c>
    </row>
    <row r="65" spans="1:12" ht="15.75">
      <c r="A65" s="31" t="s">
        <v>57</v>
      </c>
      <c r="B65" s="33">
        <v>420</v>
      </c>
      <c r="C65" s="33">
        <v>5</v>
      </c>
      <c r="D65" s="33">
        <v>2</v>
      </c>
      <c r="E65" s="33">
        <v>2</v>
      </c>
      <c r="F65" s="33">
        <v>7</v>
      </c>
      <c r="G65" s="33">
        <v>11</v>
      </c>
      <c r="H65" s="33">
        <v>22</v>
      </c>
      <c r="I65" s="33">
        <v>38</v>
      </c>
      <c r="J65" s="33">
        <v>93</v>
      </c>
      <c r="K65" s="33">
        <v>134</v>
      </c>
      <c r="L65" s="33">
        <v>106</v>
      </c>
    </row>
    <row r="66" spans="1:12" ht="15.75">
      <c r="A66" s="31" t="s">
        <v>58</v>
      </c>
      <c r="B66" s="33">
        <v>643</v>
      </c>
      <c r="C66" s="33">
        <v>6</v>
      </c>
      <c r="D66" s="33">
        <v>3</v>
      </c>
      <c r="E66" s="33">
        <v>3</v>
      </c>
      <c r="F66" s="33">
        <v>7</v>
      </c>
      <c r="G66" s="33">
        <v>13</v>
      </c>
      <c r="H66" s="33">
        <v>38</v>
      </c>
      <c r="I66" s="33">
        <v>49</v>
      </c>
      <c r="J66" s="33">
        <v>118</v>
      </c>
      <c r="K66" s="33">
        <v>204</v>
      </c>
      <c r="L66" s="33">
        <v>202</v>
      </c>
    </row>
    <row r="67" spans="1:12" ht="15.75">
      <c r="A67" s="31" t="s">
        <v>59</v>
      </c>
      <c r="B67" s="33">
        <v>1607</v>
      </c>
      <c r="C67" s="33">
        <v>10</v>
      </c>
      <c r="D67" s="33">
        <v>8</v>
      </c>
      <c r="E67" s="33">
        <v>12</v>
      </c>
      <c r="F67" s="33">
        <v>22</v>
      </c>
      <c r="G67" s="33">
        <v>52</v>
      </c>
      <c r="H67" s="33">
        <v>109</v>
      </c>
      <c r="I67" s="33">
        <v>155</v>
      </c>
      <c r="J67" s="33">
        <v>331</v>
      </c>
      <c r="K67" s="33">
        <v>464</v>
      </c>
      <c r="L67" s="33">
        <v>444</v>
      </c>
    </row>
    <row r="68" spans="1:12" ht="15.75">
      <c r="A68" s="31" t="s">
        <v>60</v>
      </c>
      <c r="B68" s="33">
        <v>579</v>
      </c>
      <c r="C68" s="33">
        <v>5</v>
      </c>
      <c r="D68" s="33">
        <v>3</v>
      </c>
      <c r="E68" s="58">
        <v>0</v>
      </c>
      <c r="F68" s="33">
        <v>9</v>
      </c>
      <c r="G68" s="33">
        <v>22</v>
      </c>
      <c r="H68" s="33">
        <v>25</v>
      </c>
      <c r="I68" s="33">
        <v>56</v>
      </c>
      <c r="J68" s="33">
        <v>115</v>
      </c>
      <c r="K68" s="33">
        <v>190</v>
      </c>
      <c r="L68" s="33">
        <v>153</v>
      </c>
    </row>
    <row r="69" spans="1:12" ht="15.75">
      <c r="A69" s="31" t="s">
        <v>61</v>
      </c>
      <c r="B69" s="33">
        <v>600</v>
      </c>
      <c r="C69" s="33">
        <v>8</v>
      </c>
      <c r="D69" s="33">
        <v>3</v>
      </c>
      <c r="E69" s="33">
        <v>2</v>
      </c>
      <c r="F69" s="33">
        <v>6</v>
      </c>
      <c r="G69" s="33">
        <v>8</v>
      </c>
      <c r="H69" s="33">
        <v>28</v>
      </c>
      <c r="I69" s="33">
        <v>58</v>
      </c>
      <c r="J69" s="33">
        <v>127</v>
      </c>
      <c r="K69" s="33">
        <v>191</v>
      </c>
      <c r="L69" s="33">
        <v>169</v>
      </c>
    </row>
    <row r="70" spans="1:12" ht="15.75">
      <c r="A70" s="31" t="s">
        <v>62</v>
      </c>
      <c r="B70" s="33">
        <v>746</v>
      </c>
      <c r="C70" s="33">
        <v>5</v>
      </c>
      <c r="D70" s="33">
        <v>7</v>
      </c>
      <c r="E70" s="33">
        <v>7</v>
      </c>
      <c r="F70" s="33">
        <v>10</v>
      </c>
      <c r="G70" s="33">
        <v>24</v>
      </c>
      <c r="H70" s="33">
        <v>40</v>
      </c>
      <c r="I70" s="33">
        <v>69</v>
      </c>
      <c r="J70" s="33">
        <v>154</v>
      </c>
      <c r="K70" s="33">
        <v>229</v>
      </c>
      <c r="L70" s="33">
        <v>200</v>
      </c>
    </row>
    <row r="71" spans="1:12" ht="15.75">
      <c r="A71" s="31" t="s">
        <v>63</v>
      </c>
      <c r="B71" s="33">
        <v>7538</v>
      </c>
      <c r="C71" s="33">
        <v>77</v>
      </c>
      <c r="D71" s="33">
        <v>33</v>
      </c>
      <c r="E71" s="33">
        <v>27</v>
      </c>
      <c r="F71" s="33">
        <v>88</v>
      </c>
      <c r="G71" s="33">
        <v>228</v>
      </c>
      <c r="H71" s="33">
        <v>362</v>
      </c>
      <c r="I71" s="33">
        <v>646</v>
      </c>
      <c r="J71" s="33">
        <v>1314</v>
      </c>
      <c r="K71" s="33">
        <v>2222</v>
      </c>
      <c r="L71" s="33">
        <v>2538</v>
      </c>
    </row>
    <row r="72" spans="1:12" ht="15.75">
      <c r="A72" s="31" t="s">
        <v>64</v>
      </c>
      <c r="B72" s="33">
        <v>391</v>
      </c>
      <c r="C72" s="33">
        <v>7</v>
      </c>
      <c r="D72" s="33">
        <v>3</v>
      </c>
      <c r="E72" s="33">
        <v>2</v>
      </c>
      <c r="F72" s="33">
        <v>2</v>
      </c>
      <c r="G72" s="33">
        <v>10</v>
      </c>
      <c r="H72" s="33">
        <v>16</v>
      </c>
      <c r="I72" s="33">
        <v>29</v>
      </c>
      <c r="J72" s="33">
        <v>71</v>
      </c>
      <c r="K72" s="33">
        <v>118</v>
      </c>
      <c r="L72" s="33">
        <v>133</v>
      </c>
    </row>
    <row r="73" spans="1:12" ht="15.75">
      <c r="A73" s="31" t="s">
        <v>65</v>
      </c>
      <c r="B73" s="33">
        <v>278</v>
      </c>
      <c r="C73" s="33">
        <v>3</v>
      </c>
      <c r="D73" s="33">
        <v>1</v>
      </c>
      <c r="E73" s="33">
        <v>1</v>
      </c>
      <c r="F73" s="33">
        <v>6</v>
      </c>
      <c r="G73" s="33">
        <v>8</v>
      </c>
      <c r="H73" s="33">
        <v>17</v>
      </c>
      <c r="I73" s="33">
        <v>31</v>
      </c>
      <c r="J73" s="33">
        <v>43</v>
      </c>
      <c r="K73" s="33">
        <v>71</v>
      </c>
      <c r="L73" s="33">
        <v>97</v>
      </c>
    </row>
    <row r="74" spans="1:12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31" t="s">
        <v>104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5.75">
      <c r="A76" s="31" t="s">
        <v>84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5.75">
      <c r="A77" s="31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.75">
      <c r="A78" s="75" t="s">
        <v>108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5.75">
      <c r="A81" s="3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.75">
      <c r="A82" s="31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5.75">
      <c r="A83" s="4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</sheetData>
  <sheetProtection/>
  <mergeCells count="1">
    <mergeCell ref="C4:L4"/>
  </mergeCells>
  <hyperlinks>
    <hyperlink ref="A78" r:id="rId1" display="SOURCE: 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115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153684</v>
      </c>
      <c r="C8" s="17">
        <f aca="true" t="shared" si="0" ref="C8:M8">+C10+C17</f>
        <v>1305</v>
      </c>
      <c r="D8" s="17">
        <f t="shared" si="0"/>
        <v>539</v>
      </c>
      <c r="E8" s="17">
        <f t="shared" si="0"/>
        <v>1023</v>
      </c>
      <c r="F8" s="17">
        <f t="shared" si="0"/>
        <v>2864</v>
      </c>
      <c r="G8" s="17">
        <f t="shared" si="0"/>
        <v>3695</v>
      </c>
      <c r="H8" s="17">
        <f t="shared" si="0"/>
        <v>8862</v>
      </c>
      <c r="I8" s="17">
        <f t="shared" si="0"/>
        <v>18610</v>
      </c>
      <c r="J8" s="17">
        <f t="shared" si="0"/>
        <v>26905</v>
      </c>
      <c r="K8" s="17">
        <f t="shared" si="0"/>
        <v>35357</v>
      </c>
      <c r="L8" s="17">
        <f t="shared" si="0"/>
        <v>54517</v>
      </c>
      <c r="M8" s="17">
        <f t="shared" si="0"/>
        <v>7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53891</v>
      </c>
      <c r="C10" s="17">
        <f aca="true" t="shared" si="1" ref="C10:M10">SUM(C11:C15)</f>
        <v>546</v>
      </c>
      <c r="D10" s="17">
        <f t="shared" si="1"/>
        <v>175</v>
      </c>
      <c r="E10" s="17">
        <f t="shared" si="1"/>
        <v>354</v>
      </c>
      <c r="F10" s="17">
        <f t="shared" si="1"/>
        <v>1067</v>
      </c>
      <c r="G10" s="17">
        <f t="shared" si="1"/>
        <v>1586</v>
      </c>
      <c r="H10" s="17">
        <f t="shared" si="1"/>
        <v>3678</v>
      </c>
      <c r="I10" s="17">
        <f t="shared" si="1"/>
        <v>7151</v>
      </c>
      <c r="J10" s="17">
        <f t="shared" si="1"/>
        <v>9611</v>
      </c>
      <c r="K10" s="17">
        <f t="shared" si="1"/>
        <v>12134</v>
      </c>
      <c r="L10" s="17">
        <f t="shared" si="1"/>
        <v>17589</v>
      </c>
      <c r="M10" s="17">
        <f t="shared" si="1"/>
        <v>0</v>
      </c>
    </row>
    <row r="11" spans="1:13" ht="15.75">
      <c r="A11" s="7" t="s">
        <v>3</v>
      </c>
      <c r="B11" s="17">
        <f>SUM(C11:M11)</f>
        <v>9705</v>
      </c>
      <c r="C11" s="64">
        <v>115</v>
      </c>
      <c r="D11" s="64">
        <v>52</v>
      </c>
      <c r="E11" s="64">
        <v>81</v>
      </c>
      <c r="F11" s="64">
        <v>228</v>
      </c>
      <c r="G11" s="64">
        <v>387</v>
      </c>
      <c r="H11" s="64">
        <v>882</v>
      </c>
      <c r="I11" s="63">
        <v>1571</v>
      </c>
      <c r="J11" s="63">
        <v>1777</v>
      </c>
      <c r="K11" s="63">
        <v>2149</v>
      </c>
      <c r="L11" s="63">
        <v>2463</v>
      </c>
      <c r="M11" s="64">
        <v>0</v>
      </c>
    </row>
    <row r="12" spans="1:13" ht="15.75">
      <c r="A12" s="7" t="s">
        <v>4</v>
      </c>
      <c r="B12" s="17">
        <f>SUM(C12:M12)</f>
        <v>15978</v>
      </c>
      <c r="C12" s="64">
        <v>199</v>
      </c>
      <c r="D12" s="64">
        <v>49</v>
      </c>
      <c r="E12" s="64">
        <v>116</v>
      </c>
      <c r="F12" s="64">
        <v>351</v>
      </c>
      <c r="G12" s="64">
        <v>528</v>
      </c>
      <c r="H12" s="63">
        <v>1159</v>
      </c>
      <c r="I12" s="63">
        <v>2182</v>
      </c>
      <c r="J12" s="63">
        <v>2793</v>
      </c>
      <c r="K12" s="63">
        <v>3531</v>
      </c>
      <c r="L12" s="63">
        <v>5070</v>
      </c>
      <c r="M12" s="64">
        <v>0</v>
      </c>
    </row>
    <row r="13" spans="1:13" ht="15.75">
      <c r="A13" s="7" t="s">
        <v>5</v>
      </c>
      <c r="B13" s="17">
        <f>SUM(C13:M13)</f>
        <v>9965</v>
      </c>
      <c r="C13" s="64">
        <v>69</v>
      </c>
      <c r="D13" s="64">
        <v>28</v>
      </c>
      <c r="E13" s="64">
        <v>49</v>
      </c>
      <c r="F13" s="64">
        <v>146</v>
      </c>
      <c r="G13" s="64">
        <v>209</v>
      </c>
      <c r="H13" s="64">
        <v>578</v>
      </c>
      <c r="I13" s="63">
        <v>1129</v>
      </c>
      <c r="J13" s="63">
        <v>1815</v>
      </c>
      <c r="K13" s="63">
        <v>2248</v>
      </c>
      <c r="L13" s="63">
        <v>3694</v>
      </c>
      <c r="M13" s="64">
        <v>0</v>
      </c>
    </row>
    <row r="14" spans="1:13" ht="15.75">
      <c r="A14" s="7" t="s">
        <v>6</v>
      </c>
      <c r="B14" s="17">
        <f>SUM(C14:M14)</f>
        <v>14528</v>
      </c>
      <c r="C14" s="64">
        <v>141</v>
      </c>
      <c r="D14" s="64">
        <v>37</v>
      </c>
      <c r="E14" s="64">
        <v>82</v>
      </c>
      <c r="F14" s="64">
        <v>265</v>
      </c>
      <c r="G14" s="64">
        <v>359</v>
      </c>
      <c r="H14" s="64">
        <v>838</v>
      </c>
      <c r="I14" s="63">
        <v>1774</v>
      </c>
      <c r="J14" s="63">
        <v>2511</v>
      </c>
      <c r="K14" s="63">
        <v>3356</v>
      </c>
      <c r="L14" s="63">
        <v>5165</v>
      </c>
      <c r="M14" s="64">
        <v>0</v>
      </c>
    </row>
    <row r="15" spans="1:13" ht="15.75">
      <c r="A15" s="7" t="s">
        <v>7</v>
      </c>
      <c r="B15" s="17">
        <f>SUM(C15:M15)</f>
        <v>3715</v>
      </c>
      <c r="C15" s="64">
        <v>22</v>
      </c>
      <c r="D15" s="64">
        <v>9</v>
      </c>
      <c r="E15" s="64">
        <v>26</v>
      </c>
      <c r="F15" s="64">
        <v>77</v>
      </c>
      <c r="G15" s="64">
        <v>103</v>
      </c>
      <c r="H15" s="64">
        <v>221</v>
      </c>
      <c r="I15" s="64">
        <v>495</v>
      </c>
      <c r="J15" s="64">
        <v>715</v>
      </c>
      <c r="K15" s="64">
        <v>850</v>
      </c>
      <c r="L15" s="63">
        <v>1197</v>
      </c>
      <c r="M15" s="64">
        <v>0</v>
      </c>
    </row>
    <row r="16" spans="1:13" ht="15.75">
      <c r="A16" s="7"/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7" t="s">
        <v>8</v>
      </c>
      <c r="B17" s="17">
        <f>SUM(B18:B74)</f>
        <v>99793</v>
      </c>
      <c r="C17" s="17">
        <f aca="true" t="shared" si="2" ref="C17:M17">SUM(C18:C74)</f>
        <v>759</v>
      </c>
      <c r="D17" s="17">
        <f t="shared" si="2"/>
        <v>364</v>
      </c>
      <c r="E17" s="17">
        <f t="shared" si="2"/>
        <v>669</v>
      </c>
      <c r="F17" s="17">
        <f t="shared" si="2"/>
        <v>1797</v>
      </c>
      <c r="G17" s="17">
        <f t="shared" si="2"/>
        <v>2109</v>
      </c>
      <c r="H17" s="17">
        <f t="shared" si="2"/>
        <v>5184</v>
      </c>
      <c r="I17" s="17">
        <f t="shared" si="2"/>
        <v>11459</v>
      </c>
      <c r="J17" s="17">
        <f t="shared" si="2"/>
        <v>17294</v>
      </c>
      <c r="K17" s="17">
        <f t="shared" si="2"/>
        <v>23223</v>
      </c>
      <c r="L17" s="17">
        <f t="shared" si="2"/>
        <v>36928</v>
      </c>
      <c r="M17" s="17">
        <f t="shared" si="2"/>
        <v>7</v>
      </c>
    </row>
    <row r="18" spans="1:13" ht="15.75">
      <c r="A18" s="7" t="s">
        <v>9</v>
      </c>
      <c r="B18" s="17">
        <f aca="true" t="shared" si="3" ref="B18:B74">SUM(C18:M18)</f>
        <v>2687</v>
      </c>
      <c r="C18" s="64">
        <v>19</v>
      </c>
      <c r="D18" s="64">
        <v>6</v>
      </c>
      <c r="E18" s="64">
        <v>20</v>
      </c>
      <c r="F18" s="64">
        <v>39</v>
      </c>
      <c r="G18" s="64">
        <v>47</v>
      </c>
      <c r="H18" s="64">
        <v>159</v>
      </c>
      <c r="I18" s="64">
        <v>311</v>
      </c>
      <c r="J18" s="64">
        <v>460</v>
      </c>
      <c r="K18" s="64">
        <v>611</v>
      </c>
      <c r="L18" s="63">
        <v>1014</v>
      </c>
      <c r="M18" s="64">
        <v>1</v>
      </c>
    </row>
    <row r="19" spans="1:13" ht="15.75">
      <c r="A19" s="7" t="s">
        <v>10</v>
      </c>
      <c r="B19" s="17">
        <f t="shared" si="3"/>
        <v>464</v>
      </c>
      <c r="C19" s="64">
        <v>2</v>
      </c>
      <c r="D19" s="64">
        <v>1</v>
      </c>
      <c r="E19" s="64">
        <v>1</v>
      </c>
      <c r="F19" s="64">
        <v>4</v>
      </c>
      <c r="G19" s="64">
        <v>10</v>
      </c>
      <c r="H19" s="64">
        <v>23</v>
      </c>
      <c r="I19" s="64">
        <v>58</v>
      </c>
      <c r="J19" s="64">
        <v>81</v>
      </c>
      <c r="K19" s="64">
        <v>129</v>
      </c>
      <c r="L19" s="64">
        <v>155</v>
      </c>
      <c r="M19" s="64">
        <v>0</v>
      </c>
    </row>
    <row r="20" spans="1:13" ht="15.75">
      <c r="A20" s="7" t="s">
        <v>11</v>
      </c>
      <c r="B20" s="17">
        <f t="shared" si="3"/>
        <v>2035</v>
      </c>
      <c r="C20" s="64">
        <v>15</v>
      </c>
      <c r="D20" s="64">
        <v>8</v>
      </c>
      <c r="E20" s="64">
        <v>11</v>
      </c>
      <c r="F20" s="64">
        <v>38</v>
      </c>
      <c r="G20" s="64">
        <v>52</v>
      </c>
      <c r="H20" s="64">
        <v>134</v>
      </c>
      <c r="I20" s="64">
        <v>213</v>
      </c>
      <c r="J20" s="64">
        <v>310</v>
      </c>
      <c r="K20" s="64">
        <v>497</v>
      </c>
      <c r="L20" s="64">
        <v>757</v>
      </c>
      <c r="M20" s="64">
        <v>0</v>
      </c>
    </row>
    <row r="21" spans="1:13" ht="15.75">
      <c r="A21" s="7" t="s">
        <v>12</v>
      </c>
      <c r="B21" s="17">
        <f t="shared" si="3"/>
        <v>788</v>
      </c>
      <c r="C21" s="64">
        <v>5</v>
      </c>
      <c r="D21" s="64">
        <v>4</v>
      </c>
      <c r="E21" s="64">
        <v>7</v>
      </c>
      <c r="F21" s="64">
        <v>14</v>
      </c>
      <c r="G21" s="64">
        <v>12</v>
      </c>
      <c r="H21" s="64">
        <v>40</v>
      </c>
      <c r="I21" s="64">
        <v>91</v>
      </c>
      <c r="J21" s="64">
        <v>154</v>
      </c>
      <c r="K21" s="64">
        <v>214</v>
      </c>
      <c r="L21" s="64">
        <v>247</v>
      </c>
      <c r="M21" s="64">
        <v>0</v>
      </c>
    </row>
    <row r="22" spans="1:13" ht="15.75">
      <c r="A22" s="7" t="s">
        <v>13</v>
      </c>
      <c r="B22" s="17">
        <f t="shared" si="3"/>
        <v>761</v>
      </c>
      <c r="C22" s="64">
        <v>8</v>
      </c>
      <c r="D22" s="64">
        <v>2</v>
      </c>
      <c r="E22" s="64">
        <v>5</v>
      </c>
      <c r="F22" s="64">
        <v>7</v>
      </c>
      <c r="G22" s="64">
        <v>11</v>
      </c>
      <c r="H22" s="64">
        <v>29</v>
      </c>
      <c r="I22" s="64">
        <v>104</v>
      </c>
      <c r="J22" s="64">
        <v>129</v>
      </c>
      <c r="K22" s="64">
        <v>171</v>
      </c>
      <c r="L22" s="64">
        <v>295</v>
      </c>
      <c r="M22" s="64">
        <v>0</v>
      </c>
    </row>
    <row r="23" spans="1:13" ht="15.75">
      <c r="A23" s="7" t="s">
        <v>14</v>
      </c>
      <c r="B23" s="17">
        <f t="shared" si="3"/>
        <v>1516</v>
      </c>
      <c r="C23" s="64">
        <v>16</v>
      </c>
      <c r="D23" s="64">
        <v>3</v>
      </c>
      <c r="E23" s="64">
        <v>9</v>
      </c>
      <c r="F23" s="64">
        <v>30</v>
      </c>
      <c r="G23" s="64">
        <v>32</v>
      </c>
      <c r="H23" s="64">
        <v>85</v>
      </c>
      <c r="I23" s="64">
        <v>182</v>
      </c>
      <c r="J23" s="64">
        <v>258</v>
      </c>
      <c r="K23" s="64">
        <v>358</v>
      </c>
      <c r="L23" s="64">
        <v>543</v>
      </c>
      <c r="M23" s="64">
        <v>0</v>
      </c>
    </row>
    <row r="24" spans="1:13" ht="15.75">
      <c r="A24" s="7" t="s">
        <v>15</v>
      </c>
      <c r="B24" s="17">
        <f t="shared" si="3"/>
        <v>931</v>
      </c>
      <c r="C24" s="64">
        <v>6</v>
      </c>
      <c r="D24" s="64">
        <v>3</v>
      </c>
      <c r="E24" s="64">
        <v>9</v>
      </c>
      <c r="F24" s="64">
        <v>13</v>
      </c>
      <c r="G24" s="64">
        <v>19</v>
      </c>
      <c r="H24" s="64">
        <v>36</v>
      </c>
      <c r="I24" s="64">
        <v>123</v>
      </c>
      <c r="J24" s="64">
        <v>175</v>
      </c>
      <c r="K24" s="64">
        <v>238</v>
      </c>
      <c r="L24" s="64">
        <v>309</v>
      </c>
      <c r="M24" s="64">
        <v>0</v>
      </c>
    </row>
    <row r="25" spans="1:13" ht="15.75">
      <c r="A25" s="7" t="s">
        <v>16</v>
      </c>
      <c r="B25" s="17">
        <f t="shared" si="3"/>
        <v>597</v>
      </c>
      <c r="C25" s="64">
        <v>2</v>
      </c>
      <c r="D25" s="64">
        <v>5</v>
      </c>
      <c r="E25" s="64">
        <v>10</v>
      </c>
      <c r="F25" s="64">
        <v>6</v>
      </c>
      <c r="G25" s="64">
        <v>6</v>
      </c>
      <c r="H25" s="64">
        <v>38</v>
      </c>
      <c r="I25" s="64">
        <v>64</v>
      </c>
      <c r="J25" s="64">
        <v>123</v>
      </c>
      <c r="K25" s="64">
        <v>146</v>
      </c>
      <c r="L25" s="64">
        <v>197</v>
      </c>
      <c r="M25" s="64">
        <v>0</v>
      </c>
    </row>
    <row r="26" spans="1:13" ht="15.75">
      <c r="A26" s="7" t="s">
        <v>17</v>
      </c>
      <c r="B26" s="17">
        <f t="shared" si="3"/>
        <v>706</v>
      </c>
      <c r="C26" s="64">
        <v>7</v>
      </c>
      <c r="D26" s="64">
        <v>3</v>
      </c>
      <c r="E26" s="64">
        <v>3</v>
      </c>
      <c r="F26" s="64">
        <v>10</v>
      </c>
      <c r="G26" s="64">
        <v>17</v>
      </c>
      <c r="H26" s="64">
        <v>42</v>
      </c>
      <c r="I26" s="64">
        <v>91</v>
      </c>
      <c r="J26" s="64">
        <v>143</v>
      </c>
      <c r="K26" s="64">
        <v>177</v>
      </c>
      <c r="L26" s="64">
        <v>213</v>
      </c>
      <c r="M26" s="64">
        <v>0</v>
      </c>
    </row>
    <row r="27" spans="1:13" ht="15.75">
      <c r="A27" s="7" t="s">
        <v>18</v>
      </c>
      <c r="B27" s="17">
        <f t="shared" si="3"/>
        <v>643</v>
      </c>
      <c r="C27" s="64">
        <v>1</v>
      </c>
      <c r="D27" s="64">
        <v>5</v>
      </c>
      <c r="E27" s="64">
        <v>3</v>
      </c>
      <c r="F27" s="64">
        <v>5</v>
      </c>
      <c r="G27" s="64">
        <v>14</v>
      </c>
      <c r="H27" s="64">
        <v>35</v>
      </c>
      <c r="I27" s="64">
        <v>70</v>
      </c>
      <c r="J27" s="64">
        <v>123</v>
      </c>
      <c r="K27" s="64">
        <v>167</v>
      </c>
      <c r="L27" s="64">
        <v>219</v>
      </c>
      <c r="M27" s="64">
        <v>1</v>
      </c>
    </row>
    <row r="28" spans="1:13" ht="15.75">
      <c r="A28" s="7" t="s">
        <v>19</v>
      </c>
      <c r="B28" s="17">
        <f t="shared" si="3"/>
        <v>456</v>
      </c>
      <c r="C28" s="64">
        <v>5</v>
      </c>
      <c r="D28" s="64">
        <v>1</v>
      </c>
      <c r="E28" s="64">
        <v>0</v>
      </c>
      <c r="F28" s="64">
        <v>10</v>
      </c>
      <c r="G28" s="64">
        <v>7</v>
      </c>
      <c r="H28" s="64">
        <v>21</v>
      </c>
      <c r="I28" s="64">
        <v>58</v>
      </c>
      <c r="J28" s="64">
        <v>108</v>
      </c>
      <c r="K28" s="64">
        <v>96</v>
      </c>
      <c r="L28" s="64">
        <v>150</v>
      </c>
      <c r="M28" s="64">
        <v>0</v>
      </c>
    </row>
    <row r="29" spans="1:13" ht="15.75">
      <c r="A29" s="7" t="s">
        <v>20</v>
      </c>
      <c r="B29" s="17">
        <f t="shared" si="3"/>
        <v>551</v>
      </c>
      <c r="C29" s="64">
        <v>0</v>
      </c>
      <c r="D29" s="64">
        <v>2</v>
      </c>
      <c r="E29" s="64">
        <v>4</v>
      </c>
      <c r="F29" s="64">
        <v>8</v>
      </c>
      <c r="G29" s="64">
        <v>5</v>
      </c>
      <c r="H29" s="64">
        <v>34</v>
      </c>
      <c r="I29" s="64">
        <v>62</v>
      </c>
      <c r="J29" s="64">
        <v>125</v>
      </c>
      <c r="K29" s="64">
        <v>142</v>
      </c>
      <c r="L29" s="64">
        <v>169</v>
      </c>
      <c r="M29" s="64">
        <v>0</v>
      </c>
    </row>
    <row r="30" spans="1:13" ht="15.75">
      <c r="A30" s="7" t="s">
        <v>21</v>
      </c>
      <c r="B30" s="17">
        <f t="shared" si="3"/>
        <v>2507</v>
      </c>
      <c r="C30" s="64">
        <v>13</v>
      </c>
      <c r="D30" s="64">
        <v>11</v>
      </c>
      <c r="E30" s="64">
        <v>7</v>
      </c>
      <c r="F30" s="64">
        <v>35</v>
      </c>
      <c r="G30" s="64">
        <v>44</v>
      </c>
      <c r="H30" s="64">
        <v>131</v>
      </c>
      <c r="I30" s="64">
        <v>299</v>
      </c>
      <c r="J30" s="64">
        <v>481</v>
      </c>
      <c r="K30" s="64">
        <v>610</v>
      </c>
      <c r="L30" s="64">
        <v>876</v>
      </c>
      <c r="M30" s="64">
        <v>0</v>
      </c>
    </row>
    <row r="31" spans="1:13" ht="15.75">
      <c r="A31" s="7" t="s">
        <v>22</v>
      </c>
      <c r="B31" s="17">
        <f t="shared" si="3"/>
        <v>9772</v>
      </c>
      <c r="C31" s="64">
        <v>85</v>
      </c>
      <c r="D31" s="64">
        <v>24</v>
      </c>
      <c r="E31" s="64">
        <v>80</v>
      </c>
      <c r="F31" s="64">
        <v>223</v>
      </c>
      <c r="G31" s="64">
        <v>209</v>
      </c>
      <c r="H31" s="64">
        <v>518</v>
      </c>
      <c r="I31" s="63">
        <v>1189</v>
      </c>
      <c r="J31" s="63">
        <v>1607</v>
      </c>
      <c r="K31" s="63">
        <v>2239</v>
      </c>
      <c r="L31" s="63">
        <v>3598</v>
      </c>
      <c r="M31" s="64">
        <v>0</v>
      </c>
    </row>
    <row r="32" spans="1:13" ht="15.75">
      <c r="A32" s="7" t="s">
        <v>23</v>
      </c>
      <c r="B32" s="17">
        <f t="shared" si="3"/>
        <v>414</v>
      </c>
      <c r="C32" s="64">
        <v>1</v>
      </c>
      <c r="D32" s="64">
        <v>1</v>
      </c>
      <c r="E32" s="64">
        <v>2</v>
      </c>
      <c r="F32" s="64">
        <v>7</v>
      </c>
      <c r="G32" s="64">
        <v>4</v>
      </c>
      <c r="H32" s="64">
        <v>13</v>
      </c>
      <c r="I32" s="64">
        <v>51</v>
      </c>
      <c r="J32" s="64">
        <v>94</v>
      </c>
      <c r="K32" s="64">
        <v>92</v>
      </c>
      <c r="L32" s="64">
        <v>149</v>
      </c>
      <c r="M32" s="64">
        <v>0</v>
      </c>
    </row>
    <row r="33" spans="1:13" ht="15.75">
      <c r="A33" s="7" t="s">
        <v>24</v>
      </c>
      <c r="B33" s="17">
        <f t="shared" si="3"/>
        <v>450</v>
      </c>
      <c r="C33" s="64">
        <v>0</v>
      </c>
      <c r="D33" s="64">
        <v>2</v>
      </c>
      <c r="E33" s="64">
        <v>5</v>
      </c>
      <c r="F33" s="64">
        <v>6</v>
      </c>
      <c r="G33" s="64">
        <v>9</v>
      </c>
      <c r="H33" s="64">
        <v>34</v>
      </c>
      <c r="I33" s="64">
        <v>54</v>
      </c>
      <c r="J33" s="64">
        <v>94</v>
      </c>
      <c r="K33" s="64">
        <v>117</v>
      </c>
      <c r="L33" s="64">
        <v>129</v>
      </c>
      <c r="M33" s="64">
        <v>0</v>
      </c>
    </row>
    <row r="34" spans="1:13" ht="15.75">
      <c r="A34" s="7" t="s">
        <v>25</v>
      </c>
      <c r="B34" s="17">
        <f t="shared" si="3"/>
        <v>612</v>
      </c>
      <c r="C34" s="64">
        <v>6</v>
      </c>
      <c r="D34" s="64">
        <v>6</v>
      </c>
      <c r="E34" s="64">
        <v>4</v>
      </c>
      <c r="F34" s="64">
        <v>5</v>
      </c>
      <c r="G34" s="64">
        <v>12</v>
      </c>
      <c r="H34" s="64">
        <v>35</v>
      </c>
      <c r="I34" s="64">
        <v>71</v>
      </c>
      <c r="J34" s="64">
        <v>135</v>
      </c>
      <c r="K34" s="64">
        <v>135</v>
      </c>
      <c r="L34" s="64">
        <v>203</v>
      </c>
      <c r="M34" s="64">
        <v>0</v>
      </c>
    </row>
    <row r="35" spans="1:13" ht="15.75">
      <c r="A35" s="7" t="s">
        <v>26</v>
      </c>
      <c r="B35" s="17">
        <f t="shared" si="3"/>
        <v>607</v>
      </c>
      <c r="C35" s="64">
        <v>7</v>
      </c>
      <c r="D35" s="64">
        <v>1</v>
      </c>
      <c r="E35" s="64">
        <v>3</v>
      </c>
      <c r="F35" s="64">
        <v>15</v>
      </c>
      <c r="G35" s="64">
        <v>16</v>
      </c>
      <c r="H35" s="64">
        <v>29</v>
      </c>
      <c r="I35" s="64">
        <v>72</v>
      </c>
      <c r="J35" s="64">
        <v>110</v>
      </c>
      <c r="K35" s="64">
        <v>122</v>
      </c>
      <c r="L35" s="64">
        <v>232</v>
      </c>
      <c r="M35" s="64">
        <v>0</v>
      </c>
    </row>
    <row r="36" spans="1:13" ht="15.75">
      <c r="A36" s="7" t="s">
        <v>27</v>
      </c>
      <c r="B36" s="17">
        <f t="shared" si="3"/>
        <v>476</v>
      </c>
      <c r="C36" s="64">
        <v>3</v>
      </c>
      <c r="D36" s="64">
        <v>2</v>
      </c>
      <c r="E36" s="64">
        <v>3</v>
      </c>
      <c r="F36" s="64">
        <v>9</v>
      </c>
      <c r="G36" s="64">
        <v>11</v>
      </c>
      <c r="H36" s="64">
        <v>30</v>
      </c>
      <c r="I36" s="64">
        <v>60</v>
      </c>
      <c r="J36" s="64">
        <v>84</v>
      </c>
      <c r="K36" s="64">
        <v>113</v>
      </c>
      <c r="L36" s="64">
        <v>161</v>
      </c>
      <c r="M36" s="64">
        <v>0</v>
      </c>
    </row>
    <row r="37" spans="1:13" ht="15.75">
      <c r="A37" s="7" t="s">
        <v>28</v>
      </c>
      <c r="B37" s="17">
        <f t="shared" si="3"/>
        <v>48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3</v>
      </c>
      <c r="I37" s="64">
        <v>6</v>
      </c>
      <c r="J37" s="64">
        <v>9</v>
      </c>
      <c r="K37" s="64">
        <v>21</v>
      </c>
      <c r="L37" s="64">
        <v>9</v>
      </c>
      <c r="M37" s="64">
        <v>0</v>
      </c>
    </row>
    <row r="38" spans="1:13" ht="15.75">
      <c r="A38" s="7" t="s">
        <v>29</v>
      </c>
      <c r="B38" s="17">
        <f t="shared" si="3"/>
        <v>663</v>
      </c>
      <c r="C38" s="64">
        <v>5</v>
      </c>
      <c r="D38" s="64">
        <v>1</v>
      </c>
      <c r="E38" s="64">
        <v>5</v>
      </c>
      <c r="F38" s="64">
        <v>6</v>
      </c>
      <c r="G38" s="64">
        <v>18</v>
      </c>
      <c r="H38" s="64">
        <v>33</v>
      </c>
      <c r="I38" s="64">
        <v>87</v>
      </c>
      <c r="J38" s="64">
        <v>113</v>
      </c>
      <c r="K38" s="64">
        <v>155</v>
      </c>
      <c r="L38" s="64">
        <v>240</v>
      </c>
      <c r="M38" s="64">
        <v>0</v>
      </c>
    </row>
    <row r="39" spans="1:13" ht="15.75">
      <c r="A39" s="7" t="s">
        <v>30</v>
      </c>
      <c r="B39" s="17">
        <f t="shared" si="3"/>
        <v>852</v>
      </c>
      <c r="C39" s="64">
        <v>12</v>
      </c>
      <c r="D39" s="64">
        <v>2</v>
      </c>
      <c r="E39" s="64">
        <v>11</v>
      </c>
      <c r="F39" s="64">
        <v>15</v>
      </c>
      <c r="G39" s="64">
        <v>26</v>
      </c>
      <c r="H39" s="64">
        <v>57</v>
      </c>
      <c r="I39" s="64">
        <v>103</v>
      </c>
      <c r="J39" s="64">
        <v>157</v>
      </c>
      <c r="K39" s="64">
        <v>201</v>
      </c>
      <c r="L39" s="64">
        <v>268</v>
      </c>
      <c r="M39" s="64">
        <v>0</v>
      </c>
    </row>
    <row r="40" spans="1:13" ht="15.75">
      <c r="A40" s="7" t="s">
        <v>31</v>
      </c>
      <c r="B40" s="17">
        <f t="shared" si="3"/>
        <v>249</v>
      </c>
      <c r="C40" s="64">
        <v>3</v>
      </c>
      <c r="D40" s="64">
        <v>1</v>
      </c>
      <c r="E40" s="64">
        <v>2</v>
      </c>
      <c r="F40" s="64">
        <v>7</v>
      </c>
      <c r="G40" s="64">
        <v>5</v>
      </c>
      <c r="H40" s="64">
        <v>14</v>
      </c>
      <c r="I40" s="64">
        <v>37</v>
      </c>
      <c r="J40" s="64">
        <v>40</v>
      </c>
      <c r="K40" s="64">
        <v>61</v>
      </c>
      <c r="L40" s="64">
        <v>79</v>
      </c>
      <c r="M40" s="64">
        <v>0</v>
      </c>
    </row>
    <row r="41" spans="1:13" ht="15.75">
      <c r="A41" s="7" t="s">
        <v>32</v>
      </c>
      <c r="B41" s="17">
        <f t="shared" si="3"/>
        <v>538</v>
      </c>
      <c r="C41" s="64">
        <v>2</v>
      </c>
      <c r="D41" s="64">
        <v>2</v>
      </c>
      <c r="E41" s="64">
        <v>5</v>
      </c>
      <c r="F41" s="64">
        <v>10</v>
      </c>
      <c r="G41" s="64">
        <v>15</v>
      </c>
      <c r="H41" s="64">
        <v>30</v>
      </c>
      <c r="I41" s="64">
        <v>69</v>
      </c>
      <c r="J41" s="64">
        <v>103</v>
      </c>
      <c r="K41" s="64">
        <v>135</v>
      </c>
      <c r="L41" s="64">
        <v>167</v>
      </c>
      <c r="M41" s="64">
        <v>0</v>
      </c>
    </row>
    <row r="42" spans="1:13" ht="15.75">
      <c r="A42" s="7" t="s">
        <v>33</v>
      </c>
      <c r="B42" s="17">
        <f t="shared" si="3"/>
        <v>627</v>
      </c>
      <c r="C42" s="64">
        <v>0</v>
      </c>
      <c r="D42" s="64">
        <v>4</v>
      </c>
      <c r="E42" s="64">
        <v>3</v>
      </c>
      <c r="F42" s="64">
        <v>13</v>
      </c>
      <c r="G42" s="64">
        <v>15</v>
      </c>
      <c r="H42" s="64">
        <v>33</v>
      </c>
      <c r="I42" s="64">
        <v>86</v>
      </c>
      <c r="J42" s="64">
        <v>123</v>
      </c>
      <c r="K42" s="64">
        <v>157</v>
      </c>
      <c r="L42" s="64">
        <v>193</v>
      </c>
      <c r="M42" s="64">
        <v>0</v>
      </c>
    </row>
    <row r="43" spans="1:13" ht="15.75">
      <c r="A43" s="7" t="s">
        <v>34</v>
      </c>
      <c r="B43" s="17">
        <f t="shared" si="3"/>
        <v>6609</v>
      </c>
      <c r="C43" s="64">
        <v>71</v>
      </c>
      <c r="D43" s="64">
        <v>21</v>
      </c>
      <c r="E43" s="64">
        <v>52</v>
      </c>
      <c r="F43" s="64">
        <v>117</v>
      </c>
      <c r="G43" s="64">
        <v>137</v>
      </c>
      <c r="H43" s="64">
        <v>347</v>
      </c>
      <c r="I43" s="64">
        <v>735</v>
      </c>
      <c r="J43" s="63">
        <v>1109</v>
      </c>
      <c r="K43" s="63">
        <v>1426</v>
      </c>
      <c r="L43" s="63">
        <v>2594</v>
      </c>
      <c r="M43" s="64">
        <v>0</v>
      </c>
    </row>
    <row r="44" spans="1:13" ht="15.75">
      <c r="A44" s="7" t="s">
        <v>35</v>
      </c>
      <c r="B44" s="17">
        <f t="shared" si="3"/>
        <v>580</v>
      </c>
      <c r="C44" s="64">
        <v>9</v>
      </c>
      <c r="D44" s="64">
        <v>1</v>
      </c>
      <c r="E44" s="64">
        <v>0</v>
      </c>
      <c r="F44" s="64">
        <v>6</v>
      </c>
      <c r="G44" s="64">
        <v>16</v>
      </c>
      <c r="H44" s="64">
        <v>28</v>
      </c>
      <c r="I44" s="64">
        <v>72</v>
      </c>
      <c r="J44" s="64">
        <v>93</v>
      </c>
      <c r="K44" s="64">
        <v>117</v>
      </c>
      <c r="L44" s="64">
        <v>238</v>
      </c>
      <c r="M44" s="64">
        <v>0</v>
      </c>
    </row>
    <row r="45" spans="1:13" ht="15.75">
      <c r="A45" s="7" t="s">
        <v>36</v>
      </c>
      <c r="B45" s="17">
        <f t="shared" si="3"/>
        <v>10979</v>
      </c>
      <c r="C45" s="64">
        <v>56</v>
      </c>
      <c r="D45" s="64">
        <v>38</v>
      </c>
      <c r="E45" s="64">
        <v>76</v>
      </c>
      <c r="F45" s="64">
        <v>152</v>
      </c>
      <c r="G45" s="64">
        <v>196</v>
      </c>
      <c r="H45" s="64">
        <v>478</v>
      </c>
      <c r="I45" s="63">
        <v>1075</v>
      </c>
      <c r="J45" s="63">
        <v>1622</v>
      </c>
      <c r="K45" s="63">
        <v>2439</v>
      </c>
      <c r="L45" s="63">
        <v>4845</v>
      </c>
      <c r="M45" s="64">
        <v>2</v>
      </c>
    </row>
    <row r="46" spans="1:13" ht="15.75">
      <c r="A46" s="7" t="s">
        <v>37</v>
      </c>
      <c r="B46" s="17">
        <f t="shared" si="3"/>
        <v>2435</v>
      </c>
      <c r="C46" s="64">
        <v>17</v>
      </c>
      <c r="D46" s="64">
        <v>13</v>
      </c>
      <c r="E46" s="64">
        <v>17</v>
      </c>
      <c r="F46" s="64">
        <v>45</v>
      </c>
      <c r="G46" s="64">
        <v>48</v>
      </c>
      <c r="H46" s="64">
        <v>143</v>
      </c>
      <c r="I46" s="64">
        <v>333</v>
      </c>
      <c r="J46" s="64">
        <v>438</v>
      </c>
      <c r="K46" s="64">
        <v>558</v>
      </c>
      <c r="L46" s="64">
        <v>823</v>
      </c>
      <c r="M46" s="64">
        <v>0</v>
      </c>
    </row>
    <row r="47" spans="1:13" ht="15.75">
      <c r="A47" s="7" t="s">
        <v>38</v>
      </c>
      <c r="B47" s="17">
        <f t="shared" si="3"/>
        <v>2502</v>
      </c>
      <c r="C47" s="64">
        <v>19</v>
      </c>
      <c r="D47" s="64">
        <v>10</v>
      </c>
      <c r="E47" s="64">
        <v>20</v>
      </c>
      <c r="F47" s="64">
        <v>40</v>
      </c>
      <c r="G47" s="64">
        <v>46</v>
      </c>
      <c r="H47" s="64">
        <v>136</v>
      </c>
      <c r="I47" s="64">
        <v>268</v>
      </c>
      <c r="J47" s="64">
        <v>449</v>
      </c>
      <c r="K47" s="64">
        <v>582</v>
      </c>
      <c r="L47" s="64">
        <v>932</v>
      </c>
      <c r="M47" s="64">
        <v>0</v>
      </c>
    </row>
    <row r="48" spans="1:13" ht="15.75">
      <c r="A48" s="7" t="s">
        <v>39</v>
      </c>
      <c r="B48" s="17">
        <f t="shared" si="3"/>
        <v>4426</v>
      </c>
      <c r="C48" s="64">
        <v>48</v>
      </c>
      <c r="D48" s="64">
        <v>32</v>
      </c>
      <c r="E48" s="64">
        <v>21</v>
      </c>
      <c r="F48" s="64">
        <v>101</v>
      </c>
      <c r="G48" s="64">
        <v>109</v>
      </c>
      <c r="H48" s="64">
        <v>232</v>
      </c>
      <c r="I48" s="64">
        <v>519</v>
      </c>
      <c r="J48" s="64">
        <v>705</v>
      </c>
      <c r="K48" s="64">
        <v>980</v>
      </c>
      <c r="L48" s="63">
        <v>1677</v>
      </c>
      <c r="M48" s="64">
        <v>2</v>
      </c>
    </row>
    <row r="49" spans="1:13" ht="15.75">
      <c r="A49" s="7" t="s">
        <v>40</v>
      </c>
      <c r="B49" s="17">
        <f t="shared" si="3"/>
        <v>1104</v>
      </c>
      <c r="C49" s="64">
        <v>7</v>
      </c>
      <c r="D49" s="64">
        <v>3</v>
      </c>
      <c r="E49" s="64">
        <v>3</v>
      </c>
      <c r="F49" s="64">
        <v>15</v>
      </c>
      <c r="G49" s="64">
        <v>18</v>
      </c>
      <c r="H49" s="64">
        <v>56</v>
      </c>
      <c r="I49" s="64">
        <v>133</v>
      </c>
      <c r="J49" s="64">
        <v>217</v>
      </c>
      <c r="K49" s="64">
        <v>263</v>
      </c>
      <c r="L49" s="64">
        <v>389</v>
      </c>
      <c r="M49" s="64">
        <v>0</v>
      </c>
    </row>
    <row r="50" spans="1:13" ht="15.75">
      <c r="A50" s="7" t="s">
        <v>41</v>
      </c>
      <c r="B50" s="17">
        <f t="shared" si="3"/>
        <v>2739</v>
      </c>
      <c r="C50" s="64">
        <v>34</v>
      </c>
      <c r="D50" s="64">
        <v>8</v>
      </c>
      <c r="E50" s="64">
        <v>18</v>
      </c>
      <c r="F50" s="64">
        <v>51</v>
      </c>
      <c r="G50" s="64">
        <v>85</v>
      </c>
      <c r="H50" s="64">
        <v>166</v>
      </c>
      <c r="I50" s="64">
        <v>349</v>
      </c>
      <c r="J50" s="64">
        <v>532</v>
      </c>
      <c r="K50" s="64">
        <v>603</v>
      </c>
      <c r="L50" s="64">
        <v>893</v>
      </c>
      <c r="M50" s="64">
        <v>0</v>
      </c>
    </row>
    <row r="51" spans="1:13" ht="15.75">
      <c r="A51" s="7" t="s">
        <v>42</v>
      </c>
      <c r="B51" s="17">
        <f t="shared" si="3"/>
        <v>422</v>
      </c>
      <c r="C51" s="64">
        <v>6</v>
      </c>
      <c r="D51" s="64">
        <v>1</v>
      </c>
      <c r="E51" s="64">
        <v>1</v>
      </c>
      <c r="F51" s="64">
        <v>11</v>
      </c>
      <c r="G51" s="64">
        <v>5</v>
      </c>
      <c r="H51" s="64">
        <v>20</v>
      </c>
      <c r="I51" s="64">
        <v>63</v>
      </c>
      <c r="J51" s="64">
        <v>66</v>
      </c>
      <c r="K51" s="64">
        <v>108</v>
      </c>
      <c r="L51" s="64">
        <v>141</v>
      </c>
      <c r="M51" s="64">
        <v>0</v>
      </c>
    </row>
    <row r="52" spans="1:13" ht="15.75">
      <c r="A52" s="7" t="s">
        <v>43</v>
      </c>
      <c r="B52" s="17">
        <f t="shared" si="3"/>
        <v>1065</v>
      </c>
      <c r="C52" s="64">
        <v>11</v>
      </c>
      <c r="D52" s="64">
        <v>3</v>
      </c>
      <c r="E52" s="64">
        <v>7</v>
      </c>
      <c r="F52" s="64">
        <v>24</v>
      </c>
      <c r="G52" s="64">
        <v>25</v>
      </c>
      <c r="H52" s="64">
        <v>68</v>
      </c>
      <c r="I52" s="64">
        <v>145</v>
      </c>
      <c r="J52" s="64">
        <v>232</v>
      </c>
      <c r="K52" s="64">
        <v>251</v>
      </c>
      <c r="L52" s="64">
        <v>299</v>
      </c>
      <c r="M52" s="64">
        <v>0</v>
      </c>
    </row>
    <row r="53" spans="1:13" ht="15.75">
      <c r="A53" s="7" t="s">
        <v>44</v>
      </c>
      <c r="B53" s="17">
        <f t="shared" si="3"/>
        <v>583</v>
      </c>
      <c r="C53" s="64">
        <v>4</v>
      </c>
      <c r="D53" s="64">
        <v>2</v>
      </c>
      <c r="E53" s="64">
        <v>2</v>
      </c>
      <c r="F53" s="64">
        <v>7</v>
      </c>
      <c r="G53" s="64">
        <v>13</v>
      </c>
      <c r="H53" s="64">
        <v>30</v>
      </c>
      <c r="I53" s="64">
        <v>60</v>
      </c>
      <c r="J53" s="64">
        <v>111</v>
      </c>
      <c r="K53" s="64">
        <v>134</v>
      </c>
      <c r="L53" s="64">
        <v>220</v>
      </c>
      <c r="M53" s="64">
        <v>0</v>
      </c>
    </row>
    <row r="54" spans="1:13" ht="15.75">
      <c r="A54" s="7" t="s">
        <v>45</v>
      </c>
      <c r="B54" s="17">
        <f t="shared" si="3"/>
        <v>711</v>
      </c>
      <c r="C54" s="64">
        <v>3</v>
      </c>
      <c r="D54" s="64">
        <v>3</v>
      </c>
      <c r="E54" s="64">
        <v>5</v>
      </c>
      <c r="F54" s="64">
        <v>20</v>
      </c>
      <c r="G54" s="64">
        <v>9</v>
      </c>
      <c r="H54" s="64">
        <v>36</v>
      </c>
      <c r="I54" s="64">
        <v>96</v>
      </c>
      <c r="J54" s="64">
        <v>156</v>
      </c>
      <c r="K54" s="64">
        <v>159</v>
      </c>
      <c r="L54" s="64">
        <v>224</v>
      </c>
      <c r="M54" s="64">
        <v>0</v>
      </c>
    </row>
    <row r="55" spans="1:13" ht="15.75">
      <c r="A55" s="7" t="s">
        <v>46</v>
      </c>
      <c r="B55" s="17">
        <f t="shared" si="3"/>
        <v>1472</v>
      </c>
      <c r="C55" s="64">
        <v>13</v>
      </c>
      <c r="D55" s="64">
        <v>8</v>
      </c>
      <c r="E55" s="64">
        <v>11</v>
      </c>
      <c r="F55" s="64">
        <v>25</v>
      </c>
      <c r="G55" s="64">
        <v>38</v>
      </c>
      <c r="H55" s="64">
        <v>63</v>
      </c>
      <c r="I55" s="64">
        <v>176</v>
      </c>
      <c r="J55" s="64">
        <v>273</v>
      </c>
      <c r="K55" s="64">
        <v>354</v>
      </c>
      <c r="L55" s="64">
        <v>511</v>
      </c>
      <c r="M55" s="64">
        <v>0</v>
      </c>
    </row>
    <row r="56" spans="1:13" ht="15.75">
      <c r="A56" s="7" t="s">
        <v>47</v>
      </c>
      <c r="B56" s="17">
        <f t="shared" si="3"/>
        <v>2235</v>
      </c>
      <c r="C56" s="64">
        <v>24</v>
      </c>
      <c r="D56" s="64">
        <v>4</v>
      </c>
      <c r="E56" s="64">
        <v>10</v>
      </c>
      <c r="F56" s="64">
        <v>40</v>
      </c>
      <c r="G56" s="64">
        <v>45</v>
      </c>
      <c r="H56" s="64">
        <v>103</v>
      </c>
      <c r="I56" s="64">
        <v>211</v>
      </c>
      <c r="J56" s="64">
        <v>359</v>
      </c>
      <c r="K56" s="64">
        <v>550</v>
      </c>
      <c r="L56" s="64">
        <v>889</v>
      </c>
      <c r="M56" s="64">
        <v>0</v>
      </c>
    </row>
    <row r="57" spans="1:13" ht="15.75">
      <c r="A57" s="7" t="s">
        <v>48</v>
      </c>
      <c r="B57" s="17">
        <f t="shared" si="3"/>
        <v>992</v>
      </c>
      <c r="C57" s="64">
        <v>7</v>
      </c>
      <c r="D57" s="64">
        <v>2</v>
      </c>
      <c r="E57" s="64">
        <v>2</v>
      </c>
      <c r="F57" s="64">
        <v>13</v>
      </c>
      <c r="G57" s="64">
        <v>18</v>
      </c>
      <c r="H57" s="64">
        <v>69</v>
      </c>
      <c r="I57" s="64">
        <v>129</v>
      </c>
      <c r="J57" s="64">
        <v>223</v>
      </c>
      <c r="K57" s="64">
        <v>259</v>
      </c>
      <c r="L57" s="64">
        <v>270</v>
      </c>
      <c r="M57" s="64">
        <v>0</v>
      </c>
    </row>
    <row r="58" spans="1:13" ht="15.75">
      <c r="A58" s="7" t="s">
        <v>49</v>
      </c>
      <c r="B58" s="17">
        <f t="shared" si="3"/>
        <v>1861</v>
      </c>
      <c r="C58" s="64">
        <v>9</v>
      </c>
      <c r="D58" s="64">
        <v>10</v>
      </c>
      <c r="E58" s="64">
        <v>10</v>
      </c>
      <c r="F58" s="64">
        <v>21</v>
      </c>
      <c r="G58" s="64">
        <v>35</v>
      </c>
      <c r="H58" s="64">
        <v>98</v>
      </c>
      <c r="I58" s="64">
        <v>232</v>
      </c>
      <c r="J58" s="64">
        <v>352</v>
      </c>
      <c r="K58" s="64">
        <v>455</v>
      </c>
      <c r="L58" s="64">
        <v>639</v>
      </c>
      <c r="M58" s="64">
        <v>0</v>
      </c>
    </row>
    <row r="59" spans="1:13" ht="15.75">
      <c r="A59" s="7" t="s">
        <v>50</v>
      </c>
      <c r="B59" s="17">
        <f t="shared" si="3"/>
        <v>1515</v>
      </c>
      <c r="C59" s="64">
        <v>14</v>
      </c>
      <c r="D59" s="64">
        <v>7</v>
      </c>
      <c r="E59" s="64">
        <v>9</v>
      </c>
      <c r="F59" s="64">
        <v>34</v>
      </c>
      <c r="G59" s="64">
        <v>28</v>
      </c>
      <c r="H59" s="64">
        <v>86</v>
      </c>
      <c r="I59" s="64">
        <v>190</v>
      </c>
      <c r="J59" s="64">
        <v>225</v>
      </c>
      <c r="K59" s="64">
        <v>300</v>
      </c>
      <c r="L59" s="64">
        <v>622</v>
      </c>
      <c r="M59" s="64">
        <v>0</v>
      </c>
    </row>
    <row r="60" spans="1:13" ht="15.75">
      <c r="A60" s="7" t="s">
        <v>51</v>
      </c>
      <c r="B60" s="17">
        <f t="shared" si="3"/>
        <v>278</v>
      </c>
      <c r="C60" s="64">
        <v>1</v>
      </c>
      <c r="D60" s="64">
        <v>1</v>
      </c>
      <c r="E60" s="64">
        <v>4</v>
      </c>
      <c r="F60" s="64">
        <v>4</v>
      </c>
      <c r="G60" s="64">
        <v>4</v>
      </c>
      <c r="H60" s="64">
        <v>20</v>
      </c>
      <c r="I60" s="64">
        <v>31</v>
      </c>
      <c r="J60" s="64">
        <v>60</v>
      </c>
      <c r="K60" s="64">
        <v>69</v>
      </c>
      <c r="L60" s="64">
        <v>83</v>
      </c>
      <c r="M60" s="64">
        <v>1</v>
      </c>
    </row>
    <row r="61" spans="1:13" ht="15.75">
      <c r="A61" s="7" t="s">
        <v>52</v>
      </c>
      <c r="B61" s="17">
        <f t="shared" si="3"/>
        <v>214</v>
      </c>
      <c r="C61" s="64">
        <v>1</v>
      </c>
      <c r="D61" s="64">
        <v>0</v>
      </c>
      <c r="E61" s="64">
        <v>2</v>
      </c>
      <c r="F61" s="64">
        <v>0</v>
      </c>
      <c r="G61" s="64">
        <v>5</v>
      </c>
      <c r="H61" s="64">
        <v>12</v>
      </c>
      <c r="I61" s="64">
        <v>25</v>
      </c>
      <c r="J61" s="64">
        <v>48</v>
      </c>
      <c r="K61" s="64">
        <v>60</v>
      </c>
      <c r="L61" s="64">
        <v>61</v>
      </c>
      <c r="M61" s="64">
        <v>0</v>
      </c>
    </row>
    <row r="62" spans="1:13" ht="15.75">
      <c r="A62" s="7" t="s">
        <v>53</v>
      </c>
      <c r="B62" s="17">
        <f t="shared" si="3"/>
        <v>374</v>
      </c>
      <c r="C62" s="64">
        <v>2</v>
      </c>
      <c r="D62" s="64">
        <v>2</v>
      </c>
      <c r="E62" s="64">
        <v>7</v>
      </c>
      <c r="F62" s="64">
        <v>10</v>
      </c>
      <c r="G62" s="64">
        <v>9</v>
      </c>
      <c r="H62" s="64">
        <v>17</v>
      </c>
      <c r="I62" s="64">
        <v>51</v>
      </c>
      <c r="J62" s="64">
        <v>58</v>
      </c>
      <c r="K62" s="64">
        <v>96</v>
      </c>
      <c r="L62" s="64">
        <v>122</v>
      </c>
      <c r="M62" s="64">
        <v>0</v>
      </c>
    </row>
    <row r="63" spans="1:13" ht="15.75">
      <c r="A63" s="7" t="s">
        <v>54</v>
      </c>
      <c r="B63" s="17">
        <f t="shared" si="3"/>
        <v>980</v>
      </c>
      <c r="C63" s="64">
        <v>7</v>
      </c>
      <c r="D63" s="64">
        <v>1</v>
      </c>
      <c r="E63" s="64">
        <v>5</v>
      </c>
      <c r="F63" s="64">
        <v>18</v>
      </c>
      <c r="G63" s="64">
        <v>30</v>
      </c>
      <c r="H63" s="64">
        <v>47</v>
      </c>
      <c r="I63" s="64">
        <v>125</v>
      </c>
      <c r="J63" s="64">
        <v>185</v>
      </c>
      <c r="K63" s="64">
        <v>237</v>
      </c>
      <c r="L63" s="64">
        <v>325</v>
      </c>
      <c r="M63" s="64">
        <v>0</v>
      </c>
    </row>
    <row r="64" spans="1:13" ht="15.75">
      <c r="A64" s="7" t="s">
        <v>55</v>
      </c>
      <c r="B64" s="17">
        <f t="shared" si="3"/>
        <v>12121</v>
      </c>
      <c r="C64" s="64">
        <v>75</v>
      </c>
      <c r="D64" s="64">
        <v>46</v>
      </c>
      <c r="E64" s="64">
        <v>94</v>
      </c>
      <c r="F64" s="64">
        <v>265</v>
      </c>
      <c r="G64" s="64">
        <v>301</v>
      </c>
      <c r="H64" s="64">
        <v>622</v>
      </c>
      <c r="I64" s="63">
        <v>1338</v>
      </c>
      <c r="J64" s="63">
        <v>2069</v>
      </c>
      <c r="K64" s="63">
        <v>2925</v>
      </c>
      <c r="L64" s="63">
        <v>4386</v>
      </c>
      <c r="M64" s="64">
        <v>0</v>
      </c>
    </row>
    <row r="65" spans="1:13" ht="15.75">
      <c r="A65" s="7" t="s">
        <v>56</v>
      </c>
      <c r="B65" s="17">
        <f t="shared" si="3"/>
        <v>765</v>
      </c>
      <c r="C65" s="64">
        <v>9</v>
      </c>
      <c r="D65" s="64">
        <v>2</v>
      </c>
      <c r="E65" s="64">
        <v>4</v>
      </c>
      <c r="F65" s="64">
        <v>19</v>
      </c>
      <c r="G65" s="64">
        <v>21</v>
      </c>
      <c r="H65" s="64">
        <v>49</v>
      </c>
      <c r="I65" s="64">
        <v>114</v>
      </c>
      <c r="J65" s="64">
        <v>185</v>
      </c>
      <c r="K65" s="64">
        <v>174</v>
      </c>
      <c r="L65" s="64">
        <v>188</v>
      </c>
      <c r="M65" s="64">
        <v>0</v>
      </c>
    </row>
    <row r="66" spans="1:13" ht="15.75">
      <c r="A66" s="7" t="s">
        <v>57</v>
      </c>
      <c r="B66" s="17">
        <f t="shared" si="3"/>
        <v>470</v>
      </c>
      <c r="C66" s="64">
        <v>6</v>
      </c>
      <c r="D66" s="64">
        <v>1</v>
      </c>
      <c r="E66" s="64">
        <v>0</v>
      </c>
      <c r="F66" s="64">
        <v>5</v>
      </c>
      <c r="G66" s="64">
        <v>11</v>
      </c>
      <c r="H66" s="64">
        <v>25</v>
      </c>
      <c r="I66" s="64">
        <v>58</v>
      </c>
      <c r="J66" s="64">
        <v>82</v>
      </c>
      <c r="K66" s="64">
        <v>138</v>
      </c>
      <c r="L66" s="64">
        <v>144</v>
      </c>
      <c r="M66" s="64">
        <v>0</v>
      </c>
    </row>
    <row r="67" spans="1:13" ht="15.75">
      <c r="A67" s="7" t="s">
        <v>58</v>
      </c>
      <c r="B67" s="17">
        <f t="shared" si="3"/>
        <v>708</v>
      </c>
      <c r="C67" s="64">
        <v>4</v>
      </c>
      <c r="D67" s="64">
        <v>2</v>
      </c>
      <c r="E67" s="64">
        <v>3</v>
      </c>
      <c r="F67" s="64">
        <v>19</v>
      </c>
      <c r="G67" s="64">
        <v>19</v>
      </c>
      <c r="H67" s="64">
        <v>32</v>
      </c>
      <c r="I67" s="64">
        <v>85</v>
      </c>
      <c r="J67" s="64">
        <v>134</v>
      </c>
      <c r="K67" s="64">
        <v>172</v>
      </c>
      <c r="L67" s="64">
        <v>238</v>
      </c>
      <c r="M67" s="64">
        <v>0</v>
      </c>
    </row>
    <row r="68" spans="1:13" ht="15.75">
      <c r="A68" s="7" t="s">
        <v>59</v>
      </c>
      <c r="B68" s="17">
        <f t="shared" si="3"/>
        <v>1759</v>
      </c>
      <c r="C68" s="64">
        <v>9</v>
      </c>
      <c r="D68" s="64">
        <v>6</v>
      </c>
      <c r="E68" s="64">
        <v>15</v>
      </c>
      <c r="F68" s="64">
        <v>39</v>
      </c>
      <c r="G68" s="64">
        <v>51</v>
      </c>
      <c r="H68" s="64">
        <v>94</v>
      </c>
      <c r="I68" s="64">
        <v>217</v>
      </c>
      <c r="J68" s="64">
        <v>307</v>
      </c>
      <c r="K68" s="64">
        <v>436</v>
      </c>
      <c r="L68" s="64">
        <v>585</v>
      </c>
      <c r="M68" s="64">
        <v>0</v>
      </c>
    </row>
    <row r="69" spans="1:13" ht="15.75">
      <c r="A69" s="7" t="s">
        <v>60</v>
      </c>
      <c r="B69" s="17">
        <f t="shared" si="3"/>
        <v>692</v>
      </c>
      <c r="C69" s="64">
        <v>4</v>
      </c>
      <c r="D69" s="64">
        <v>1</v>
      </c>
      <c r="E69" s="64">
        <v>5</v>
      </c>
      <c r="F69" s="64">
        <v>8</v>
      </c>
      <c r="G69" s="64">
        <v>13</v>
      </c>
      <c r="H69" s="64">
        <v>32</v>
      </c>
      <c r="I69" s="64">
        <v>86</v>
      </c>
      <c r="J69" s="64">
        <v>132</v>
      </c>
      <c r="K69" s="64">
        <v>162</v>
      </c>
      <c r="L69" s="64">
        <v>249</v>
      </c>
      <c r="M69" s="64">
        <v>0</v>
      </c>
    </row>
    <row r="70" spans="1:13" ht="15.75">
      <c r="A70" s="7" t="s">
        <v>61</v>
      </c>
      <c r="B70" s="17">
        <f t="shared" si="3"/>
        <v>629</v>
      </c>
      <c r="C70" s="64">
        <v>6</v>
      </c>
      <c r="D70" s="64">
        <v>5</v>
      </c>
      <c r="E70" s="64">
        <v>1</v>
      </c>
      <c r="F70" s="64">
        <v>12</v>
      </c>
      <c r="G70" s="64">
        <v>20</v>
      </c>
      <c r="H70" s="64">
        <v>33</v>
      </c>
      <c r="I70" s="64">
        <v>72</v>
      </c>
      <c r="J70" s="64">
        <v>135</v>
      </c>
      <c r="K70" s="64">
        <v>143</v>
      </c>
      <c r="L70" s="64">
        <v>202</v>
      </c>
      <c r="M70" s="64">
        <v>0</v>
      </c>
    </row>
    <row r="71" spans="1:13" ht="15.75">
      <c r="A71" s="7" t="s">
        <v>62</v>
      </c>
      <c r="B71" s="17">
        <f t="shared" si="3"/>
        <v>892</v>
      </c>
      <c r="C71" s="64">
        <v>9</v>
      </c>
      <c r="D71" s="64">
        <v>6</v>
      </c>
      <c r="E71" s="64">
        <v>8</v>
      </c>
      <c r="F71" s="64">
        <v>18</v>
      </c>
      <c r="G71" s="64">
        <v>11</v>
      </c>
      <c r="H71" s="64">
        <v>47</v>
      </c>
      <c r="I71" s="64">
        <v>116</v>
      </c>
      <c r="J71" s="64">
        <v>193</v>
      </c>
      <c r="K71" s="64">
        <v>220</v>
      </c>
      <c r="L71" s="64">
        <v>264</v>
      </c>
      <c r="M71" s="64">
        <v>0</v>
      </c>
    </row>
    <row r="72" spans="1:13" ht="15.75">
      <c r="A72" s="7" t="s">
        <v>63</v>
      </c>
      <c r="B72" s="17">
        <f t="shared" si="3"/>
        <v>7094</v>
      </c>
      <c r="C72" s="64">
        <v>45</v>
      </c>
      <c r="D72" s="64">
        <v>22</v>
      </c>
      <c r="E72" s="64">
        <v>41</v>
      </c>
      <c r="F72" s="64">
        <v>110</v>
      </c>
      <c r="G72" s="64">
        <v>116</v>
      </c>
      <c r="H72" s="64">
        <v>322</v>
      </c>
      <c r="I72" s="64">
        <v>672</v>
      </c>
      <c r="J72" s="63">
        <v>1084</v>
      </c>
      <c r="K72" s="63">
        <v>1593</v>
      </c>
      <c r="L72" s="63">
        <v>3089</v>
      </c>
      <c r="M72" s="64">
        <v>0</v>
      </c>
    </row>
    <row r="73" spans="1:13" ht="15.75">
      <c r="A73" s="7" t="s">
        <v>64</v>
      </c>
      <c r="B73" s="17">
        <f t="shared" si="3"/>
        <v>382</v>
      </c>
      <c r="C73" s="64">
        <v>2</v>
      </c>
      <c r="D73" s="64">
        <v>2</v>
      </c>
      <c r="E73" s="64">
        <v>1</v>
      </c>
      <c r="F73" s="64">
        <v>11</v>
      </c>
      <c r="G73" s="64">
        <v>8</v>
      </c>
      <c r="H73" s="64">
        <v>23</v>
      </c>
      <c r="I73" s="64">
        <v>48</v>
      </c>
      <c r="J73" s="64">
        <v>83</v>
      </c>
      <c r="K73" s="64">
        <v>98</v>
      </c>
      <c r="L73" s="64">
        <v>106</v>
      </c>
      <c r="M73" s="64">
        <v>0</v>
      </c>
    </row>
    <row r="74" spans="1:13" ht="15.75">
      <c r="A74" s="23" t="s">
        <v>65</v>
      </c>
      <c r="B74" s="17">
        <f t="shared" si="3"/>
        <v>255</v>
      </c>
      <c r="C74" s="64">
        <v>4</v>
      </c>
      <c r="D74" s="64">
        <v>1</v>
      </c>
      <c r="E74" s="64">
        <v>3</v>
      </c>
      <c r="F74" s="64">
        <v>2</v>
      </c>
      <c r="G74" s="64">
        <v>3</v>
      </c>
      <c r="H74" s="64">
        <v>14</v>
      </c>
      <c r="I74" s="64">
        <v>24</v>
      </c>
      <c r="J74" s="64">
        <v>38</v>
      </c>
      <c r="K74" s="64">
        <v>58</v>
      </c>
      <c r="L74" s="64">
        <v>108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109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72" t="s">
        <v>0</v>
      </c>
      <c r="D4" s="72"/>
      <c r="E4" s="72"/>
      <c r="F4" s="72"/>
      <c r="G4" s="72"/>
      <c r="H4" s="72"/>
      <c r="I4" s="72"/>
      <c r="J4" s="72"/>
      <c r="K4" s="72"/>
      <c r="L4" s="72"/>
    </row>
    <row r="5" spans="1:12" ht="17.25">
      <c r="A5" s="13" t="s">
        <v>91</v>
      </c>
      <c r="B5" s="13" t="s">
        <v>83</v>
      </c>
      <c r="C5" s="60" t="s">
        <v>81</v>
      </c>
      <c r="D5" s="61" t="s">
        <v>66</v>
      </c>
      <c r="E5" s="61" t="s">
        <v>67</v>
      </c>
      <c r="F5" s="61" t="s">
        <v>68</v>
      </c>
      <c r="G5" s="61" t="s">
        <v>69</v>
      </c>
      <c r="H5" s="61" t="s">
        <v>70</v>
      </c>
      <c r="I5" s="61" t="s">
        <v>71</v>
      </c>
      <c r="J5" s="61" t="s">
        <v>72</v>
      </c>
      <c r="K5" s="61" t="s">
        <v>73</v>
      </c>
      <c r="L5" s="61" t="s">
        <v>74</v>
      </c>
    </row>
    <row r="7" spans="1:12" ht="15.75">
      <c r="A7" s="31" t="s">
        <v>1</v>
      </c>
      <c r="B7" s="33">
        <v>155651</v>
      </c>
      <c r="C7" s="33">
        <v>2102</v>
      </c>
      <c r="D7" s="33">
        <v>804</v>
      </c>
      <c r="E7" s="33">
        <v>809</v>
      </c>
      <c r="F7" s="33">
        <v>2544</v>
      </c>
      <c r="G7" s="33">
        <v>5767</v>
      </c>
      <c r="H7" s="33">
        <v>9861</v>
      </c>
      <c r="I7" s="33">
        <v>15359</v>
      </c>
      <c r="J7" s="33">
        <v>29926</v>
      </c>
      <c r="K7" s="33">
        <v>44729</v>
      </c>
      <c r="L7" s="33">
        <v>43644</v>
      </c>
    </row>
    <row r="8" spans="1:12" ht="15.75">
      <c r="A8" s="31"/>
      <c r="B8" s="33"/>
      <c r="C8" s="33"/>
      <c r="D8" s="43"/>
      <c r="E8" s="43"/>
      <c r="F8" s="33"/>
      <c r="G8" s="33"/>
      <c r="H8" s="33"/>
      <c r="I8" s="33"/>
      <c r="J8" s="33"/>
      <c r="K8" s="33"/>
      <c r="L8" s="33"/>
    </row>
    <row r="9" spans="1:12" ht="15.75">
      <c r="A9" s="31" t="s">
        <v>2</v>
      </c>
      <c r="B9" s="33">
        <v>59859</v>
      </c>
      <c r="C9" s="33">
        <v>1033</v>
      </c>
      <c r="D9" s="33">
        <v>333</v>
      </c>
      <c r="E9" s="33">
        <v>405</v>
      </c>
      <c r="F9" s="33">
        <v>1394</v>
      </c>
      <c r="G9" s="33">
        <v>3066</v>
      </c>
      <c r="H9" s="33">
        <v>4761</v>
      </c>
      <c r="I9" s="33">
        <v>6627</v>
      </c>
      <c r="J9" s="33">
        <v>11115</v>
      </c>
      <c r="K9" s="33">
        <v>15432</v>
      </c>
      <c r="L9" s="33">
        <v>15660</v>
      </c>
    </row>
    <row r="10" spans="1:12" ht="15.75">
      <c r="A10" s="31" t="s">
        <v>3</v>
      </c>
      <c r="B10" s="33">
        <v>10206</v>
      </c>
      <c r="C10" s="43">
        <v>202</v>
      </c>
      <c r="D10" s="43">
        <v>62</v>
      </c>
      <c r="E10" s="43">
        <v>90</v>
      </c>
      <c r="F10" s="43">
        <v>332</v>
      </c>
      <c r="G10" s="43">
        <v>700</v>
      </c>
      <c r="H10" s="43">
        <v>991</v>
      </c>
      <c r="I10" s="33">
        <v>1206</v>
      </c>
      <c r="J10" s="33">
        <v>1802</v>
      </c>
      <c r="K10" s="33">
        <v>2345</v>
      </c>
      <c r="L10" s="33">
        <v>2468</v>
      </c>
    </row>
    <row r="11" spans="1:12" ht="15.75">
      <c r="A11" s="31" t="s">
        <v>4</v>
      </c>
      <c r="B11" s="33">
        <v>18412</v>
      </c>
      <c r="C11" s="43">
        <v>386</v>
      </c>
      <c r="D11" s="43">
        <v>136</v>
      </c>
      <c r="E11" s="43">
        <v>133</v>
      </c>
      <c r="F11" s="43">
        <v>445</v>
      </c>
      <c r="G11" s="43">
        <v>994</v>
      </c>
      <c r="H11" s="33">
        <v>1540</v>
      </c>
      <c r="I11" s="33">
        <v>2118</v>
      </c>
      <c r="J11" s="33">
        <v>3520</v>
      </c>
      <c r="K11" s="33">
        <v>4732</v>
      </c>
      <c r="L11" s="33">
        <v>4397</v>
      </c>
    </row>
    <row r="12" spans="1:12" ht="15.75">
      <c r="A12" s="31" t="s">
        <v>5</v>
      </c>
      <c r="B12" s="33">
        <v>11594</v>
      </c>
      <c r="C12" s="43">
        <v>156</v>
      </c>
      <c r="D12" s="43">
        <v>51</v>
      </c>
      <c r="E12" s="43">
        <v>63</v>
      </c>
      <c r="F12" s="43">
        <v>269</v>
      </c>
      <c r="G12" s="43">
        <v>629</v>
      </c>
      <c r="H12" s="43">
        <v>956</v>
      </c>
      <c r="I12" s="33">
        <v>1249</v>
      </c>
      <c r="J12" s="33">
        <v>2162</v>
      </c>
      <c r="K12" s="33">
        <v>2725</v>
      </c>
      <c r="L12" s="33">
        <v>3329</v>
      </c>
    </row>
    <row r="13" spans="1:12" ht="15.75">
      <c r="A13" s="31" t="s">
        <v>6</v>
      </c>
      <c r="B13" s="33">
        <v>16219</v>
      </c>
      <c r="C13" s="43">
        <v>251</v>
      </c>
      <c r="D13" s="43">
        <v>75</v>
      </c>
      <c r="E13" s="43">
        <v>95</v>
      </c>
      <c r="F13" s="43">
        <v>287</v>
      </c>
      <c r="G13" s="43">
        <v>614</v>
      </c>
      <c r="H13" s="33">
        <v>1026</v>
      </c>
      <c r="I13" s="33">
        <v>1658</v>
      </c>
      <c r="J13" s="33">
        <v>2970</v>
      </c>
      <c r="K13" s="33">
        <v>4612</v>
      </c>
      <c r="L13" s="33">
        <v>4623</v>
      </c>
    </row>
    <row r="14" spans="1:12" ht="15.75">
      <c r="A14" s="31" t="s">
        <v>7</v>
      </c>
      <c r="B14" s="33">
        <v>3428</v>
      </c>
      <c r="C14" s="43">
        <v>38</v>
      </c>
      <c r="D14" s="43">
        <v>9</v>
      </c>
      <c r="E14" s="43">
        <v>24</v>
      </c>
      <c r="F14" s="43">
        <v>61</v>
      </c>
      <c r="G14" s="43">
        <v>129</v>
      </c>
      <c r="H14" s="43">
        <v>248</v>
      </c>
      <c r="I14" s="43">
        <v>396</v>
      </c>
      <c r="J14" s="43">
        <v>661</v>
      </c>
      <c r="K14" s="33">
        <v>1018</v>
      </c>
      <c r="L14" s="43">
        <v>843</v>
      </c>
    </row>
    <row r="15" spans="1:12" ht="15.75">
      <c r="A15" s="31"/>
      <c r="B15" s="33"/>
      <c r="C15" s="43"/>
      <c r="D15" s="43"/>
      <c r="E15" s="43"/>
      <c r="F15" s="43"/>
      <c r="G15" s="43"/>
      <c r="H15" s="43"/>
      <c r="I15" s="43"/>
      <c r="J15" s="43"/>
      <c r="K15" s="33"/>
      <c r="L15" s="43"/>
    </row>
    <row r="16" spans="1:12" ht="15.75">
      <c r="A16" s="31" t="s">
        <v>8</v>
      </c>
      <c r="B16" s="33">
        <v>95792</v>
      </c>
      <c r="C16" s="33">
        <v>1069</v>
      </c>
      <c r="D16" s="33">
        <v>471</v>
      </c>
      <c r="E16" s="33">
        <v>404</v>
      </c>
      <c r="F16" s="33">
        <v>1150</v>
      </c>
      <c r="G16" s="33">
        <v>2701</v>
      </c>
      <c r="H16" s="33">
        <v>5100</v>
      </c>
      <c r="I16" s="33">
        <v>8732</v>
      </c>
      <c r="J16" s="33">
        <v>18811</v>
      </c>
      <c r="K16" s="33">
        <v>29297</v>
      </c>
      <c r="L16" s="33">
        <v>27984</v>
      </c>
    </row>
    <row r="17" spans="1:12" ht="15.75">
      <c r="A17" s="31" t="s">
        <v>9</v>
      </c>
      <c r="B17" s="33">
        <v>2825</v>
      </c>
      <c r="C17" s="43">
        <v>32</v>
      </c>
      <c r="D17" s="43">
        <v>8</v>
      </c>
      <c r="E17" s="43">
        <v>10</v>
      </c>
      <c r="F17" s="43">
        <v>22</v>
      </c>
      <c r="G17" s="43">
        <v>63</v>
      </c>
      <c r="H17" s="43">
        <v>135</v>
      </c>
      <c r="I17" s="43">
        <v>245</v>
      </c>
      <c r="J17" s="43">
        <v>529</v>
      </c>
      <c r="K17" s="43">
        <v>911</v>
      </c>
      <c r="L17" s="43">
        <v>868</v>
      </c>
    </row>
    <row r="18" spans="1:12" ht="15.75">
      <c r="A18" s="31" t="s">
        <v>10</v>
      </c>
      <c r="B18" s="43">
        <v>494</v>
      </c>
      <c r="C18" s="43">
        <v>3</v>
      </c>
      <c r="D18" s="43">
        <v>1</v>
      </c>
      <c r="E18" s="43">
        <v>6</v>
      </c>
      <c r="F18" s="43">
        <v>1</v>
      </c>
      <c r="G18" s="43">
        <v>12</v>
      </c>
      <c r="H18" s="43">
        <v>26</v>
      </c>
      <c r="I18" s="43">
        <v>50</v>
      </c>
      <c r="J18" s="43">
        <v>86</v>
      </c>
      <c r="K18" s="43">
        <v>162</v>
      </c>
      <c r="L18" s="43">
        <v>147</v>
      </c>
    </row>
    <row r="19" spans="1:12" ht="15.75">
      <c r="A19" s="31" t="s">
        <v>11</v>
      </c>
      <c r="B19" s="33">
        <v>2187</v>
      </c>
      <c r="C19" s="43">
        <v>28</v>
      </c>
      <c r="D19" s="43">
        <v>11</v>
      </c>
      <c r="E19" s="43">
        <v>6</v>
      </c>
      <c r="F19" s="43">
        <v>18</v>
      </c>
      <c r="G19" s="43">
        <v>44</v>
      </c>
      <c r="H19" s="43">
        <v>98</v>
      </c>
      <c r="I19" s="43">
        <v>170</v>
      </c>
      <c r="J19" s="43">
        <v>394</v>
      </c>
      <c r="K19" s="43">
        <v>681</v>
      </c>
      <c r="L19" s="43">
        <v>733</v>
      </c>
    </row>
    <row r="20" spans="1:12" ht="15.75">
      <c r="A20" s="31" t="s">
        <v>12</v>
      </c>
      <c r="B20" s="43">
        <v>862</v>
      </c>
      <c r="C20" s="43">
        <v>11</v>
      </c>
      <c r="D20" s="43">
        <v>6</v>
      </c>
      <c r="E20" s="43">
        <v>2</v>
      </c>
      <c r="F20" s="43">
        <v>5</v>
      </c>
      <c r="G20" s="43">
        <v>20</v>
      </c>
      <c r="H20" s="43">
        <v>43</v>
      </c>
      <c r="I20" s="43">
        <v>85</v>
      </c>
      <c r="J20" s="43">
        <v>176</v>
      </c>
      <c r="K20" s="43">
        <v>278</v>
      </c>
      <c r="L20" s="43">
        <v>236</v>
      </c>
    </row>
    <row r="21" spans="1:12" ht="15.75">
      <c r="A21" s="31" t="s">
        <v>13</v>
      </c>
      <c r="B21" s="43">
        <v>739</v>
      </c>
      <c r="C21" s="43">
        <v>6</v>
      </c>
      <c r="D21" s="43">
        <v>3</v>
      </c>
      <c r="E21" s="43">
        <v>3</v>
      </c>
      <c r="F21" s="43">
        <v>9</v>
      </c>
      <c r="G21" s="43">
        <v>20</v>
      </c>
      <c r="H21" s="43">
        <v>32</v>
      </c>
      <c r="I21" s="43">
        <v>63</v>
      </c>
      <c r="J21" s="43">
        <v>140</v>
      </c>
      <c r="K21" s="43">
        <v>233</v>
      </c>
      <c r="L21" s="43">
        <v>230</v>
      </c>
    </row>
    <row r="22" spans="1:12" ht="15.75">
      <c r="A22" s="31" t="s">
        <v>14</v>
      </c>
      <c r="B22" s="33">
        <v>1441</v>
      </c>
      <c r="C22" s="43">
        <v>13</v>
      </c>
      <c r="D22" s="43">
        <v>3</v>
      </c>
      <c r="E22" s="43">
        <v>5</v>
      </c>
      <c r="F22" s="43">
        <v>10</v>
      </c>
      <c r="G22" s="43">
        <v>34</v>
      </c>
      <c r="H22" s="43">
        <v>68</v>
      </c>
      <c r="I22" s="43">
        <v>118</v>
      </c>
      <c r="J22" s="43">
        <v>273</v>
      </c>
      <c r="K22" s="43">
        <v>441</v>
      </c>
      <c r="L22" s="43">
        <v>475</v>
      </c>
    </row>
    <row r="23" spans="1:12" ht="15.75">
      <c r="A23" s="31" t="s">
        <v>15</v>
      </c>
      <c r="B23" s="43">
        <v>937</v>
      </c>
      <c r="C23" s="43">
        <v>3</v>
      </c>
      <c r="D23" s="43">
        <v>2</v>
      </c>
      <c r="E23" s="43">
        <v>2</v>
      </c>
      <c r="F23" s="43">
        <v>8</v>
      </c>
      <c r="G23" s="43">
        <v>25</v>
      </c>
      <c r="H23" s="43">
        <v>33</v>
      </c>
      <c r="I23" s="43">
        <v>77</v>
      </c>
      <c r="J23" s="43">
        <v>221</v>
      </c>
      <c r="K23" s="43">
        <v>319</v>
      </c>
      <c r="L23" s="43">
        <v>247</v>
      </c>
    </row>
    <row r="24" spans="1:12" ht="15.75">
      <c r="A24" s="31" t="s">
        <v>16</v>
      </c>
      <c r="B24" s="43">
        <v>537</v>
      </c>
      <c r="C24" s="43">
        <v>4</v>
      </c>
      <c r="D24" s="43">
        <v>7</v>
      </c>
      <c r="E24" s="43">
        <v>4</v>
      </c>
      <c r="F24" s="43">
        <v>5</v>
      </c>
      <c r="G24" s="43">
        <v>21</v>
      </c>
      <c r="H24" s="43">
        <v>26</v>
      </c>
      <c r="I24" s="43">
        <v>54</v>
      </c>
      <c r="J24" s="43">
        <v>102</v>
      </c>
      <c r="K24" s="43">
        <v>164</v>
      </c>
      <c r="L24" s="43">
        <v>150</v>
      </c>
    </row>
    <row r="25" spans="1:12" ht="15.75">
      <c r="A25" s="31" t="s">
        <v>17</v>
      </c>
      <c r="B25" s="43">
        <v>632</v>
      </c>
      <c r="C25" s="43">
        <v>4</v>
      </c>
      <c r="D25" s="43">
        <v>1</v>
      </c>
      <c r="E25" s="43">
        <v>2</v>
      </c>
      <c r="F25" s="43">
        <v>8</v>
      </c>
      <c r="G25" s="43">
        <v>20</v>
      </c>
      <c r="H25" s="43">
        <v>35</v>
      </c>
      <c r="I25" s="43">
        <v>68</v>
      </c>
      <c r="J25" s="43">
        <v>134</v>
      </c>
      <c r="K25" s="43">
        <v>192</v>
      </c>
      <c r="L25" s="43">
        <v>168</v>
      </c>
    </row>
    <row r="26" spans="1:12" ht="15.75">
      <c r="A26" s="31" t="s">
        <v>18</v>
      </c>
      <c r="B26" s="43">
        <v>689</v>
      </c>
      <c r="C26" s="43">
        <v>11</v>
      </c>
      <c r="D26" s="43">
        <v>7</v>
      </c>
      <c r="E26" s="43">
        <v>4</v>
      </c>
      <c r="F26" s="43">
        <v>9</v>
      </c>
      <c r="G26" s="43">
        <v>16</v>
      </c>
      <c r="H26" s="43">
        <v>29</v>
      </c>
      <c r="I26" s="43">
        <v>64</v>
      </c>
      <c r="J26" s="43">
        <v>120</v>
      </c>
      <c r="K26" s="43">
        <v>200</v>
      </c>
      <c r="L26" s="43">
        <v>229</v>
      </c>
    </row>
    <row r="27" spans="1:12" ht="15.75">
      <c r="A27" s="31" t="s">
        <v>19</v>
      </c>
      <c r="B27" s="43">
        <v>446</v>
      </c>
      <c r="C27" s="43">
        <v>6</v>
      </c>
      <c r="D27" s="43">
        <v>3</v>
      </c>
      <c r="E27" s="43">
        <v>2</v>
      </c>
      <c r="F27" s="43">
        <v>3</v>
      </c>
      <c r="G27" s="43">
        <v>12</v>
      </c>
      <c r="H27" s="43">
        <v>22</v>
      </c>
      <c r="I27" s="43">
        <v>48</v>
      </c>
      <c r="J27" s="43">
        <v>100</v>
      </c>
      <c r="K27" s="43">
        <v>139</v>
      </c>
      <c r="L27" s="43">
        <v>111</v>
      </c>
    </row>
    <row r="28" spans="1:12" ht="15.75">
      <c r="A28" s="31" t="s">
        <v>20</v>
      </c>
      <c r="B28" s="43">
        <v>548</v>
      </c>
      <c r="C28" s="43">
        <v>2</v>
      </c>
      <c r="D28" s="43">
        <v>3</v>
      </c>
      <c r="E28" s="43">
        <v>3</v>
      </c>
      <c r="F28" s="43">
        <v>4</v>
      </c>
      <c r="G28" s="43">
        <v>10</v>
      </c>
      <c r="H28" s="43">
        <v>19</v>
      </c>
      <c r="I28" s="43">
        <v>40</v>
      </c>
      <c r="J28" s="43">
        <v>111</v>
      </c>
      <c r="K28" s="43">
        <v>168</v>
      </c>
      <c r="L28" s="43">
        <v>188</v>
      </c>
    </row>
    <row r="29" spans="1:12" ht="15.75">
      <c r="A29" s="31" t="s">
        <v>21</v>
      </c>
      <c r="B29" s="33">
        <v>2171</v>
      </c>
      <c r="C29" s="43">
        <v>22</v>
      </c>
      <c r="D29" s="43">
        <v>12</v>
      </c>
      <c r="E29" s="43">
        <v>13</v>
      </c>
      <c r="F29" s="43">
        <v>30</v>
      </c>
      <c r="G29" s="43">
        <v>60</v>
      </c>
      <c r="H29" s="43">
        <v>120</v>
      </c>
      <c r="I29" s="43">
        <v>236</v>
      </c>
      <c r="J29" s="43">
        <v>411</v>
      </c>
      <c r="K29" s="43">
        <v>697</v>
      </c>
      <c r="L29" s="43">
        <v>568</v>
      </c>
    </row>
    <row r="30" spans="1:12" ht="15.75">
      <c r="A30" s="31" t="s">
        <v>22</v>
      </c>
      <c r="B30" s="33">
        <v>10025</v>
      </c>
      <c r="C30" s="43">
        <v>126</v>
      </c>
      <c r="D30" s="43">
        <v>40</v>
      </c>
      <c r="E30" s="43">
        <v>40</v>
      </c>
      <c r="F30" s="43">
        <v>112</v>
      </c>
      <c r="G30" s="43">
        <v>279</v>
      </c>
      <c r="H30" s="43">
        <v>500</v>
      </c>
      <c r="I30" s="43">
        <v>857</v>
      </c>
      <c r="J30" s="33">
        <v>2076</v>
      </c>
      <c r="K30" s="33">
        <v>3215</v>
      </c>
      <c r="L30" s="33">
        <v>2765</v>
      </c>
    </row>
    <row r="31" spans="1:12" ht="15.75">
      <c r="A31" s="31" t="s">
        <v>23</v>
      </c>
      <c r="B31" s="43">
        <v>410</v>
      </c>
      <c r="C31" s="43">
        <v>2</v>
      </c>
      <c r="D31" s="43">
        <v>2</v>
      </c>
      <c r="E31" s="43">
        <v>3</v>
      </c>
      <c r="F31" s="43">
        <v>2</v>
      </c>
      <c r="G31" s="43">
        <v>6</v>
      </c>
      <c r="H31" s="43">
        <v>19</v>
      </c>
      <c r="I31" s="43">
        <v>34</v>
      </c>
      <c r="J31" s="43">
        <v>84</v>
      </c>
      <c r="K31" s="43">
        <v>134</v>
      </c>
      <c r="L31" s="43">
        <v>123</v>
      </c>
    </row>
    <row r="32" spans="1:12" ht="15.75">
      <c r="A32" s="31" t="s">
        <v>24</v>
      </c>
      <c r="B32" s="43">
        <v>428</v>
      </c>
      <c r="C32" s="43">
        <v>2</v>
      </c>
      <c r="D32" s="43">
        <v>2</v>
      </c>
      <c r="E32" s="43">
        <v>1</v>
      </c>
      <c r="F32" s="43">
        <v>4</v>
      </c>
      <c r="G32" s="43">
        <v>12</v>
      </c>
      <c r="H32" s="43">
        <v>25</v>
      </c>
      <c r="I32" s="43">
        <v>42</v>
      </c>
      <c r="J32" s="43">
        <v>103</v>
      </c>
      <c r="K32" s="43">
        <v>119</v>
      </c>
      <c r="L32" s="43">
        <v>118</v>
      </c>
    </row>
    <row r="33" spans="1:12" ht="15.75">
      <c r="A33" s="31" t="s">
        <v>25</v>
      </c>
      <c r="B33" s="43">
        <v>544</v>
      </c>
      <c r="C33" s="43">
        <v>9</v>
      </c>
      <c r="D33" s="43">
        <v>4</v>
      </c>
      <c r="E33" s="43">
        <v>5</v>
      </c>
      <c r="F33" s="43">
        <v>6</v>
      </c>
      <c r="G33" s="43">
        <v>12</v>
      </c>
      <c r="H33" s="43">
        <v>22</v>
      </c>
      <c r="I33" s="43">
        <v>49</v>
      </c>
      <c r="J33" s="43">
        <v>91</v>
      </c>
      <c r="K33" s="43">
        <v>178</v>
      </c>
      <c r="L33" s="43">
        <v>168</v>
      </c>
    </row>
    <row r="34" spans="1:12" ht="15.75">
      <c r="A34" s="31" t="s">
        <v>26</v>
      </c>
      <c r="B34" s="43">
        <v>564</v>
      </c>
      <c r="C34" s="43">
        <v>9</v>
      </c>
      <c r="D34" s="43">
        <v>3</v>
      </c>
      <c r="E34" s="59">
        <v>0</v>
      </c>
      <c r="F34" s="43">
        <v>11</v>
      </c>
      <c r="G34" s="43">
        <v>13</v>
      </c>
      <c r="H34" s="43">
        <v>25</v>
      </c>
      <c r="I34" s="43">
        <v>53</v>
      </c>
      <c r="J34" s="43">
        <v>105</v>
      </c>
      <c r="K34" s="43">
        <v>203</v>
      </c>
      <c r="L34" s="43">
        <v>142</v>
      </c>
    </row>
    <row r="35" spans="1:12" ht="15.75">
      <c r="A35" s="31" t="s">
        <v>27</v>
      </c>
      <c r="B35" s="43">
        <v>530</v>
      </c>
      <c r="C35" s="43">
        <v>7</v>
      </c>
      <c r="D35" s="43">
        <v>2</v>
      </c>
      <c r="E35" s="43">
        <v>1</v>
      </c>
      <c r="F35" s="43">
        <v>7</v>
      </c>
      <c r="G35" s="43">
        <v>17</v>
      </c>
      <c r="H35" s="43">
        <v>24</v>
      </c>
      <c r="I35" s="43">
        <v>55</v>
      </c>
      <c r="J35" s="43">
        <v>108</v>
      </c>
      <c r="K35" s="43">
        <v>154</v>
      </c>
      <c r="L35" s="43">
        <v>155</v>
      </c>
    </row>
    <row r="36" spans="1:12" ht="15.75">
      <c r="A36" s="31" t="s">
        <v>28</v>
      </c>
      <c r="B36" s="43">
        <v>70</v>
      </c>
      <c r="C36" s="59">
        <v>0</v>
      </c>
      <c r="D36" s="43">
        <v>2</v>
      </c>
      <c r="E36" s="59">
        <v>0</v>
      </c>
      <c r="F36" s="59">
        <v>0</v>
      </c>
      <c r="G36" s="43">
        <v>1</v>
      </c>
      <c r="H36" s="43">
        <v>4</v>
      </c>
      <c r="I36" s="43">
        <v>4</v>
      </c>
      <c r="J36" s="43">
        <v>16</v>
      </c>
      <c r="K36" s="43">
        <v>22</v>
      </c>
      <c r="L36" s="43">
        <v>20</v>
      </c>
    </row>
    <row r="37" spans="1:12" ht="15.75">
      <c r="A37" s="31" t="s">
        <v>29</v>
      </c>
      <c r="B37" s="43">
        <v>695</v>
      </c>
      <c r="C37" s="43">
        <v>4</v>
      </c>
      <c r="D37" s="43">
        <v>5</v>
      </c>
      <c r="E37" s="43">
        <v>2</v>
      </c>
      <c r="F37" s="43">
        <v>6</v>
      </c>
      <c r="G37" s="43">
        <v>17</v>
      </c>
      <c r="H37" s="43">
        <v>35</v>
      </c>
      <c r="I37" s="43">
        <v>60</v>
      </c>
      <c r="J37" s="43">
        <v>129</v>
      </c>
      <c r="K37" s="43">
        <v>243</v>
      </c>
      <c r="L37" s="43">
        <v>194</v>
      </c>
    </row>
    <row r="38" spans="1:12" ht="15.75">
      <c r="A38" s="31" t="s">
        <v>30</v>
      </c>
      <c r="B38" s="43">
        <v>892</v>
      </c>
      <c r="C38" s="43">
        <v>11</v>
      </c>
      <c r="D38" s="43">
        <v>5</v>
      </c>
      <c r="E38" s="43">
        <v>3</v>
      </c>
      <c r="F38" s="43">
        <v>11</v>
      </c>
      <c r="G38" s="43">
        <v>22</v>
      </c>
      <c r="H38" s="43">
        <v>34</v>
      </c>
      <c r="I38" s="43">
        <v>83</v>
      </c>
      <c r="J38" s="43">
        <v>171</v>
      </c>
      <c r="K38" s="43">
        <v>271</v>
      </c>
      <c r="L38" s="43">
        <v>280</v>
      </c>
    </row>
    <row r="39" spans="1:12" ht="15.75">
      <c r="A39" s="31" t="s">
        <v>31</v>
      </c>
      <c r="B39" s="43">
        <v>227</v>
      </c>
      <c r="C39" s="43">
        <v>4</v>
      </c>
      <c r="D39" s="43">
        <v>3</v>
      </c>
      <c r="E39" s="43">
        <v>2</v>
      </c>
      <c r="F39" s="43">
        <v>3</v>
      </c>
      <c r="G39" s="43">
        <v>4</v>
      </c>
      <c r="H39" s="43">
        <v>15</v>
      </c>
      <c r="I39" s="43">
        <v>10</v>
      </c>
      <c r="J39" s="43">
        <v>52</v>
      </c>
      <c r="K39" s="43">
        <v>67</v>
      </c>
      <c r="L39" s="43">
        <v>67</v>
      </c>
    </row>
    <row r="40" spans="1:12" ht="15.75">
      <c r="A40" s="31" t="s">
        <v>32</v>
      </c>
      <c r="B40" s="43">
        <v>507</v>
      </c>
      <c r="C40" s="43">
        <v>6</v>
      </c>
      <c r="D40" s="43">
        <v>4</v>
      </c>
      <c r="E40" s="43">
        <v>2</v>
      </c>
      <c r="F40" s="43">
        <v>8</v>
      </c>
      <c r="G40" s="43">
        <v>11</v>
      </c>
      <c r="H40" s="43">
        <v>26</v>
      </c>
      <c r="I40" s="43">
        <v>57</v>
      </c>
      <c r="J40" s="43">
        <v>90</v>
      </c>
      <c r="K40" s="43">
        <v>147</v>
      </c>
      <c r="L40" s="43">
        <v>156</v>
      </c>
    </row>
    <row r="41" spans="1:12" ht="15.75">
      <c r="A41" s="31" t="s">
        <v>33</v>
      </c>
      <c r="B41" s="43">
        <v>556</v>
      </c>
      <c r="C41" s="43">
        <v>6</v>
      </c>
      <c r="D41" s="43">
        <v>7</v>
      </c>
      <c r="E41" s="43">
        <v>3</v>
      </c>
      <c r="F41" s="43">
        <v>3</v>
      </c>
      <c r="G41" s="43">
        <v>15</v>
      </c>
      <c r="H41" s="43">
        <v>28</v>
      </c>
      <c r="I41" s="43">
        <v>63</v>
      </c>
      <c r="J41" s="43">
        <v>103</v>
      </c>
      <c r="K41" s="43">
        <v>167</v>
      </c>
      <c r="L41" s="43">
        <v>161</v>
      </c>
    </row>
    <row r="42" spans="1:12" ht="15.75">
      <c r="A42" s="31" t="s">
        <v>34</v>
      </c>
      <c r="B42" s="33">
        <v>6142</v>
      </c>
      <c r="C42" s="43">
        <v>88</v>
      </c>
      <c r="D42" s="43">
        <v>37</v>
      </c>
      <c r="E42" s="43">
        <v>31</v>
      </c>
      <c r="F42" s="43">
        <v>85</v>
      </c>
      <c r="G42" s="43">
        <v>166</v>
      </c>
      <c r="H42" s="43">
        <v>349</v>
      </c>
      <c r="I42" s="43">
        <v>571</v>
      </c>
      <c r="J42" s="33">
        <v>1121</v>
      </c>
      <c r="K42" s="33">
        <v>1830</v>
      </c>
      <c r="L42" s="33">
        <v>1858</v>
      </c>
    </row>
    <row r="43" spans="1:12" ht="15.75">
      <c r="A43" s="31" t="s">
        <v>35</v>
      </c>
      <c r="B43" s="43">
        <v>597</v>
      </c>
      <c r="C43" s="43">
        <v>4</v>
      </c>
      <c r="D43" s="43">
        <v>4</v>
      </c>
      <c r="E43" s="43">
        <v>1</v>
      </c>
      <c r="F43" s="43">
        <v>3</v>
      </c>
      <c r="G43" s="43">
        <v>6</v>
      </c>
      <c r="H43" s="43">
        <v>25</v>
      </c>
      <c r="I43" s="43">
        <v>37</v>
      </c>
      <c r="J43" s="43">
        <v>113</v>
      </c>
      <c r="K43" s="43">
        <v>187</v>
      </c>
      <c r="L43" s="43">
        <v>216</v>
      </c>
    </row>
    <row r="44" spans="1:12" ht="15.75">
      <c r="A44" s="31" t="s">
        <v>36</v>
      </c>
      <c r="B44" s="33">
        <v>11015</v>
      </c>
      <c r="C44" s="43">
        <v>116</v>
      </c>
      <c r="D44" s="43">
        <v>46</v>
      </c>
      <c r="E44" s="43">
        <v>48</v>
      </c>
      <c r="F44" s="43">
        <v>135</v>
      </c>
      <c r="G44" s="43">
        <v>292</v>
      </c>
      <c r="H44" s="43">
        <v>578</v>
      </c>
      <c r="I44" s="43">
        <v>908</v>
      </c>
      <c r="J44" s="33">
        <v>2251</v>
      </c>
      <c r="K44" s="33">
        <v>3453</v>
      </c>
      <c r="L44" s="33">
        <v>3180</v>
      </c>
    </row>
    <row r="45" spans="1:12" ht="15.75">
      <c r="A45" s="31" t="s">
        <v>37</v>
      </c>
      <c r="B45" s="33">
        <v>2307</v>
      </c>
      <c r="C45" s="43">
        <v>21</v>
      </c>
      <c r="D45" s="43">
        <v>7</v>
      </c>
      <c r="E45" s="43">
        <v>7</v>
      </c>
      <c r="F45" s="43">
        <v>27</v>
      </c>
      <c r="G45" s="43">
        <v>81</v>
      </c>
      <c r="H45" s="43">
        <v>109</v>
      </c>
      <c r="I45" s="43">
        <v>199</v>
      </c>
      <c r="J45" s="43">
        <v>472</v>
      </c>
      <c r="K45" s="43">
        <v>732</v>
      </c>
      <c r="L45" s="43">
        <v>649</v>
      </c>
    </row>
    <row r="46" spans="1:12" ht="15.75">
      <c r="A46" s="31" t="s">
        <v>38</v>
      </c>
      <c r="B46" s="33">
        <v>2464</v>
      </c>
      <c r="C46" s="43">
        <v>24</v>
      </c>
      <c r="D46" s="43">
        <v>10</v>
      </c>
      <c r="E46" s="43">
        <v>8</v>
      </c>
      <c r="F46" s="43">
        <v>28</v>
      </c>
      <c r="G46" s="43">
        <v>51</v>
      </c>
      <c r="H46" s="43">
        <v>124</v>
      </c>
      <c r="I46" s="43">
        <v>183</v>
      </c>
      <c r="J46" s="43">
        <v>457</v>
      </c>
      <c r="K46" s="43">
        <v>800</v>
      </c>
      <c r="L46" s="43">
        <v>779</v>
      </c>
    </row>
    <row r="47" spans="1:12" ht="15.75">
      <c r="A47" s="31" t="s">
        <v>39</v>
      </c>
      <c r="B47" s="33">
        <v>4169</v>
      </c>
      <c r="C47" s="43">
        <v>52</v>
      </c>
      <c r="D47" s="43">
        <v>27</v>
      </c>
      <c r="E47" s="43">
        <v>17</v>
      </c>
      <c r="F47" s="43">
        <v>49</v>
      </c>
      <c r="G47" s="43">
        <v>119</v>
      </c>
      <c r="H47" s="43">
        <v>231</v>
      </c>
      <c r="I47" s="43">
        <v>351</v>
      </c>
      <c r="J47" s="43">
        <v>807</v>
      </c>
      <c r="K47" s="33">
        <v>1296</v>
      </c>
      <c r="L47" s="33">
        <v>1220</v>
      </c>
    </row>
    <row r="48" spans="1:12" ht="15.75">
      <c r="A48" s="31" t="s">
        <v>40</v>
      </c>
      <c r="B48" s="43">
        <v>896</v>
      </c>
      <c r="C48" s="43">
        <v>7</v>
      </c>
      <c r="D48" s="43">
        <v>4</v>
      </c>
      <c r="E48" s="43">
        <v>4</v>
      </c>
      <c r="F48" s="43">
        <v>5</v>
      </c>
      <c r="G48" s="43">
        <v>21</v>
      </c>
      <c r="H48" s="43">
        <v>48</v>
      </c>
      <c r="I48" s="43">
        <v>69</v>
      </c>
      <c r="J48" s="43">
        <v>176</v>
      </c>
      <c r="K48" s="43">
        <v>304</v>
      </c>
      <c r="L48" s="43">
        <v>257</v>
      </c>
    </row>
    <row r="49" spans="1:12" ht="15.75">
      <c r="A49" s="31" t="s">
        <v>41</v>
      </c>
      <c r="B49" s="33">
        <v>2397</v>
      </c>
      <c r="C49" s="43">
        <v>35</v>
      </c>
      <c r="D49" s="43">
        <v>11</v>
      </c>
      <c r="E49" s="43">
        <v>17</v>
      </c>
      <c r="F49" s="43">
        <v>37</v>
      </c>
      <c r="G49" s="43">
        <v>84</v>
      </c>
      <c r="H49" s="43">
        <v>163</v>
      </c>
      <c r="I49" s="43">
        <v>252</v>
      </c>
      <c r="J49" s="43">
        <v>443</v>
      </c>
      <c r="K49" s="43">
        <v>713</v>
      </c>
      <c r="L49" s="43">
        <v>639</v>
      </c>
    </row>
    <row r="50" spans="1:12" ht="15.75">
      <c r="A50" s="31" t="s">
        <v>42</v>
      </c>
      <c r="B50" s="43">
        <v>377</v>
      </c>
      <c r="C50" s="43">
        <v>8</v>
      </c>
      <c r="D50" s="43">
        <v>1</v>
      </c>
      <c r="E50" s="43">
        <v>3</v>
      </c>
      <c r="F50" s="43">
        <v>3</v>
      </c>
      <c r="G50" s="43">
        <v>12</v>
      </c>
      <c r="H50" s="43">
        <v>24</v>
      </c>
      <c r="I50" s="43">
        <v>46</v>
      </c>
      <c r="J50" s="43">
        <v>63</v>
      </c>
      <c r="K50" s="43">
        <v>111</v>
      </c>
      <c r="L50" s="43">
        <v>105</v>
      </c>
    </row>
    <row r="51" spans="1:12" ht="15.75">
      <c r="A51" s="31" t="s">
        <v>43</v>
      </c>
      <c r="B51" s="33">
        <v>1005</v>
      </c>
      <c r="C51" s="43">
        <v>16</v>
      </c>
      <c r="D51" s="43">
        <v>7</v>
      </c>
      <c r="E51" s="43">
        <v>3</v>
      </c>
      <c r="F51" s="43">
        <v>14</v>
      </c>
      <c r="G51" s="43">
        <v>30</v>
      </c>
      <c r="H51" s="43">
        <v>48</v>
      </c>
      <c r="I51" s="43">
        <v>126</v>
      </c>
      <c r="J51" s="43">
        <v>191</v>
      </c>
      <c r="K51" s="43">
        <v>322</v>
      </c>
      <c r="L51" s="43">
        <v>246</v>
      </c>
    </row>
    <row r="52" spans="1:12" ht="15.75">
      <c r="A52" s="31" t="s">
        <v>44</v>
      </c>
      <c r="B52" s="43">
        <v>587</v>
      </c>
      <c r="C52" s="43">
        <v>5</v>
      </c>
      <c r="D52" s="43">
        <v>7</v>
      </c>
      <c r="E52" s="43">
        <v>2</v>
      </c>
      <c r="F52" s="43">
        <v>5</v>
      </c>
      <c r="G52" s="43">
        <v>12</v>
      </c>
      <c r="H52" s="43">
        <v>23</v>
      </c>
      <c r="I52" s="43">
        <v>51</v>
      </c>
      <c r="J52" s="43">
        <v>117</v>
      </c>
      <c r="K52" s="43">
        <v>175</v>
      </c>
      <c r="L52" s="43">
        <v>190</v>
      </c>
    </row>
    <row r="53" spans="1:12" ht="15.75">
      <c r="A53" s="31" t="s">
        <v>45</v>
      </c>
      <c r="B53" s="43">
        <v>579</v>
      </c>
      <c r="C53" s="43">
        <v>4</v>
      </c>
      <c r="D53" s="43">
        <v>4</v>
      </c>
      <c r="E53" s="43">
        <v>4</v>
      </c>
      <c r="F53" s="43">
        <v>9</v>
      </c>
      <c r="G53" s="43">
        <v>20</v>
      </c>
      <c r="H53" s="43">
        <v>41</v>
      </c>
      <c r="I53" s="43">
        <v>68</v>
      </c>
      <c r="J53" s="43">
        <v>107</v>
      </c>
      <c r="K53" s="43">
        <v>161</v>
      </c>
      <c r="L53" s="43">
        <v>161</v>
      </c>
    </row>
    <row r="54" spans="1:12" ht="15.75">
      <c r="A54" s="31" t="s">
        <v>46</v>
      </c>
      <c r="B54" s="33">
        <v>1344</v>
      </c>
      <c r="C54" s="43">
        <v>15</v>
      </c>
      <c r="D54" s="43">
        <v>10</v>
      </c>
      <c r="E54" s="43">
        <v>1</v>
      </c>
      <c r="F54" s="43">
        <v>19</v>
      </c>
      <c r="G54" s="43">
        <v>31</v>
      </c>
      <c r="H54" s="43">
        <v>66</v>
      </c>
      <c r="I54" s="43">
        <v>120</v>
      </c>
      <c r="J54" s="43">
        <v>294</v>
      </c>
      <c r="K54" s="43">
        <v>428</v>
      </c>
      <c r="L54" s="43">
        <v>359</v>
      </c>
    </row>
    <row r="55" spans="1:12" ht="15.75">
      <c r="A55" s="31" t="s">
        <v>47</v>
      </c>
      <c r="B55" s="33">
        <v>2018</v>
      </c>
      <c r="C55" s="43">
        <v>27</v>
      </c>
      <c r="D55" s="43">
        <v>6</v>
      </c>
      <c r="E55" s="43">
        <v>11</v>
      </c>
      <c r="F55" s="43">
        <v>27</v>
      </c>
      <c r="G55" s="43">
        <v>56</v>
      </c>
      <c r="H55" s="43">
        <v>97</v>
      </c>
      <c r="I55" s="43">
        <v>201</v>
      </c>
      <c r="J55" s="43">
        <v>403</v>
      </c>
      <c r="K55" s="43">
        <v>558</v>
      </c>
      <c r="L55" s="43">
        <v>632</v>
      </c>
    </row>
    <row r="56" spans="1:12" ht="15.75">
      <c r="A56" s="31" t="s">
        <v>48</v>
      </c>
      <c r="B56" s="33">
        <v>1025</v>
      </c>
      <c r="C56" s="43">
        <v>9</v>
      </c>
      <c r="D56" s="43">
        <v>6</v>
      </c>
      <c r="E56" s="43">
        <v>5</v>
      </c>
      <c r="F56" s="43">
        <v>10</v>
      </c>
      <c r="G56" s="43">
        <v>21</v>
      </c>
      <c r="H56" s="43">
        <v>47</v>
      </c>
      <c r="I56" s="43">
        <v>104</v>
      </c>
      <c r="J56" s="43">
        <v>224</v>
      </c>
      <c r="K56" s="43">
        <v>290</v>
      </c>
      <c r="L56" s="43">
        <v>307</v>
      </c>
    </row>
    <row r="57" spans="1:12" ht="15.75">
      <c r="A57" s="31" t="s">
        <v>49</v>
      </c>
      <c r="B57" s="33">
        <v>1315</v>
      </c>
      <c r="C57" s="43">
        <v>10</v>
      </c>
      <c r="D57" s="43">
        <v>6</v>
      </c>
      <c r="E57" s="43">
        <v>3</v>
      </c>
      <c r="F57" s="43">
        <v>13</v>
      </c>
      <c r="G57" s="43">
        <v>51</v>
      </c>
      <c r="H57" s="43">
        <v>75</v>
      </c>
      <c r="I57" s="43">
        <v>117</v>
      </c>
      <c r="J57" s="43">
        <v>288</v>
      </c>
      <c r="K57" s="43">
        <v>403</v>
      </c>
      <c r="L57" s="43">
        <v>349</v>
      </c>
    </row>
    <row r="58" spans="1:12" ht="15.75">
      <c r="A58" s="31" t="s">
        <v>50</v>
      </c>
      <c r="B58" s="33">
        <v>1613</v>
      </c>
      <c r="C58" s="43">
        <v>16</v>
      </c>
      <c r="D58" s="43">
        <v>7</v>
      </c>
      <c r="E58" s="43">
        <v>5</v>
      </c>
      <c r="F58" s="43">
        <v>26</v>
      </c>
      <c r="G58" s="43">
        <v>41</v>
      </c>
      <c r="H58" s="43">
        <v>78</v>
      </c>
      <c r="I58" s="43">
        <v>120</v>
      </c>
      <c r="J58" s="43">
        <v>289</v>
      </c>
      <c r="K58" s="43">
        <v>537</v>
      </c>
      <c r="L58" s="43">
        <v>494</v>
      </c>
    </row>
    <row r="59" spans="1:12" ht="15.75">
      <c r="A59" s="31" t="s">
        <v>51</v>
      </c>
      <c r="B59" s="43">
        <v>306</v>
      </c>
      <c r="C59" s="43">
        <v>3</v>
      </c>
      <c r="D59" s="43">
        <v>3</v>
      </c>
      <c r="E59" s="43">
        <v>2</v>
      </c>
      <c r="F59" s="43">
        <v>3</v>
      </c>
      <c r="G59" s="43">
        <v>5</v>
      </c>
      <c r="H59" s="43">
        <v>12</v>
      </c>
      <c r="I59" s="43">
        <v>28</v>
      </c>
      <c r="J59" s="43">
        <v>70</v>
      </c>
      <c r="K59" s="43">
        <v>100</v>
      </c>
      <c r="L59" s="43">
        <v>80</v>
      </c>
    </row>
    <row r="60" spans="1:12" ht="15.75">
      <c r="A60" s="31" t="s">
        <v>52</v>
      </c>
      <c r="B60" s="43">
        <v>181</v>
      </c>
      <c r="C60" s="43">
        <v>1</v>
      </c>
      <c r="D60" s="59">
        <v>0</v>
      </c>
      <c r="E60" s="59">
        <v>0</v>
      </c>
      <c r="F60" s="43">
        <v>2</v>
      </c>
      <c r="G60" s="43">
        <v>4</v>
      </c>
      <c r="H60" s="43">
        <v>12</v>
      </c>
      <c r="I60" s="43">
        <v>13</v>
      </c>
      <c r="J60" s="43">
        <v>36</v>
      </c>
      <c r="K60" s="43">
        <v>58</v>
      </c>
      <c r="L60" s="43">
        <v>55</v>
      </c>
    </row>
    <row r="61" spans="1:12" ht="15.75">
      <c r="A61" s="31" t="s">
        <v>53</v>
      </c>
      <c r="B61" s="43">
        <v>283</v>
      </c>
      <c r="C61" s="59">
        <v>0</v>
      </c>
      <c r="D61" s="43">
        <v>2</v>
      </c>
      <c r="E61" s="59">
        <v>0</v>
      </c>
      <c r="F61" s="43">
        <v>3</v>
      </c>
      <c r="G61" s="43">
        <v>4</v>
      </c>
      <c r="H61" s="43">
        <v>18</v>
      </c>
      <c r="I61" s="43">
        <v>20</v>
      </c>
      <c r="J61" s="43">
        <v>74</v>
      </c>
      <c r="K61" s="43">
        <v>95</v>
      </c>
      <c r="L61" s="43">
        <v>67</v>
      </c>
    </row>
    <row r="62" spans="1:12" ht="15.75">
      <c r="A62" s="31" t="s">
        <v>54</v>
      </c>
      <c r="B62" s="43">
        <v>988</v>
      </c>
      <c r="C62" s="43">
        <v>14</v>
      </c>
      <c r="D62" s="43">
        <v>2</v>
      </c>
      <c r="E62" s="43">
        <v>1</v>
      </c>
      <c r="F62" s="43">
        <v>7</v>
      </c>
      <c r="G62" s="43">
        <v>21</v>
      </c>
      <c r="H62" s="43">
        <v>46</v>
      </c>
      <c r="I62" s="43">
        <v>103</v>
      </c>
      <c r="J62" s="43">
        <v>220</v>
      </c>
      <c r="K62" s="43">
        <v>317</v>
      </c>
      <c r="L62" s="43">
        <v>257</v>
      </c>
    </row>
    <row r="63" spans="1:12" ht="15.75">
      <c r="A63" s="31" t="s">
        <v>55</v>
      </c>
      <c r="B63" s="33">
        <v>10803</v>
      </c>
      <c r="C63" s="43">
        <v>118</v>
      </c>
      <c r="D63" s="43">
        <v>58</v>
      </c>
      <c r="E63" s="43">
        <v>49</v>
      </c>
      <c r="F63" s="43">
        <v>154</v>
      </c>
      <c r="G63" s="43">
        <v>371</v>
      </c>
      <c r="H63" s="43">
        <v>681</v>
      </c>
      <c r="I63" s="33">
        <v>1138</v>
      </c>
      <c r="J63" s="33">
        <v>2171</v>
      </c>
      <c r="K63" s="33">
        <v>3109</v>
      </c>
      <c r="L63" s="33">
        <v>2947</v>
      </c>
    </row>
    <row r="64" spans="1:12" ht="15.75">
      <c r="A64" s="31" t="s">
        <v>56</v>
      </c>
      <c r="B64" s="43">
        <v>746</v>
      </c>
      <c r="C64" s="43">
        <v>11</v>
      </c>
      <c r="D64" s="43">
        <v>4</v>
      </c>
      <c r="E64" s="43">
        <v>2</v>
      </c>
      <c r="F64" s="43">
        <v>10</v>
      </c>
      <c r="G64" s="43">
        <v>24</v>
      </c>
      <c r="H64" s="43">
        <v>44</v>
      </c>
      <c r="I64" s="43">
        <v>84</v>
      </c>
      <c r="J64" s="43">
        <v>169</v>
      </c>
      <c r="K64" s="43">
        <v>207</v>
      </c>
      <c r="L64" s="43">
        <v>190</v>
      </c>
    </row>
    <row r="65" spans="1:12" ht="15.75">
      <c r="A65" s="31" t="s">
        <v>57</v>
      </c>
      <c r="B65" s="43">
        <v>428</v>
      </c>
      <c r="C65" s="43">
        <v>5</v>
      </c>
      <c r="D65" s="43">
        <v>2</v>
      </c>
      <c r="E65" s="43">
        <v>2</v>
      </c>
      <c r="F65" s="43">
        <v>5</v>
      </c>
      <c r="G65" s="43">
        <v>16</v>
      </c>
      <c r="H65" s="43">
        <v>25</v>
      </c>
      <c r="I65" s="43">
        <v>47</v>
      </c>
      <c r="J65" s="43">
        <v>87</v>
      </c>
      <c r="K65" s="43">
        <v>117</v>
      </c>
      <c r="L65" s="43">
        <v>120</v>
      </c>
    </row>
    <row r="66" spans="1:12" ht="15.75">
      <c r="A66" s="31" t="s">
        <v>58</v>
      </c>
      <c r="B66" s="43">
        <v>609</v>
      </c>
      <c r="C66" s="43">
        <v>3</v>
      </c>
      <c r="D66" s="43">
        <v>4</v>
      </c>
      <c r="E66" s="43">
        <v>5</v>
      </c>
      <c r="F66" s="43">
        <v>6</v>
      </c>
      <c r="G66" s="43">
        <v>18</v>
      </c>
      <c r="H66" s="43">
        <v>38</v>
      </c>
      <c r="I66" s="43">
        <v>46</v>
      </c>
      <c r="J66" s="43">
        <v>99</v>
      </c>
      <c r="K66" s="43">
        <v>184</v>
      </c>
      <c r="L66" s="43">
        <v>206</v>
      </c>
    </row>
    <row r="67" spans="1:12" ht="15.75">
      <c r="A67" s="31" t="s">
        <v>59</v>
      </c>
      <c r="B67" s="33">
        <v>1584</v>
      </c>
      <c r="C67" s="43">
        <v>17</v>
      </c>
      <c r="D67" s="43">
        <v>8</v>
      </c>
      <c r="E67" s="43">
        <v>4</v>
      </c>
      <c r="F67" s="43">
        <v>26</v>
      </c>
      <c r="G67" s="43">
        <v>57</v>
      </c>
      <c r="H67" s="43">
        <v>99</v>
      </c>
      <c r="I67" s="43">
        <v>156</v>
      </c>
      <c r="J67" s="43">
        <v>288</v>
      </c>
      <c r="K67" s="43">
        <v>465</v>
      </c>
      <c r="L67" s="43">
        <v>462</v>
      </c>
    </row>
    <row r="68" spans="1:12" ht="15.75">
      <c r="A68" s="31" t="s">
        <v>60</v>
      </c>
      <c r="B68" s="43">
        <v>582</v>
      </c>
      <c r="C68" s="43">
        <v>3</v>
      </c>
      <c r="D68" s="43">
        <v>1</v>
      </c>
      <c r="E68" s="43">
        <v>1</v>
      </c>
      <c r="F68" s="43">
        <v>8</v>
      </c>
      <c r="G68" s="43">
        <v>16</v>
      </c>
      <c r="H68" s="43">
        <v>21</v>
      </c>
      <c r="I68" s="43">
        <v>54</v>
      </c>
      <c r="J68" s="43">
        <v>121</v>
      </c>
      <c r="K68" s="43">
        <v>184</v>
      </c>
      <c r="L68" s="43">
        <v>173</v>
      </c>
    </row>
    <row r="69" spans="1:12" ht="15.75">
      <c r="A69" s="31" t="s">
        <v>61</v>
      </c>
      <c r="B69" s="43">
        <v>544</v>
      </c>
      <c r="C69" s="43">
        <v>3</v>
      </c>
      <c r="D69" s="43">
        <v>3</v>
      </c>
      <c r="E69" s="43">
        <v>1</v>
      </c>
      <c r="F69" s="43">
        <v>7</v>
      </c>
      <c r="G69" s="43">
        <v>21</v>
      </c>
      <c r="H69" s="43">
        <v>27</v>
      </c>
      <c r="I69" s="43">
        <v>55</v>
      </c>
      <c r="J69" s="43">
        <v>95</v>
      </c>
      <c r="K69" s="43">
        <v>166</v>
      </c>
      <c r="L69" s="43">
        <v>166</v>
      </c>
    </row>
    <row r="70" spans="1:12" ht="15.75">
      <c r="A70" s="31" t="s">
        <v>62</v>
      </c>
      <c r="B70" s="43">
        <v>804</v>
      </c>
      <c r="C70" s="43">
        <v>13</v>
      </c>
      <c r="D70" s="43">
        <v>7</v>
      </c>
      <c r="E70" s="43">
        <v>4</v>
      </c>
      <c r="F70" s="43">
        <v>8</v>
      </c>
      <c r="G70" s="43">
        <v>30</v>
      </c>
      <c r="H70" s="43">
        <v>53</v>
      </c>
      <c r="I70" s="43">
        <v>75</v>
      </c>
      <c r="J70" s="43">
        <v>180</v>
      </c>
      <c r="K70" s="43">
        <v>218</v>
      </c>
      <c r="L70" s="43">
        <v>215</v>
      </c>
    </row>
    <row r="71" spans="1:12" ht="15.75">
      <c r="A71" s="31" t="s">
        <v>63</v>
      </c>
      <c r="B71" s="33">
        <v>7521</v>
      </c>
      <c r="C71" s="43">
        <v>85</v>
      </c>
      <c r="D71" s="43">
        <v>25</v>
      </c>
      <c r="E71" s="43">
        <v>34</v>
      </c>
      <c r="F71" s="43">
        <v>104</v>
      </c>
      <c r="G71" s="43">
        <v>241</v>
      </c>
      <c r="H71" s="43">
        <v>428</v>
      </c>
      <c r="I71" s="43">
        <v>652</v>
      </c>
      <c r="J71" s="33">
        <v>1352</v>
      </c>
      <c r="K71" s="33">
        <v>2087</v>
      </c>
      <c r="L71" s="33">
        <v>2508</v>
      </c>
    </row>
    <row r="72" spans="1:12" ht="15.75">
      <c r="A72" s="31" t="s">
        <v>64</v>
      </c>
      <c r="B72" s="43">
        <v>347</v>
      </c>
      <c r="C72" s="43">
        <v>1</v>
      </c>
      <c r="D72" s="43">
        <v>6</v>
      </c>
      <c r="E72" s="43">
        <v>2</v>
      </c>
      <c r="F72" s="43">
        <v>4</v>
      </c>
      <c r="G72" s="43">
        <v>10</v>
      </c>
      <c r="H72" s="43">
        <v>18</v>
      </c>
      <c r="I72" s="43">
        <v>33</v>
      </c>
      <c r="J72" s="43">
        <v>59</v>
      </c>
      <c r="K72" s="43">
        <v>109</v>
      </c>
      <c r="L72" s="43">
        <v>105</v>
      </c>
    </row>
    <row r="73" spans="1:12" ht="15.75">
      <c r="A73" s="31" t="s">
        <v>65</v>
      </c>
      <c r="B73" s="43">
        <v>260</v>
      </c>
      <c r="C73" s="43">
        <v>4</v>
      </c>
      <c r="D73" s="59">
        <v>0</v>
      </c>
      <c r="E73" s="43">
        <v>3</v>
      </c>
      <c r="F73" s="43">
        <v>3</v>
      </c>
      <c r="G73" s="43">
        <v>3</v>
      </c>
      <c r="H73" s="43">
        <v>9</v>
      </c>
      <c r="I73" s="43">
        <v>20</v>
      </c>
      <c r="J73" s="43">
        <v>49</v>
      </c>
      <c r="K73" s="43">
        <v>76</v>
      </c>
      <c r="L73" s="43">
        <v>93</v>
      </c>
    </row>
    <row r="74" spans="1:12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5.75">
      <c r="A77" s="75" t="s">
        <v>110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5.75">
      <c r="A80" s="3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</sheetData>
  <sheetProtection/>
  <mergeCells count="1">
    <mergeCell ref="C4:L4"/>
  </mergeCells>
  <hyperlinks>
    <hyperlink ref="A77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111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11"/>
      <c r="D4" s="11"/>
      <c r="E4" s="11"/>
      <c r="F4" s="11"/>
      <c r="G4" s="11" t="s">
        <v>0</v>
      </c>
      <c r="H4" s="11"/>
      <c r="I4" s="11"/>
      <c r="J4" s="11"/>
      <c r="K4" s="11"/>
      <c r="L4" s="11"/>
    </row>
    <row r="5" spans="1:12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</row>
    <row r="7" spans="1:13" ht="15.75">
      <c r="A7" s="31" t="s">
        <v>1</v>
      </c>
      <c r="B7" s="33">
        <v>157975</v>
      </c>
      <c r="C7" s="33">
        <v>2245</v>
      </c>
      <c r="D7" s="33">
        <v>822</v>
      </c>
      <c r="E7" s="33">
        <v>976</v>
      </c>
      <c r="F7" s="33">
        <v>2934</v>
      </c>
      <c r="G7" s="33">
        <v>6310</v>
      </c>
      <c r="H7" s="33">
        <v>10159</v>
      </c>
      <c r="I7" s="33">
        <v>15522</v>
      </c>
      <c r="J7" s="33">
        <v>31198</v>
      </c>
      <c r="K7" s="33">
        <v>45067</v>
      </c>
      <c r="L7" s="33">
        <v>42730</v>
      </c>
      <c r="M7" s="31"/>
    </row>
    <row r="8" spans="1:13" ht="15.7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31"/>
    </row>
    <row r="9" spans="1:13" ht="15.75">
      <c r="A9" s="31" t="s">
        <v>2</v>
      </c>
      <c r="B9" s="33">
        <v>61878</v>
      </c>
      <c r="C9" s="33">
        <v>1059</v>
      </c>
      <c r="D9" s="33">
        <v>337</v>
      </c>
      <c r="E9" s="33">
        <v>483</v>
      </c>
      <c r="F9" s="33">
        <v>1659</v>
      </c>
      <c r="G9" s="33">
        <v>3556</v>
      </c>
      <c r="H9" s="33">
        <v>4942</v>
      </c>
      <c r="I9" s="33">
        <v>6653</v>
      </c>
      <c r="J9" s="33">
        <v>11606</v>
      </c>
      <c r="K9" s="33">
        <v>15873</v>
      </c>
      <c r="L9" s="33">
        <v>15708</v>
      </c>
      <c r="M9" s="31"/>
    </row>
    <row r="10" spans="1:13" ht="15.75">
      <c r="A10" s="31" t="s">
        <v>3</v>
      </c>
      <c r="B10" s="33">
        <v>10617</v>
      </c>
      <c r="C10" s="43">
        <v>226</v>
      </c>
      <c r="D10" s="43">
        <v>81</v>
      </c>
      <c r="E10" s="43">
        <v>113</v>
      </c>
      <c r="F10" s="43">
        <v>368</v>
      </c>
      <c r="G10" s="43">
        <v>781</v>
      </c>
      <c r="H10" s="43">
        <v>997</v>
      </c>
      <c r="I10" s="33">
        <v>1234</v>
      </c>
      <c r="J10" s="33">
        <v>1906</v>
      </c>
      <c r="K10" s="33">
        <v>2358</v>
      </c>
      <c r="L10" s="33">
        <v>2551</v>
      </c>
      <c r="M10" s="31"/>
    </row>
    <row r="11" spans="1:13" ht="15.75">
      <c r="A11" s="31" t="s">
        <v>4</v>
      </c>
      <c r="B11" s="33">
        <v>19103</v>
      </c>
      <c r="C11" s="43">
        <v>431</v>
      </c>
      <c r="D11" s="43">
        <v>124</v>
      </c>
      <c r="E11" s="43">
        <v>155</v>
      </c>
      <c r="F11" s="43">
        <v>540</v>
      </c>
      <c r="G11" s="33">
        <v>1147</v>
      </c>
      <c r="H11" s="33">
        <v>1613</v>
      </c>
      <c r="I11" s="33">
        <v>2141</v>
      </c>
      <c r="J11" s="33">
        <v>3713</v>
      </c>
      <c r="K11" s="33">
        <v>4789</v>
      </c>
      <c r="L11" s="33">
        <v>4450</v>
      </c>
      <c r="M11" s="31"/>
    </row>
    <row r="12" spans="1:13" ht="15.75">
      <c r="A12" s="31" t="s">
        <v>5</v>
      </c>
      <c r="B12" s="33">
        <v>12151</v>
      </c>
      <c r="C12" s="43">
        <v>130</v>
      </c>
      <c r="D12" s="43">
        <v>45</v>
      </c>
      <c r="E12" s="43">
        <v>89</v>
      </c>
      <c r="F12" s="43">
        <v>348</v>
      </c>
      <c r="G12" s="43">
        <v>789</v>
      </c>
      <c r="H12" s="33">
        <v>1022</v>
      </c>
      <c r="I12" s="33">
        <v>1280</v>
      </c>
      <c r="J12" s="33">
        <v>2201</v>
      </c>
      <c r="K12" s="33">
        <v>2934</v>
      </c>
      <c r="L12" s="33">
        <v>3313</v>
      </c>
      <c r="M12" s="31"/>
    </row>
    <row r="13" spans="1:13" ht="15.75">
      <c r="A13" s="31" t="s">
        <v>6</v>
      </c>
      <c r="B13" s="33">
        <v>16601</v>
      </c>
      <c r="C13" s="43">
        <v>232</v>
      </c>
      <c r="D13" s="43">
        <v>76</v>
      </c>
      <c r="E13" s="43">
        <v>102</v>
      </c>
      <c r="F13" s="43">
        <v>342</v>
      </c>
      <c r="G13" s="43">
        <v>706</v>
      </c>
      <c r="H13" s="33">
        <v>1043</v>
      </c>
      <c r="I13" s="33">
        <v>1608</v>
      </c>
      <c r="J13" s="33">
        <v>3080</v>
      </c>
      <c r="K13" s="33">
        <v>4843</v>
      </c>
      <c r="L13" s="33">
        <v>4569</v>
      </c>
      <c r="M13" s="31"/>
    </row>
    <row r="14" spans="1:13" ht="15.75">
      <c r="A14" s="31" t="s">
        <v>7</v>
      </c>
      <c r="B14" s="33">
        <v>3406</v>
      </c>
      <c r="C14" s="43">
        <v>40</v>
      </c>
      <c r="D14" s="43">
        <v>11</v>
      </c>
      <c r="E14" s="43">
        <v>24</v>
      </c>
      <c r="F14" s="43">
        <v>61</v>
      </c>
      <c r="G14" s="43">
        <v>133</v>
      </c>
      <c r="H14" s="43">
        <v>267</v>
      </c>
      <c r="I14" s="43">
        <v>390</v>
      </c>
      <c r="J14" s="43">
        <v>706</v>
      </c>
      <c r="K14" s="43">
        <v>949</v>
      </c>
      <c r="L14" s="43">
        <v>825</v>
      </c>
      <c r="M14" s="31"/>
    </row>
    <row r="15" spans="1:13" ht="15.75">
      <c r="A15" s="3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1"/>
    </row>
    <row r="16" spans="1:13" ht="15.75">
      <c r="A16" s="31" t="s">
        <v>8</v>
      </c>
      <c r="B16" s="33">
        <v>96097</v>
      </c>
      <c r="C16" s="33">
        <v>1186</v>
      </c>
      <c r="D16" s="33">
        <v>485</v>
      </c>
      <c r="E16" s="33">
        <v>493</v>
      </c>
      <c r="F16" s="33">
        <v>1275</v>
      </c>
      <c r="G16" s="33">
        <v>2754</v>
      </c>
      <c r="H16" s="33">
        <v>5217</v>
      </c>
      <c r="I16" s="33">
        <v>8869</v>
      </c>
      <c r="J16" s="33">
        <v>19592</v>
      </c>
      <c r="K16" s="33">
        <v>29194</v>
      </c>
      <c r="L16" s="33">
        <v>27022</v>
      </c>
      <c r="M16" s="31"/>
    </row>
    <row r="17" spans="1:13" ht="15.75">
      <c r="A17" s="31" t="s">
        <v>9</v>
      </c>
      <c r="B17" s="33">
        <v>2842</v>
      </c>
      <c r="C17" s="43">
        <v>34</v>
      </c>
      <c r="D17" s="43">
        <v>14</v>
      </c>
      <c r="E17" s="43">
        <v>14</v>
      </c>
      <c r="F17" s="43">
        <v>33</v>
      </c>
      <c r="G17" s="43">
        <v>67</v>
      </c>
      <c r="H17" s="43">
        <v>167</v>
      </c>
      <c r="I17" s="43">
        <v>217</v>
      </c>
      <c r="J17" s="43">
        <v>557</v>
      </c>
      <c r="K17" s="43">
        <v>871</v>
      </c>
      <c r="L17" s="43">
        <v>868</v>
      </c>
      <c r="M17" s="31"/>
    </row>
    <row r="18" spans="1:13" ht="15.75">
      <c r="A18" s="31" t="s">
        <v>10</v>
      </c>
      <c r="B18" s="43">
        <v>477</v>
      </c>
      <c r="C18" s="43">
        <v>5</v>
      </c>
      <c r="D18" s="43">
        <v>3</v>
      </c>
      <c r="E18" s="59">
        <v>0</v>
      </c>
      <c r="F18" s="43">
        <v>3</v>
      </c>
      <c r="G18" s="43">
        <v>14</v>
      </c>
      <c r="H18" s="43">
        <v>32</v>
      </c>
      <c r="I18" s="43">
        <v>43</v>
      </c>
      <c r="J18" s="43">
        <v>74</v>
      </c>
      <c r="K18" s="43">
        <v>149</v>
      </c>
      <c r="L18" s="43">
        <v>154</v>
      </c>
      <c r="M18" s="31"/>
    </row>
    <row r="19" spans="1:13" ht="15.75">
      <c r="A19" s="31" t="s">
        <v>11</v>
      </c>
      <c r="B19" s="33">
        <v>2084</v>
      </c>
      <c r="C19" s="43">
        <v>22</v>
      </c>
      <c r="D19" s="43">
        <v>8</v>
      </c>
      <c r="E19" s="43">
        <v>8</v>
      </c>
      <c r="F19" s="43">
        <v>20</v>
      </c>
      <c r="G19" s="43">
        <v>57</v>
      </c>
      <c r="H19" s="43">
        <v>96</v>
      </c>
      <c r="I19" s="43">
        <v>162</v>
      </c>
      <c r="J19" s="43">
        <v>416</v>
      </c>
      <c r="K19" s="43">
        <v>667</v>
      </c>
      <c r="L19" s="43">
        <v>628</v>
      </c>
      <c r="M19" s="31"/>
    </row>
    <row r="20" spans="1:13" ht="15.75">
      <c r="A20" s="31" t="s">
        <v>12</v>
      </c>
      <c r="B20" s="43">
        <v>875</v>
      </c>
      <c r="C20" s="43">
        <v>14</v>
      </c>
      <c r="D20" s="43">
        <v>6</v>
      </c>
      <c r="E20" s="43">
        <v>8</v>
      </c>
      <c r="F20" s="43">
        <v>7</v>
      </c>
      <c r="G20" s="43">
        <v>21</v>
      </c>
      <c r="H20" s="43">
        <v>48</v>
      </c>
      <c r="I20" s="43">
        <v>84</v>
      </c>
      <c r="J20" s="43">
        <v>198</v>
      </c>
      <c r="K20" s="43">
        <v>242</v>
      </c>
      <c r="L20" s="43">
        <v>246</v>
      </c>
      <c r="M20" s="31"/>
    </row>
    <row r="21" spans="1:13" ht="15.75">
      <c r="A21" s="31" t="s">
        <v>13</v>
      </c>
      <c r="B21" s="43">
        <v>809</v>
      </c>
      <c r="C21" s="43">
        <v>9</v>
      </c>
      <c r="D21" s="43">
        <v>4</v>
      </c>
      <c r="E21" s="43">
        <v>5</v>
      </c>
      <c r="F21" s="43">
        <v>7</v>
      </c>
      <c r="G21" s="43">
        <v>25</v>
      </c>
      <c r="H21" s="43">
        <v>41</v>
      </c>
      <c r="I21" s="43">
        <v>78</v>
      </c>
      <c r="J21" s="43">
        <v>159</v>
      </c>
      <c r="K21" s="43">
        <v>241</v>
      </c>
      <c r="L21" s="43">
        <v>240</v>
      </c>
      <c r="M21" s="31"/>
    </row>
    <row r="22" spans="1:13" ht="15.75">
      <c r="A22" s="31" t="s">
        <v>14</v>
      </c>
      <c r="B22" s="33">
        <v>1490</v>
      </c>
      <c r="C22" s="43">
        <v>16</v>
      </c>
      <c r="D22" s="43">
        <v>11</v>
      </c>
      <c r="E22" s="43">
        <v>5</v>
      </c>
      <c r="F22" s="43">
        <v>18</v>
      </c>
      <c r="G22" s="43">
        <v>31</v>
      </c>
      <c r="H22" s="43">
        <v>68</v>
      </c>
      <c r="I22" s="43">
        <v>132</v>
      </c>
      <c r="J22" s="43">
        <v>299</v>
      </c>
      <c r="K22" s="43">
        <v>448</v>
      </c>
      <c r="L22" s="43">
        <v>462</v>
      </c>
      <c r="M22" s="31"/>
    </row>
    <row r="23" spans="1:13" ht="15.75">
      <c r="A23" s="31" t="s">
        <v>15</v>
      </c>
      <c r="B23" s="43">
        <v>977</v>
      </c>
      <c r="C23" s="43">
        <v>11</v>
      </c>
      <c r="D23" s="43">
        <v>3</v>
      </c>
      <c r="E23" s="43">
        <v>5</v>
      </c>
      <c r="F23" s="43">
        <v>13</v>
      </c>
      <c r="G23" s="43">
        <v>26</v>
      </c>
      <c r="H23" s="43">
        <v>31</v>
      </c>
      <c r="I23" s="43">
        <v>83</v>
      </c>
      <c r="J23" s="43">
        <v>215</v>
      </c>
      <c r="K23" s="43">
        <v>333</v>
      </c>
      <c r="L23" s="43">
        <v>257</v>
      </c>
      <c r="M23" s="31"/>
    </row>
    <row r="24" spans="1:13" ht="15.75">
      <c r="A24" s="31" t="s">
        <v>16</v>
      </c>
      <c r="B24" s="43">
        <v>531</v>
      </c>
      <c r="C24" s="43">
        <v>4</v>
      </c>
      <c r="D24" s="43">
        <v>2</v>
      </c>
      <c r="E24" s="43">
        <v>5</v>
      </c>
      <c r="F24" s="43">
        <v>3</v>
      </c>
      <c r="G24" s="43">
        <v>15</v>
      </c>
      <c r="H24" s="43">
        <v>27</v>
      </c>
      <c r="I24" s="43">
        <v>50</v>
      </c>
      <c r="J24" s="43">
        <v>106</v>
      </c>
      <c r="K24" s="43">
        <v>170</v>
      </c>
      <c r="L24" s="43">
        <v>149</v>
      </c>
      <c r="M24" s="31"/>
    </row>
    <row r="25" spans="1:13" ht="15.75">
      <c r="A25" s="31" t="s">
        <v>17</v>
      </c>
      <c r="B25" s="43">
        <v>652</v>
      </c>
      <c r="C25" s="43">
        <v>14</v>
      </c>
      <c r="D25" s="43">
        <v>9</v>
      </c>
      <c r="E25" s="43">
        <v>3</v>
      </c>
      <c r="F25" s="43">
        <v>12</v>
      </c>
      <c r="G25" s="43">
        <v>20</v>
      </c>
      <c r="H25" s="43">
        <v>44</v>
      </c>
      <c r="I25" s="43">
        <v>78</v>
      </c>
      <c r="J25" s="43">
        <v>121</v>
      </c>
      <c r="K25" s="43">
        <v>177</v>
      </c>
      <c r="L25" s="43">
        <v>174</v>
      </c>
      <c r="M25" s="31"/>
    </row>
    <row r="26" spans="1:13" ht="15.75">
      <c r="A26" s="31" t="s">
        <v>18</v>
      </c>
      <c r="B26" s="43">
        <v>690</v>
      </c>
      <c r="C26" s="43">
        <v>5</v>
      </c>
      <c r="D26" s="43">
        <v>7</v>
      </c>
      <c r="E26" s="43">
        <v>3</v>
      </c>
      <c r="F26" s="43">
        <v>7</v>
      </c>
      <c r="G26" s="43">
        <v>14</v>
      </c>
      <c r="H26" s="43">
        <v>27</v>
      </c>
      <c r="I26" s="43">
        <v>63</v>
      </c>
      <c r="J26" s="43">
        <v>120</v>
      </c>
      <c r="K26" s="43">
        <v>225</v>
      </c>
      <c r="L26" s="43">
        <v>219</v>
      </c>
      <c r="M26" s="31"/>
    </row>
    <row r="27" spans="1:13" ht="15.75">
      <c r="A27" s="31" t="s">
        <v>19</v>
      </c>
      <c r="B27" s="43">
        <v>436</v>
      </c>
      <c r="C27" s="43">
        <v>3</v>
      </c>
      <c r="D27" s="43">
        <v>2</v>
      </c>
      <c r="E27" s="43">
        <v>3</v>
      </c>
      <c r="F27" s="43">
        <v>7</v>
      </c>
      <c r="G27" s="43">
        <v>10</v>
      </c>
      <c r="H27" s="43">
        <v>14</v>
      </c>
      <c r="I27" s="43">
        <v>39</v>
      </c>
      <c r="J27" s="43">
        <v>89</v>
      </c>
      <c r="K27" s="43">
        <v>133</v>
      </c>
      <c r="L27" s="43">
        <v>136</v>
      </c>
      <c r="M27" s="31"/>
    </row>
    <row r="28" spans="1:13" ht="15.75">
      <c r="A28" s="31" t="s">
        <v>20</v>
      </c>
      <c r="B28" s="43">
        <v>549</v>
      </c>
      <c r="C28" s="43">
        <v>5</v>
      </c>
      <c r="D28" s="43">
        <v>6</v>
      </c>
      <c r="E28" s="43">
        <v>2</v>
      </c>
      <c r="F28" s="43">
        <v>6</v>
      </c>
      <c r="G28" s="43">
        <v>7</v>
      </c>
      <c r="H28" s="43">
        <v>16</v>
      </c>
      <c r="I28" s="43">
        <v>62</v>
      </c>
      <c r="J28" s="43">
        <v>114</v>
      </c>
      <c r="K28" s="43">
        <v>166</v>
      </c>
      <c r="L28" s="43">
        <v>164</v>
      </c>
      <c r="M28" s="31"/>
    </row>
    <row r="29" spans="1:13" ht="15.75">
      <c r="A29" s="31" t="s">
        <v>21</v>
      </c>
      <c r="B29" s="33">
        <v>2133</v>
      </c>
      <c r="C29" s="43">
        <v>29</v>
      </c>
      <c r="D29" s="43">
        <v>13</v>
      </c>
      <c r="E29" s="43">
        <v>9</v>
      </c>
      <c r="F29" s="43">
        <v>18</v>
      </c>
      <c r="G29" s="43">
        <v>68</v>
      </c>
      <c r="H29" s="43">
        <v>116</v>
      </c>
      <c r="I29" s="43">
        <v>220</v>
      </c>
      <c r="J29" s="43">
        <v>457</v>
      </c>
      <c r="K29" s="43">
        <v>620</v>
      </c>
      <c r="L29" s="43">
        <v>582</v>
      </c>
      <c r="M29" s="31"/>
    </row>
    <row r="30" spans="1:13" ht="15.75">
      <c r="A30" s="31" t="s">
        <v>22</v>
      </c>
      <c r="B30" s="33">
        <v>10138</v>
      </c>
      <c r="C30" s="43">
        <v>117</v>
      </c>
      <c r="D30" s="43">
        <v>35</v>
      </c>
      <c r="E30" s="43">
        <v>40</v>
      </c>
      <c r="F30" s="43">
        <v>129</v>
      </c>
      <c r="G30" s="43">
        <v>281</v>
      </c>
      <c r="H30" s="43">
        <v>543</v>
      </c>
      <c r="I30" s="43">
        <v>939</v>
      </c>
      <c r="J30" s="33">
        <v>2213</v>
      </c>
      <c r="K30" s="33">
        <v>3243</v>
      </c>
      <c r="L30" s="33">
        <v>2598</v>
      </c>
      <c r="M30" s="31"/>
    </row>
    <row r="31" spans="1:13" ht="15.75">
      <c r="A31" s="31" t="s">
        <v>23</v>
      </c>
      <c r="B31" s="43">
        <v>440</v>
      </c>
      <c r="C31" s="43">
        <v>3</v>
      </c>
      <c r="D31" s="43">
        <v>2</v>
      </c>
      <c r="E31" s="43">
        <v>1</v>
      </c>
      <c r="F31" s="43">
        <v>4</v>
      </c>
      <c r="G31" s="43">
        <v>14</v>
      </c>
      <c r="H31" s="43">
        <v>26</v>
      </c>
      <c r="I31" s="43">
        <v>49</v>
      </c>
      <c r="J31" s="43">
        <v>74</v>
      </c>
      <c r="K31" s="43">
        <v>139</v>
      </c>
      <c r="L31" s="43">
        <v>128</v>
      </c>
      <c r="M31" s="31"/>
    </row>
    <row r="32" spans="1:13" ht="15.75">
      <c r="A32" s="31" t="s">
        <v>24</v>
      </c>
      <c r="B32" s="43">
        <v>450</v>
      </c>
      <c r="C32" s="43">
        <v>5</v>
      </c>
      <c r="D32" s="43">
        <v>1</v>
      </c>
      <c r="E32" s="43">
        <v>2</v>
      </c>
      <c r="F32" s="43">
        <v>12</v>
      </c>
      <c r="G32" s="43">
        <v>16</v>
      </c>
      <c r="H32" s="43">
        <v>23</v>
      </c>
      <c r="I32" s="43">
        <v>56</v>
      </c>
      <c r="J32" s="43">
        <v>100</v>
      </c>
      <c r="K32" s="43">
        <v>119</v>
      </c>
      <c r="L32" s="43">
        <v>116</v>
      </c>
      <c r="M32" s="31"/>
    </row>
    <row r="33" spans="1:13" ht="15.75">
      <c r="A33" s="31" t="s">
        <v>25</v>
      </c>
      <c r="B33" s="43">
        <v>598</v>
      </c>
      <c r="C33" s="43">
        <v>3</v>
      </c>
      <c r="D33" s="43">
        <v>3</v>
      </c>
      <c r="E33" s="43">
        <v>1</v>
      </c>
      <c r="F33" s="43">
        <v>8</v>
      </c>
      <c r="G33" s="43">
        <v>15</v>
      </c>
      <c r="H33" s="43">
        <v>27</v>
      </c>
      <c r="I33" s="43">
        <v>56</v>
      </c>
      <c r="J33" s="43">
        <v>123</v>
      </c>
      <c r="K33" s="43">
        <v>169</v>
      </c>
      <c r="L33" s="43">
        <v>193</v>
      </c>
      <c r="M33" s="31"/>
    </row>
    <row r="34" spans="1:13" ht="15.75">
      <c r="A34" s="31" t="s">
        <v>26</v>
      </c>
      <c r="B34" s="43">
        <v>566</v>
      </c>
      <c r="C34" s="43">
        <v>14</v>
      </c>
      <c r="D34" s="43">
        <v>4</v>
      </c>
      <c r="E34" s="43">
        <v>1</v>
      </c>
      <c r="F34" s="43">
        <v>5</v>
      </c>
      <c r="G34" s="43">
        <v>10</v>
      </c>
      <c r="H34" s="43">
        <v>20</v>
      </c>
      <c r="I34" s="43">
        <v>41</v>
      </c>
      <c r="J34" s="43">
        <v>118</v>
      </c>
      <c r="K34" s="43">
        <v>194</v>
      </c>
      <c r="L34" s="43">
        <v>159</v>
      </c>
      <c r="M34" s="31"/>
    </row>
    <row r="35" spans="1:13" ht="15.75">
      <c r="A35" s="31" t="s">
        <v>27</v>
      </c>
      <c r="B35" s="43">
        <v>486</v>
      </c>
      <c r="C35" s="43">
        <v>3</v>
      </c>
      <c r="D35" s="43">
        <v>2</v>
      </c>
      <c r="E35" s="43">
        <v>6</v>
      </c>
      <c r="F35" s="43">
        <v>9</v>
      </c>
      <c r="G35" s="43">
        <v>15</v>
      </c>
      <c r="H35" s="43">
        <v>28</v>
      </c>
      <c r="I35" s="43">
        <v>38</v>
      </c>
      <c r="J35" s="43">
        <v>90</v>
      </c>
      <c r="K35" s="43">
        <v>160</v>
      </c>
      <c r="L35" s="43">
        <v>135</v>
      </c>
      <c r="M35" s="31"/>
    </row>
    <row r="36" spans="1:13" ht="15.75">
      <c r="A36" s="31" t="s">
        <v>28</v>
      </c>
      <c r="B36" s="43">
        <v>54</v>
      </c>
      <c r="C36" s="59">
        <v>0</v>
      </c>
      <c r="D36" s="59">
        <v>0</v>
      </c>
      <c r="E36" s="59">
        <v>0</v>
      </c>
      <c r="F36" s="43">
        <v>1</v>
      </c>
      <c r="G36" s="43">
        <v>4</v>
      </c>
      <c r="H36" s="43">
        <v>1</v>
      </c>
      <c r="I36" s="43">
        <v>2</v>
      </c>
      <c r="J36" s="43">
        <v>12</v>
      </c>
      <c r="K36" s="43">
        <v>17</v>
      </c>
      <c r="L36" s="43">
        <v>17</v>
      </c>
      <c r="M36" s="31"/>
    </row>
    <row r="37" spans="1:13" ht="15.75">
      <c r="A37" s="31" t="s">
        <v>29</v>
      </c>
      <c r="B37" s="43">
        <v>719</v>
      </c>
      <c r="C37" s="43">
        <v>9</v>
      </c>
      <c r="D37" s="43">
        <v>1</v>
      </c>
      <c r="E37" s="43">
        <v>8</v>
      </c>
      <c r="F37" s="43">
        <v>11</v>
      </c>
      <c r="G37" s="43">
        <v>9</v>
      </c>
      <c r="H37" s="43">
        <v>37</v>
      </c>
      <c r="I37" s="43">
        <v>59</v>
      </c>
      <c r="J37" s="43">
        <v>132</v>
      </c>
      <c r="K37" s="43">
        <v>246</v>
      </c>
      <c r="L37" s="43">
        <v>207</v>
      </c>
      <c r="M37" s="31"/>
    </row>
    <row r="38" spans="1:13" ht="15.75">
      <c r="A38" s="31" t="s">
        <v>30</v>
      </c>
      <c r="B38" s="43">
        <v>901</v>
      </c>
      <c r="C38" s="43">
        <v>10</v>
      </c>
      <c r="D38" s="43">
        <v>9</v>
      </c>
      <c r="E38" s="43">
        <v>5</v>
      </c>
      <c r="F38" s="43">
        <v>9</v>
      </c>
      <c r="G38" s="43">
        <v>30</v>
      </c>
      <c r="H38" s="43">
        <v>38</v>
      </c>
      <c r="I38" s="43">
        <v>80</v>
      </c>
      <c r="J38" s="43">
        <v>200</v>
      </c>
      <c r="K38" s="43">
        <v>279</v>
      </c>
      <c r="L38" s="43">
        <v>241</v>
      </c>
      <c r="M38" s="31"/>
    </row>
    <row r="39" spans="1:13" ht="15.75">
      <c r="A39" s="31" t="s">
        <v>31</v>
      </c>
      <c r="B39" s="43">
        <v>217</v>
      </c>
      <c r="C39" s="43">
        <v>5</v>
      </c>
      <c r="D39" s="43">
        <v>2</v>
      </c>
      <c r="E39" s="43">
        <v>2</v>
      </c>
      <c r="F39" s="43">
        <v>4</v>
      </c>
      <c r="G39" s="43">
        <v>6</v>
      </c>
      <c r="H39" s="43">
        <v>15</v>
      </c>
      <c r="I39" s="43">
        <v>28</v>
      </c>
      <c r="J39" s="43">
        <v>46</v>
      </c>
      <c r="K39" s="43">
        <v>67</v>
      </c>
      <c r="L39" s="43">
        <v>42</v>
      </c>
      <c r="M39" s="31"/>
    </row>
    <row r="40" spans="1:13" ht="15.75">
      <c r="A40" s="31" t="s">
        <v>32</v>
      </c>
      <c r="B40" s="43">
        <v>486</v>
      </c>
      <c r="C40" s="43">
        <v>8</v>
      </c>
      <c r="D40" s="43">
        <v>3</v>
      </c>
      <c r="E40" s="43">
        <v>3</v>
      </c>
      <c r="F40" s="43">
        <v>10</v>
      </c>
      <c r="G40" s="43">
        <v>10</v>
      </c>
      <c r="H40" s="43">
        <v>24</v>
      </c>
      <c r="I40" s="43">
        <v>39</v>
      </c>
      <c r="J40" s="43">
        <v>98</v>
      </c>
      <c r="K40" s="43">
        <v>153</v>
      </c>
      <c r="L40" s="43">
        <v>138</v>
      </c>
      <c r="M40" s="31"/>
    </row>
    <row r="41" spans="1:13" ht="15.75">
      <c r="A41" s="31" t="s">
        <v>33</v>
      </c>
      <c r="B41" s="43">
        <v>523</v>
      </c>
      <c r="C41" s="43">
        <v>4</v>
      </c>
      <c r="D41" s="43">
        <v>3</v>
      </c>
      <c r="E41" s="43">
        <v>1</v>
      </c>
      <c r="F41" s="43">
        <v>7</v>
      </c>
      <c r="G41" s="43">
        <v>14</v>
      </c>
      <c r="H41" s="43">
        <v>40</v>
      </c>
      <c r="I41" s="43">
        <v>57</v>
      </c>
      <c r="J41" s="43">
        <v>103</v>
      </c>
      <c r="K41" s="43">
        <v>158</v>
      </c>
      <c r="L41" s="43">
        <v>136</v>
      </c>
      <c r="M41" s="31"/>
    </row>
    <row r="42" spans="1:13" ht="15.75">
      <c r="A42" s="31" t="s">
        <v>34</v>
      </c>
      <c r="B42" s="33">
        <v>6149</v>
      </c>
      <c r="C42" s="43">
        <v>97</v>
      </c>
      <c r="D42" s="43">
        <v>34</v>
      </c>
      <c r="E42" s="43">
        <v>37</v>
      </c>
      <c r="F42" s="43">
        <v>110</v>
      </c>
      <c r="G42" s="43">
        <v>176</v>
      </c>
      <c r="H42" s="43">
        <v>374</v>
      </c>
      <c r="I42" s="43">
        <v>567</v>
      </c>
      <c r="J42" s="33">
        <v>1166</v>
      </c>
      <c r="K42" s="33">
        <v>1819</v>
      </c>
      <c r="L42" s="33">
        <v>1769</v>
      </c>
      <c r="M42" s="31"/>
    </row>
    <row r="43" spans="1:13" ht="15.75">
      <c r="A43" s="31" t="s">
        <v>35</v>
      </c>
      <c r="B43" s="43">
        <v>597</v>
      </c>
      <c r="C43" s="43">
        <v>2</v>
      </c>
      <c r="D43" s="43">
        <v>1</v>
      </c>
      <c r="E43" s="43">
        <v>3</v>
      </c>
      <c r="F43" s="43">
        <v>5</v>
      </c>
      <c r="G43" s="43">
        <v>6</v>
      </c>
      <c r="H43" s="43">
        <v>21</v>
      </c>
      <c r="I43" s="43">
        <v>42</v>
      </c>
      <c r="J43" s="43">
        <v>134</v>
      </c>
      <c r="K43" s="43">
        <v>188</v>
      </c>
      <c r="L43" s="43">
        <v>195</v>
      </c>
      <c r="M43" s="31"/>
    </row>
    <row r="44" spans="1:13" ht="15.75">
      <c r="A44" s="31" t="s">
        <v>36</v>
      </c>
      <c r="B44" s="33">
        <v>10989</v>
      </c>
      <c r="C44" s="43">
        <v>113</v>
      </c>
      <c r="D44" s="43">
        <v>47</v>
      </c>
      <c r="E44" s="43">
        <v>48</v>
      </c>
      <c r="F44" s="43">
        <v>134</v>
      </c>
      <c r="G44" s="43">
        <v>344</v>
      </c>
      <c r="H44" s="43">
        <v>618</v>
      </c>
      <c r="I44" s="43">
        <v>936</v>
      </c>
      <c r="J44" s="33">
        <v>2324</v>
      </c>
      <c r="K44" s="33">
        <v>3375</v>
      </c>
      <c r="L44" s="33">
        <v>3048</v>
      </c>
      <c r="M44" s="31"/>
    </row>
    <row r="45" spans="1:13" ht="15.75">
      <c r="A45" s="31" t="s">
        <v>37</v>
      </c>
      <c r="B45" s="33">
        <v>2292</v>
      </c>
      <c r="C45" s="43">
        <v>35</v>
      </c>
      <c r="D45" s="43">
        <v>16</v>
      </c>
      <c r="E45" s="43">
        <v>8</v>
      </c>
      <c r="F45" s="43">
        <v>28</v>
      </c>
      <c r="G45" s="43">
        <v>55</v>
      </c>
      <c r="H45" s="43">
        <v>104</v>
      </c>
      <c r="I45" s="43">
        <v>221</v>
      </c>
      <c r="J45" s="43">
        <v>496</v>
      </c>
      <c r="K45" s="43">
        <v>751</v>
      </c>
      <c r="L45" s="43">
        <v>577</v>
      </c>
      <c r="M45" s="31"/>
    </row>
    <row r="46" spans="1:13" ht="15.75">
      <c r="A46" s="31" t="s">
        <v>38</v>
      </c>
      <c r="B46" s="33">
        <v>2567</v>
      </c>
      <c r="C46" s="43">
        <v>22</v>
      </c>
      <c r="D46" s="43">
        <v>5</v>
      </c>
      <c r="E46" s="43">
        <v>15</v>
      </c>
      <c r="F46" s="43">
        <v>24</v>
      </c>
      <c r="G46" s="43">
        <v>65</v>
      </c>
      <c r="H46" s="43">
        <v>114</v>
      </c>
      <c r="I46" s="43">
        <v>194</v>
      </c>
      <c r="J46" s="43">
        <v>499</v>
      </c>
      <c r="K46" s="43">
        <v>866</v>
      </c>
      <c r="L46" s="43">
        <v>763</v>
      </c>
      <c r="M46" s="31"/>
    </row>
    <row r="47" spans="1:13" ht="15.75">
      <c r="A47" s="31" t="s">
        <v>39</v>
      </c>
      <c r="B47" s="33">
        <v>4040</v>
      </c>
      <c r="C47" s="43">
        <v>46</v>
      </c>
      <c r="D47" s="43">
        <v>19</v>
      </c>
      <c r="E47" s="43">
        <v>22</v>
      </c>
      <c r="F47" s="43">
        <v>46</v>
      </c>
      <c r="G47" s="43">
        <v>111</v>
      </c>
      <c r="H47" s="43">
        <v>196</v>
      </c>
      <c r="I47" s="43">
        <v>383</v>
      </c>
      <c r="J47" s="43">
        <v>828</v>
      </c>
      <c r="K47" s="33">
        <v>1248</v>
      </c>
      <c r="L47" s="33">
        <v>1141</v>
      </c>
      <c r="M47" s="31"/>
    </row>
    <row r="48" spans="1:13" ht="15.75">
      <c r="A48" s="31" t="s">
        <v>40</v>
      </c>
      <c r="B48" s="43">
        <v>916</v>
      </c>
      <c r="C48" s="43">
        <v>12</v>
      </c>
      <c r="D48" s="43">
        <v>6</v>
      </c>
      <c r="E48" s="43">
        <v>4</v>
      </c>
      <c r="F48" s="43">
        <v>8</v>
      </c>
      <c r="G48" s="43">
        <v>25</v>
      </c>
      <c r="H48" s="43">
        <v>44</v>
      </c>
      <c r="I48" s="43">
        <v>91</v>
      </c>
      <c r="J48" s="43">
        <v>189</v>
      </c>
      <c r="K48" s="43">
        <v>293</v>
      </c>
      <c r="L48" s="43">
        <v>244</v>
      </c>
      <c r="M48" s="31"/>
    </row>
    <row r="49" spans="1:13" ht="15.75">
      <c r="A49" s="31" t="s">
        <v>41</v>
      </c>
      <c r="B49" s="33">
        <v>2455</v>
      </c>
      <c r="C49" s="43">
        <v>44</v>
      </c>
      <c r="D49" s="43">
        <v>9</v>
      </c>
      <c r="E49" s="43">
        <v>14</v>
      </c>
      <c r="F49" s="43">
        <v>36</v>
      </c>
      <c r="G49" s="43">
        <v>79</v>
      </c>
      <c r="H49" s="43">
        <v>151</v>
      </c>
      <c r="I49" s="43">
        <v>227</v>
      </c>
      <c r="J49" s="43">
        <v>505</v>
      </c>
      <c r="K49" s="43">
        <v>727</v>
      </c>
      <c r="L49" s="43">
        <v>663</v>
      </c>
      <c r="M49" s="31"/>
    </row>
    <row r="50" spans="1:13" ht="15.75">
      <c r="A50" s="31" t="s">
        <v>42</v>
      </c>
      <c r="B50" s="43">
        <v>385</v>
      </c>
      <c r="C50" s="43">
        <v>7</v>
      </c>
      <c r="D50" s="43">
        <v>1</v>
      </c>
      <c r="E50" s="43">
        <v>8</v>
      </c>
      <c r="F50" s="43">
        <v>7</v>
      </c>
      <c r="G50" s="43">
        <v>12</v>
      </c>
      <c r="H50" s="43">
        <v>34</v>
      </c>
      <c r="I50" s="43">
        <v>30</v>
      </c>
      <c r="J50" s="43">
        <v>74</v>
      </c>
      <c r="K50" s="43">
        <v>113</v>
      </c>
      <c r="L50" s="43">
        <v>99</v>
      </c>
      <c r="M50" s="31"/>
    </row>
    <row r="51" spans="1:13" ht="15.75">
      <c r="A51" s="31" t="s">
        <v>43</v>
      </c>
      <c r="B51" s="33">
        <v>1011</v>
      </c>
      <c r="C51" s="43">
        <v>10</v>
      </c>
      <c r="D51" s="43">
        <v>7</v>
      </c>
      <c r="E51" s="43">
        <v>3</v>
      </c>
      <c r="F51" s="43">
        <v>19</v>
      </c>
      <c r="G51" s="43">
        <v>23</v>
      </c>
      <c r="H51" s="43">
        <v>60</v>
      </c>
      <c r="I51" s="43">
        <v>113</v>
      </c>
      <c r="J51" s="43">
        <v>209</v>
      </c>
      <c r="K51" s="43">
        <v>341</v>
      </c>
      <c r="L51" s="43">
        <v>226</v>
      </c>
      <c r="M51" s="31"/>
    </row>
    <row r="52" spans="1:13" ht="15.75">
      <c r="A52" s="31" t="s">
        <v>44</v>
      </c>
      <c r="B52" s="43">
        <v>602</v>
      </c>
      <c r="C52" s="43">
        <v>5</v>
      </c>
      <c r="D52" s="43">
        <v>5</v>
      </c>
      <c r="E52" s="43">
        <v>3</v>
      </c>
      <c r="F52" s="43">
        <v>12</v>
      </c>
      <c r="G52" s="43">
        <v>10</v>
      </c>
      <c r="H52" s="43">
        <v>27</v>
      </c>
      <c r="I52" s="43">
        <v>47</v>
      </c>
      <c r="J52" s="43">
        <v>112</v>
      </c>
      <c r="K52" s="43">
        <v>188</v>
      </c>
      <c r="L52" s="43">
        <v>193</v>
      </c>
      <c r="M52" s="31"/>
    </row>
    <row r="53" spans="1:13" ht="15.75">
      <c r="A53" s="31" t="s">
        <v>45</v>
      </c>
      <c r="B53" s="43">
        <v>587</v>
      </c>
      <c r="C53" s="43">
        <v>12</v>
      </c>
      <c r="D53" s="43">
        <v>3</v>
      </c>
      <c r="E53" s="43">
        <v>6</v>
      </c>
      <c r="F53" s="43">
        <v>12</v>
      </c>
      <c r="G53" s="43">
        <v>20</v>
      </c>
      <c r="H53" s="43">
        <v>42</v>
      </c>
      <c r="I53" s="43">
        <v>62</v>
      </c>
      <c r="J53" s="43">
        <v>118</v>
      </c>
      <c r="K53" s="43">
        <v>162</v>
      </c>
      <c r="L53" s="43">
        <v>149</v>
      </c>
      <c r="M53" s="31"/>
    </row>
    <row r="54" spans="1:13" ht="15.75">
      <c r="A54" s="31" t="s">
        <v>46</v>
      </c>
      <c r="B54" s="33">
        <v>1477</v>
      </c>
      <c r="C54" s="43">
        <v>25</v>
      </c>
      <c r="D54" s="43">
        <v>8</v>
      </c>
      <c r="E54" s="43">
        <v>4</v>
      </c>
      <c r="F54" s="43">
        <v>15</v>
      </c>
      <c r="G54" s="43">
        <v>42</v>
      </c>
      <c r="H54" s="43">
        <v>79</v>
      </c>
      <c r="I54" s="43">
        <v>148</v>
      </c>
      <c r="J54" s="43">
        <v>289</v>
      </c>
      <c r="K54" s="43">
        <v>453</v>
      </c>
      <c r="L54" s="43">
        <v>414</v>
      </c>
      <c r="M54" s="31"/>
    </row>
    <row r="55" spans="1:13" ht="15.75">
      <c r="A55" s="31" t="s">
        <v>47</v>
      </c>
      <c r="B55" s="33">
        <v>1951</v>
      </c>
      <c r="C55" s="43">
        <v>24</v>
      </c>
      <c r="D55" s="43">
        <v>8</v>
      </c>
      <c r="E55" s="43">
        <v>14</v>
      </c>
      <c r="F55" s="43">
        <v>35</v>
      </c>
      <c r="G55" s="43">
        <v>63</v>
      </c>
      <c r="H55" s="43">
        <v>112</v>
      </c>
      <c r="I55" s="43">
        <v>204</v>
      </c>
      <c r="J55" s="43">
        <v>391</v>
      </c>
      <c r="K55" s="43">
        <v>519</v>
      </c>
      <c r="L55" s="43">
        <v>581</v>
      </c>
      <c r="M55" s="31"/>
    </row>
    <row r="56" spans="1:13" ht="15.75">
      <c r="A56" s="31" t="s">
        <v>48</v>
      </c>
      <c r="B56" s="33">
        <v>1051</v>
      </c>
      <c r="C56" s="43">
        <v>11</v>
      </c>
      <c r="D56" s="43">
        <v>6</v>
      </c>
      <c r="E56" s="43">
        <v>4</v>
      </c>
      <c r="F56" s="43">
        <v>6</v>
      </c>
      <c r="G56" s="43">
        <v>30</v>
      </c>
      <c r="H56" s="43">
        <v>64</v>
      </c>
      <c r="I56" s="43">
        <v>124</v>
      </c>
      <c r="J56" s="43">
        <v>220</v>
      </c>
      <c r="K56" s="43">
        <v>328</v>
      </c>
      <c r="L56" s="43">
        <v>258</v>
      </c>
      <c r="M56" s="31"/>
    </row>
    <row r="57" spans="1:13" ht="15.75">
      <c r="A57" s="31" t="s">
        <v>49</v>
      </c>
      <c r="B57" s="33">
        <v>1399</v>
      </c>
      <c r="C57" s="43">
        <v>19</v>
      </c>
      <c r="D57" s="43">
        <v>13</v>
      </c>
      <c r="E57" s="43">
        <v>6</v>
      </c>
      <c r="F57" s="43">
        <v>18</v>
      </c>
      <c r="G57" s="43">
        <v>46</v>
      </c>
      <c r="H57" s="43">
        <v>82</v>
      </c>
      <c r="I57" s="43">
        <v>146</v>
      </c>
      <c r="J57" s="43">
        <v>299</v>
      </c>
      <c r="K57" s="43">
        <v>416</v>
      </c>
      <c r="L57" s="43">
        <v>354</v>
      </c>
      <c r="M57" s="31"/>
    </row>
    <row r="58" spans="1:13" ht="15.75">
      <c r="A58" s="31" t="s">
        <v>50</v>
      </c>
      <c r="B58" s="33">
        <v>1619</v>
      </c>
      <c r="C58" s="43">
        <v>15</v>
      </c>
      <c r="D58" s="43">
        <v>4</v>
      </c>
      <c r="E58" s="43">
        <v>8</v>
      </c>
      <c r="F58" s="43">
        <v>25</v>
      </c>
      <c r="G58" s="43">
        <v>36</v>
      </c>
      <c r="H58" s="43">
        <v>74</v>
      </c>
      <c r="I58" s="43">
        <v>116</v>
      </c>
      <c r="J58" s="43">
        <v>282</v>
      </c>
      <c r="K58" s="43">
        <v>545</v>
      </c>
      <c r="L58" s="43">
        <v>514</v>
      </c>
      <c r="M58" s="31"/>
    </row>
    <row r="59" spans="1:13" ht="15.75">
      <c r="A59" s="31" t="s">
        <v>51</v>
      </c>
      <c r="B59" s="43">
        <v>320</v>
      </c>
      <c r="C59" s="43">
        <v>5</v>
      </c>
      <c r="D59" s="43">
        <v>1</v>
      </c>
      <c r="E59" s="59">
        <v>0</v>
      </c>
      <c r="F59" s="43">
        <v>4</v>
      </c>
      <c r="G59" s="43">
        <v>10</v>
      </c>
      <c r="H59" s="43">
        <v>18</v>
      </c>
      <c r="I59" s="43">
        <v>30</v>
      </c>
      <c r="J59" s="43">
        <v>66</v>
      </c>
      <c r="K59" s="43">
        <v>96</v>
      </c>
      <c r="L59" s="43">
        <v>90</v>
      </c>
      <c r="M59" s="31"/>
    </row>
    <row r="60" spans="1:13" ht="15.75">
      <c r="A60" s="31" t="s">
        <v>52</v>
      </c>
      <c r="B60" s="43">
        <v>178</v>
      </c>
      <c r="C60" s="43">
        <v>1</v>
      </c>
      <c r="D60" s="43">
        <v>3</v>
      </c>
      <c r="E60" s="59">
        <v>0</v>
      </c>
      <c r="F60" s="43">
        <v>3</v>
      </c>
      <c r="G60" s="43">
        <v>3</v>
      </c>
      <c r="H60" s="43">
        <v>10</v>
      </c>
      <c r="I60" s="43">
        <v>23</v>
      </c>
      <c r="J60" s="43">
        <v>34</v>
      </c>
      <c r="K60" s="43">
        <v>47</v>
      </c>
      <c r="L60" s="43">
        <v>54</v>
      </c>
      <c r="M60" s="31"/>
    </row>
    <row r="61" spans="1:13" ht="15.75">
      <c r="A61" s="31" t="s">
        <v>53</v>
      </c>
      <c r="B61" s="43">
        <v>311</v>
      </c>
      <c r="C61" s="43">
        <v>5</v>
      </c>
      <c r="D61" s="43">
        <v>2</v>
      </c>
      <c r="E61" s="43">
        <v>2</v>
      </c>
      <c r="F61" s="43">
        <v>6</v>
      </c>
      <c r="G61" s="43">
        <v>7</v>
      </c>
      <c r="H61" s="43">
        <v>14</v>
      </c>
      <c r="I61" s="43">
        <v>30</v>
      </c>
      <c r="J61" s="43">
        <v>71</v>
      </c>
      <c r="K61" s="43">
        <v>111</v>
      </c>
      <c r="L61" s="43">
        <v>63</v>
      </c>
      <c r="M61" s="31"/>
    </row>
    <row r="62" spans="1:13" ht="15.75">
      <c r="A62" s="31" t="s">
        <v>54</v>
      </c>
      <c r="B62" s="43">
        <v>964</v>
      </c>
      <c r="C62" s="43">
        <v>10</v>
      </c>
      <c r="D62" s="43">
        <v>5</v>
      </c>
      <c r="E62" s="43">
        <v>5</v>
      </c>
      <c r="F62" s="43">
        <v>5</v>
      </c>
      <c r="G62" s="43">
        <v>22</v>
      </c>
      <c r="H62" s="43">
        <v>56</v>
      </c>
      <c r="I62" s="43">
        <v>88</v>
      </c>
      <c r="J62" s="43">
        <v>225</v>
      </c>
      <c r="K62" s="43">
        <v>301</v>
      </c>
      <c r="L62" s="43">
        <v>247</v>
      </c>
      <c r="M62" s="31"/>
    </row>
    <row r="63" spans="1:13" ht="15.75">
      <c r="A63" s="31" t="s">
        <v>55</v>
      </c>
      <c r="B63" s="33">
        <v>10817</v>
      </c>
      <c r="C63" s="43">
        <v>159</v>
      </c>
      <c r="D63" s="43">
        <v>64</v>
      </c>
      <c r="E63" s="43">
        <v>71</v>
      </c>
      <c r="F63" s="43">
        <v>183</v>
      </c>
      <c r="G63" s="43">
        <v>377</v>
      </c>
      <c r="H63" s="43">
        <v>666</v>
      </c>
      <c r="I63" s="33">
        <v>1099</v>
      </c>
      <c r="J63" s="33">
        <v>2181</v>
      </c>
      <c r="K63" s="33">
        <v>3071</v>
      </c>
      <c r="L63" s="33">
        <v>2946</v>
      </c>
      <c r="M63" s="31"/>
    </row>
    <row r="64" spans="1:13" ht="15.75">
      <c r="A64" s="31" t="s">
        <v>56</v>
      </c>
      <c r="B64" s="43">
        <v>706</v>
      </c>
      <c r="C64" s="43">
        <v>8</v>
      </c>
      <c r="D64" s="43">
        <v>2</v>
      </c>
      <c r="E64" s="43">
        <v>5</v>
      </c>
      <c r="F64" s="43">
        <v>14</v>
      </c>
      <c r="G64" s="43">
        <v>19</v>
      </c>
      <c r="H64" s="43">
        <v>42</v>
      </c>
      <c r="I64" s="43">
        <v>82</v>
      </c>
      <c r="J64" s="43">
        <v>148</v>
      </c>
      <c r="K64" s="43">
        <v>219</v>
      </c>
      <c r="L64" s="43">
        <v>167</v>
      </c>
      <c r="M64" s="31"/>
    </row>
    <row r="65" spans="1:13" ht="15.75">
      <c r="A65" s="31" t="s">
        <v>57</v>
      </c>
      <c r="B65" s="43">
        <v>431</v>
      </c>
      <c r="C65" s="43">
        <v>3</v>
      </c>
      <c r="D65" s="43">
        <v>3</v>
      </c>
      <c r="E65" s="43">
        <v>3</v>
      </c>
      <c r="F65" s="43">
        <v>10</v>
      </c>
      <c r="G65" s="43">
        <v>11</v>
      </c>
      <c r="H65" s="43">
        <v>23</v>
      </c>
      <c r="I65" s="43">
        <v>47</v>
      </c>
      <c r="J65" s="43">
        <v>101</v>
      </c>
      <c r="K65" s="43">
        <v>130</v>
      </c>
      <c r="L65" s="43">
        <v>100</v>
      </c>
      <c r="M65" s="31"/>
    </row>
    <row r="66" spans="1:13" ht="15.75">
      <c r="A66" s="31" t="s">
        <v>58</v>
      </c>
      <c r="B66" s="43">
        <v>593</v>
      </c>
      <c r="C66" s="43">
        <v>8</v>
      </c>
      <c r="D66" s="43">
        <v>3</v>
      </c>
      <c r="E66" s="43">
        <v>5</v>
      </c>
      <c r="F66" s="43">
        <v>7</v>
      </c>
      <c r="G66" s="43">
        <v>16</v>
      </c>
      <c r="H66" s="43">
        <v>34</v>
      </c>
      <c r="I66" s="43">
        <v>48</v>
      </c>
      <c r="J66" s="43">
        <v>101</v>
      </c>
      <c r="K66" s="43">
        <v>155</v>
      </c>
      <c r="L66" s="43">
        <v>216</v>
      </c>
      <c r="M66" s="31"/>
    </row>
    <row r="67" spans="1:13" ht="15.75">
      <c r="A67" s="31" t="s">
        <v>59</v>
      </c>
      <c r="B67" s="33">
        <v>1559</v>
      </c>
      <c r="C67" s="43">
        <v>13</v>
      </c>
      <c r="D67" s="43">
        <v>8</v>
      </c>
      <c r="E67" s="43">
        <v>8</v>
      </c>
      <c r="F67" s="43">
        <v>12</v>
      </c>
      <c r="G67" s="43">
        <v>35</v>
      </c>
      <c r="H67" s="43">
        <v>95</v>
      </c>
      <c r="I67" s="43">
        <v>135</v>
      </c>
      <c r="J67" s="43">
        <v>339</v>
      </c>
      <c r="K67" s="43">
        <v>444</v>
      </c>
      <c r="L67" s="43">
        <v>470</v>
      </c>
      <c r="M67" s="31"/>
    </row>
    <row r="68" spans="1:13" ht="15.75">
      <c r="A68" s="31" t="s">
        <v>60</v>
      </c>
      <c r="B68" s="43">
        <v>607</v>
      </c>
      <c r="C68" s="43">
        <v>6</v>
      </c>
      <c r="D68" s="43">
        <v>6</v>
      </c>
      <c r="E68" s="43">
        <v>2</v>
      </c>
      <c r="F68" s="43">
        <v>3</v>
      </c>
      <c r="G68" s="43">
        <v>18</v>
      </c>
      <c r="H68" s="43">
        <v>26</v>
      </c>
      <c r="I68" s="43">
        <v>55</v>
      </c>
      <c r="J68" s="43">
        <v>121</v>
      </c>
      <c r="K68" s="43">
        <v>193</v>
      </c>
      <c r="L68" s="43">
        <v>177</v>
      </c>
      <c r="M68" s="31"/>
    </row>
    <row r="69" spans="1:13" ht="15.75">
      <c r="A69" s="31" t="s">
        <v>61</v>
      </c>
      <c r="B69" s="43">
        <v>539</v>
      </c>
      <c r="C69" s="43">
        <v>3</v>
      </c>
      <c r="D69" s="43">
        <v>5</v>
      </c>
      <c r="E69" s="43">
        <v>2</v>
      </c>
      <c r="F69" s="43">
        <v>8</v>
      </c>
      <c r="G69" s="43">
        <v>15</v>
      </c>
      <c r="H69" s="43">
        <v>16</v>
      </c>
      <c r="I69" s="43">
        <v>63</v>
      </c>
      <c r="J69" s="43">
        <v>119</v>
      </c>
      <c r="K69" s="43">
        <v>164</v>
      </c>
      <c r="L69" s="43">
        <v>144</v>
      </c>
      <c r="M69" s="31"/>
    </row>
    <row r="70" spans="1:13" ht="15.75">
      <c r="A70" s="31" t="s">
        <v>62</v>
      </c>
      <c r="B70" s="43">
        <v>722</v>
      </c>
      <c r="C70" s="43">
        <v>18</v>
      </c>
      <c r="D70" s="43">
        <v>7</v>
      </c>
      <c r="E70" s="43">
        <v>1</v>
      </c>
      <c r="F70" s="43">
        <v>10</v>
      </c>
      <c r="G70" s="43">
        <v>27</v>
      </c>
      <c r="H70" s="43">
        <v>38</v>
      </c>
      <c r="I70" s="43">
        <v>64</v>
      </c>
      <c r="J70" s="43">
        <v>156</v>
      </c>
      <c r="K70" s="43">
        <v>208</v>
      </c>
      <c r="L70" s="43">
        <v>193</v>
      </c>
      <c r="M70" s="31"/>
    </row>
    <row r="71" spans="1:13" ht="15.75">
      <c r="A71" s="31" t="s">
        <v>63</v>
      </c>
      <c r="B71" s="33">
        <v>7528</v>
      </c>
      <c r="C71" s="43">
        <v>86</v>
      </c>
      <c r="D71" s="43">
        <v>29</v>
      </c>
      <c r="E71" s="43">
        <v>36</v>
      </c>
      <c r="F71" s="43">
        <v>102</v>
      </c>
      <c r="G71" s="43">
        <v>236</v>
      </c>
      <c r="H71" s="43">
        <v>401</v>
      </c>
      <c r="I71" s="43">
        <v>654</v>
      </c>
      <c r="J71" s="33">
        <v>1441</v>
      </c>
      <c r="K71" s="33">
        <v>2146</v>
      </c>
      <c r="L71" s="33">
        <v>2395</v>
      </c>
      <c r="M71" s="31"/>
    </row>
    <row r="72" spans="1:13" ht="15.75">
      <c r="A72" s="31" t="s">
        <v>64</v>
      </c>
      <c r="B72" s="43">
        <v>342</v>
      </c>
      <c r="C72" s="43">
        <v>8</v>
      </c>
      <c r="D72" s="43">
        <v>2</v>
      </c>
      <c r="E72" s="43">
        <v>5</v>
      </c>
      <c r="F72" s="43">
        <v>4</v>
      </c>
      <c r="G72" s="43">
        <v>10</v>
      </c>
      <c r="H72" s="43">
        <v>24</v>
      </c>
      <c r="I72" s="43">
        <v>25</v>
      </c>
      <c r="J72" s="43">
        <v>69</v>
      </c>
      <c r="K72" s="43">
        <v>96</v>
      </c>
      <c r="L72" s="43">
        <v>98</v>
      </c>
      <c r="M72" s="31"/>
    </row>
    <row r="73" spans="1:13" ht="15.75">
      <c r="A73" s="31" t="s">
        <v>65</v>
      </c>
      <c r="B73" s="43">
        <v>270</v>
      </c>
      <c r="C73" s="43">
        <v>2</v>
      </c>
      <c r="D73" s="59">
        <v>0</v>
      </c>
      <c r="E73" s="43">
        <v>1</v>
      </c>
      <c r="F73" s="43">
        <v>1</v>
      </c>
      <c r="G73" s="43">
        <v>6</v>
      </c>
      <c r="H73" s="43">
        <v>9</v>
      </c>
      <c r="I73" s="43">
        <v>20</v>
      </c>
      <c r="J73" s="43">
        <v>51</v>
      </c>
      <c r="K73" s="43">
        <v>95</v>
      </c>
      <c r="L73" s="43">
        <v>85</v>
      </c>
      <c r="M73" s="31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75" t="s">
        <v>110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</sheetData>
  <sheetProtection/>
  <hyperlinks>
    <hyperlink ref="A77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77" sqref="A77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8" t="s">
        <v>112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11"/>
      <c r="B4" s="11"/>
      <c r="C4" s="11"/>
      <c r="D4" s="11"/>
      <c r="E4" s="11"/>
      <c r="F4" s="11"/>
      <c r="G4" s="11" t="s">
        <v>0</v>
      </c>
      <c r="H4" s="11"/>
      <c r="I4" s="11"/>
      <c r="J4" s="11"/>
      <c r="K4" s="11"/>
      <c r="L4" s="11"/>
    </row>
    <row r="5" spans="1:12" ht="17.25">
      <c r="A5" s="13" t="s">
        <v>91</v>
      </c>
      <c r="B5" s="13" t="s">
        <v>83</v>
      </c>
      <c r="C5" s="60" t="s">
        <v>81</v>
      </c>
      <c r="D5" s="61" t="s">
        <v>66</v>
      </c>
      <c r="E5" s="61" t="s">
        <v>67</v>
      </c>
      <c r="F5" s="61" t="s">
        <v>68</v>
      </c>
      <c r="G5" s="61" t="s">
        <v>69</v>
      </c>
      <c r="H5" s="61" t="s">
        <v>70</v>
      </c>
      <c r="I5" s="61" t="s">
        <v>71</v>
      </c>
      <c r="J5" s="61" t="s">
        <v>72</v>
      </c>
      <c r="K5" s="61" t="s">
        <v>73</v>
      </c>
      <c r="L5" s="61" t="s">
        <v>74</v>
      </c>
    </row>
    <row r="7" spans="1:13" ht="15.75">
      <c r="A7" s="31" t="s">
        <v>1</v>
      </c>
      <c r="B7" s="33">
        <v>167566</v>
      </c>
      <c r="C7" s="33">
        <v>2711</v>
      </c>
      <c r="D7" s="33">
        <v>988</v>
      </c>
      <c r="E7" s="33">
        <v>1102</v>
      </c>
      <c r="F7" s="33">
        <v>4753</v>
      </c>
      <c r="G7" s="33">
        <v>9133</v>
      </c>
      <c r="H7" s="33">
        <v>11463</v>
      </c>
      <c r="I7" s="33">
        <v>16791</v>
      </c>
      <c r="J7" s="33">
        <v>33269</v>
      </c>
      <c r="K7" s="33">
        <v>45338</v>
      </c>
      <c r="L7" s="33">
        <v>42003</v>
      </c>
      <c r="M7" s="31"/>
    </row>
    <row r="8" spans="1:13" ht="15.7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1"/>
    </row>
    <row r="9" spans="1:13" ht="15.75">
      <c r="A9" s="31" t="s">
        <v>2</v>
      </c>
      <c r="B9" s="33">
        <v>70129</v>
      </c>
      <c r="C9" s="33">
        <v>1427</v>
      </c>
      <c r="D9" s="33">
        <v>456</v>
      </c>
      <c r="E9" s="33">
        <v>606</v>
      </c>
      <c r="F9" s="33">
        <v>3043</v>
      </c>
      <c r="G9" s="33">
        <v>5835</v>
      </c>
      <c r="H9" s="33">
        <v>6104</v>
      </c>
      <c r="I9" s="33">
        <v>7457</v>
      </c>
      <c r="J9" s="33">
        <v>12573</v>
      </c>
      <c r="K9" s="33">
        <v>16787</v>
      </c>
      <c r="L9" s="33">
        <v>15839</v>
      </c>
      <c r="M9" s="31"/>
    </row>
    <row r="10" spans="1:13" ht="15.75">
      <c r="A10" s="31" t="s">
        <v>3</v>
      </c>
      <c r="B10" s="33">
        <v>12460</v>
      </c>
      <c r="C10" s="33">
        <v>315</v>
      </c>
      <c r="D10" s="33">
        <v>100</v>
      </c>
      <c r="E10" s="33">
        <v>154</v>
      </c>
      <c r="F10" s="33">
        <v>755</v>
      </c>
      <c r="G10" s="33">
        <v>1297</v>
      </c>
      <c r="H10" s="33">
        <v>1211</v>
      </c>
      <c r="I10" s="33">
        <v>1382</v>
      </c>
      <c r="J10" s="33">
        <v>2008</v>
      </c>
      <c r="K10" s="33">
        <v>2528</v>
      </c>
      <c r="L10" s="33">
        <v>2710</v>
      </c>
      <c r="M10" s="31"/>
    </row>
    <row r="11" spans="1:13" ht="15.75">
      <c r="A11" s="31" t="s">
        <v>4</v>
      </c>
      <c r="B11" s="33">
        <v>21657</v>
      </c>
      <c r="C11" s="33">
        <v>557</v>
      </c>
      <c r="D11" s="33">
        <v>172</v>
      </c>
      <c r="E11" s="33">
        <v>187</v>
      </c>
      <c r="F11" s="33">
        <v>941</v>
      </c>
      <c r="G11" s="33">
        <v>1789</v>
      </c>
      <c r="H11" s="33">
        <v>1933</v>
      </c>
      <c r="I11" s="33">
        <v>2355</v>
      </c>
      <c r="J11" s="33">
        <v>4057</v>
      </c>
      <c r="K11" s="33">
        <v>5254</v>
      </c>
      <c r="L11" s="33">
        <v>4412</v>
      </c>
      <c r="M11" s="31"/>
    </row>
    <row r="12" spans="1:13" ht="15.75">
      <c r="A12" s="31" t="s">
        <v>5</v>
      </c>
      <c r="B12" s="33">
        <v>14438</v>
      </c>
      <c r="C12" s="33">
        <v>191</v>
      </c>
      <c r="D12" s="33">
        <v>61</v>
      </c>
      <c r="E12" s="33">
        <v>96</v>
      </c>
      <c r="F12" s="33">
        <v>719</v>
      </c>
      <c r="G12" s="33">
        <v>1513</v>
      </c>
      <c r="H12" s="33">
        <v>1492</v>
      </c>
      <c r="I12" s="33">
        <v>1549</v>
      </c>
      <c r="J12" s="33">
        <v>2355</v>
      </c>
      <c r="K12" s="33">
        <v>3129</v>
      </c>
      <c r="L12" s="33">
        <v>3332</v>
      </c>
      <c r="M12" s="31"/>
    </row>
    <row r="13" spans="1:13" ht="15.75">
      <c r="A13" s="31" t="s">
        <v>6</v>
      </c>
      <c r="B13" s="33">
        <v>18062</v>
      </c>
      <c r="C13" s="33">
        <v>326</v>
      </c>
      <c r="D13" s="33">
        <v>100</v>
      </c>
      <c r="E13" s="33">
        <v>143</v>
      </c>
      <c r="F13" s="33">
        <v>532</v>
      </c>
      <c r="G13" s="33">
        <v>1054</v>
      </c>
      <c r="H13" s="33">
        <v>1211</v>
      </c>
      <c r="I13" s="33">
        <v>1795</v>
      </c>
      <c r="J13" s="33">
        <v>3416</v>
      </c>
      <c r="K13" s="33">
        <v>4897</v>
      </c>
      <c r="L13" s="33">
        <v>4587</v>
      </c>
      <c r="M13" s="31"/>
    </row>
    <row r="14" spans="1:13" ht="15.75">
      <c r="A14" s="31" t="s">
        <v>7</v>
      </c>
      <c r="B14" s="33">
        <v>3512</v>
      </c>
      <c r="C14" s="33">
        <v>38</v>
      </c>
      <c r="D14" s="33">
        <v>23</v>
      </c>
      <c r="E14" s="33">
        <v>26</v>
      </c>
      <c r="F14" s="33">
        <v>96</v>
      </c>
      <c r="G14" s="33">
        <v>182</v>
      </c>
      <c r="H14" s="33">
        <v>257</v>
      </c>
      <c r="I14" s="33">
        <v>376</v>
      </c>
      <c r="J14" s="33">
        <v>737</v>
      </c>
      <c r="K14" s="33">
        <v>979</v>
      </c>
      <c r="L14" s="33">
        <v>798</v>
      </c>
      <c r="M14" s="31"/>
    </row>
    <row r="15" spans="1:13" ht="15.75">
      <c r="A15" s="3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1"/>
    </row>
    <row r="16" spans="1:13" ht="15.75">
      <c r="A16" s="31" t="s">
        <v>8</v>
      </c>
      <c r="B16" s="33">
        <v>97437</v>
      </c>
      <c r="C16" s="33">
        <v>1284</v>
      </c>
      <c r="D16" s="33">
        <v>532</v>
      </c>
      <c r="E16" s="33">
        <v>496</v>
      </c>
      <c r="F16" s="33">
        <v>1710</v>
      </c>
      <c r="G16" s="33">
        <v>3298</v>
      </c>
      <c r="H16" s="33">
        <v>5359</v>
      </c>
      <c r="I16" s="33">
        <v>9334</v>
      </c>
      <c r="J16" s="33">
        <v>20696</v>
      </c>
      <c r="K16" s="33">
        <v>28551</v>
      </c>
      <c r="L16" s="33">
        <v>26164</v>
      </c>
      <c r="M16" s="31"/>
    </row>
    <row r="17" spans="1:13" ht="15.75">
      <c r="A17" s="31" t="s">
        <v>9</v>
      </c>
      <c r="B17" s="33">
        <v>2914</v>
      </c>
      <c r="C17" s="33">
        <v>37</v>
      </c>
      <c r="D17" s="33">
        <v>10</v>
      </c>
      <c r="E17" s="33">
        <v>16</v>
      </c>
      <c r="F17" s="33">
        <v>47</v>
      </c>
      <c r="G17" s="33">
        <v>101</v>
      </c>
      <c r="H17" s="33">
        <v>138</v>
      </c>
      <c r="I17" s="33">
        <v>258</v>
      </c>
      <c r="J17" s="33">
        <v>587</v>
      </c>
      <c r="K17" s="33">
        <v>866</v>
      </c>
      <c r="L17" s="33">
        <v>854</v>
      </c>
      <c r="M17" s="31"/>
    </row>
    <row r="18" spans="1:13" ht="15.75">
      <c r="A18" s="31" t="s">
        <v>10</v>
      </c>
      <c r="B18" s="33">
        <v>486</v>
      </c>
      <c r="C18" s="33">
        <v>5</v>
      </c>
      <c r="D18" s="33">
        <v>3</v>
      </c>
      <c r="E18" s="33">
        <v>3</v>
      </c>
      <c r="F18" s="33">
        <v>12</v>
      </c>
      <c r="G18" s="33">
        <v>9</v>
      </c>
      <c r="H18" s="33">
        <v>28</v>
      </c>
      <c r="I18" s="33">
        <v>55</v>
      </c>
      <c r="J18" s="33">
        <v>92</v>
      </c>
      <c r="K18" s="33">
        <v>152</v>
      </c>
      <c r="L18" s="33">
        <v>125</v>
      </c>
      <c r="M18" s="31"/>
    </row>
    <row r="19" spans="1:13" ht="15.75">
      <c r="A19" s="31" t="s">
        <v>11</v>
      </c>
      <c r="B19" s="33">
        <v>1991</v>
      </c>
      <c r="C19" s="33">
        <v>22</v>
      </c>
      <c r="D19" s="33">
        <v>13</v>
      </c>
      <c r="E19" s="33">
        <v>6</v>
      </c>
      <c r="F19" s="33">
        <v>24</v>
      </c>
      <c r="G19" s="33">
        <v>60</v>
      </c>
      <c r="H19" s="33">
        <v>77</v>
      </c>
      <c r="I19" s="33">
        <v>170</v>
      </c>
      <c r="J19" s="33">
        <v>411</v>
      </c>
      <c r="K19" s="33">
        <v>620</v>
      </c>
      <c r="L19" s="33">
        <v>588</v>
      </c>
      <c r="M19" s="31"/>
    </row>
    <row r="20" spans="1:13" ht="15.75">
      <c r="A20" s="31" t="s">
        <v>12</v>
      </c>
      <c r="B20" s="33">
        <v>849</v>
      </c>
      <c r="C20" s="33">
        <v>12</v>
      </c>
      <c r="D20" s="33">
        <v>3</v>
      </c>
      <c r="E20" s="33">
        <v>5</v>
      </c>
      <c r="F20" s="33">
        <v>11</v>
      </c>
      <c r="G20" s="33">
        <v>24</v>
      </c>
      <c r="H20" s="33">
        <v>34</v>
      </c>
      <c r="I20" s="33">
        <v>80</v>
      </c>
      <c r="J20" s="33">
        <v>191</v>
      </c>
      <c r="K20" s="33">
        <v>275</v>
      </c>
      <c r="L20" s="33">
        <v>214</v>
      </c>
      <c r="M20" s="31"/>
    </row>
    <row r="21" spans="1:13" ht="15.75">
      <c r="A21" s="31" t="s">
        <v>13</v>
      </c>
      <c r="B21" s="33">
        <v>796</v>
      </c>
      <c r="C21" s="33">
        <v>18</v>
      </c>
      <c r="D21" s="33">
        <v>7</v>
      </c>
      <c r="E21" s="33">
        <v>1</v>
      </c>
      <c r="F21" s="33">
        <v>8</v>
      </c>
      <c r="G21" s="33">
        <v>28</v>
      </c>
      <c r="H21" s="33">
        <v>40</v>
      </c>
      <c r="I21" s="33">
        <v>78</v>
      </c>
      <c r="J21" s="33">
        <v>159</v>
      </c>
      <c r="K21" s="33">
        <v>230</v>
      </c>
      <c r="L21" s="33">
        <v>227</v>
      </c>
      <c r="M21" s="31"/>
    </row>
    <row r="22" spans="1:13" ht="15.75">
      <c r="A22" s="31" t="s">
        <v>14</v>
      </c>
      <c r="B22" s="33">
        <v>1595</v>
      </c>
      <c r="C22" s="33">
        <v>18</v>
      </c>
      <c r="D22" s="33">
        <v>3</v>
      </c>
      <c r="E22" s="33">
        <v>8</v>
      </c>
      <c r="F22" s="33">
        <v>15</v>
      </c>
      <c r="G22" s="33">
        <v>36</v>
      </c>
      <c r="H22" s="33">
        <v>71</v>
      </c>
      <c r="I22" s="33">
        <v>135</v>
      </c>
      <c r="J22" s="33">
        <v>317</v>
      </c>
      <c r="K22" s="33">
        <v>510</v>
      </c>
      <c r="L22" s="33">
        <v>482</v>
      </c>
      <c r="M22" s="31"/>
    </row>
    <row r="23" spans="1:13" ht="15.75">
      <c r="A23" s="31" t="s">
        <v>15</v>
      </c>
      <c r="B23" s="33">
        <v>965</v>
      </c>
      <c r="C23" s="33">
        <v>7</v>
      </c>
      <c r="D23" s="33">
        <v>6</v>
      </c>
      <c r="E23" s="33">
        <v>4</v>
      </c>
      <c r="F23" s="33">
        <v>13</v>
      </c>
      <c r="G23" s="33">
        <v>32</v>
      </c>
      <c r="H23" s="33">
        <v>48</v>
      </c>
      <c r="I23" s="33">
        <v>87</v>
      </c>
      <c r="J23" s="33">
        <v>219</v>
      </c>
      <c r="K23" s="33">
        <v>288</v>
      </c>
      <c r="L23" s="33">
        <v>261</v>
      </c>
      <c r="M23" s="31"/>
    </row>
    <row r="24" spans="1:13" ht="15.75">
      <c r="A24" s="31" t="s">
        <v>16</v>
      </c>
      <c r="B24" s="33">
        <v>532</v>
      </c>
      <c r="C24" s="33">
        <v>5</v>
      </c>
      <c r="D24" s="33">
        <v>5</v>
      </c>
      <c r="E24" s="33">
        <v>4</v>
      </c>
      <c r="F24" s="33">
        <v>4</v>
      </c>
      <c r="G24" s="33">
        <v>12</v>
      </c>
      <c r="H24" s="33">
        <v>23</v>
      </c>
      <c r="I24" s="33">
        <v>47</v>
      </c>
      <c r="J24" s="33">
        <v>113</v>
      </c>
      <c r="K24" s="33">
        <v>165</v>
      </c>
      <c r="L24" s="33">
        <v>154</v>
      </c>
      <c r="M24" s="31"/>
    </row>
    <row r="25" spans="1:13" ht="15.75">
      <c r="A25" s="31" t="s">
        <v>17</v>
      </c>
      <c r="B25" s="33">
        <v>616</v>
      </c>
      <c r="C25" s="33">
        <v>6</v>
      </c>
      <c r="D25" s="33">
        <v>6</v>
      </c>
      <c r="E25" s="33">
        <v>4</v>
      </c>
      <c r="F25" s="33">
        <v>7</v>
      </c>
      <c r="G25" s="33">
        <v>20</v>
      </c>
      <c r="H25" s="33">
        <v>50</v>
      </c>
      <c r="I25" s="33">
        <v>86</v>
      </c>
      <c r="J25" s="33">
        <v>140</v>
      </c>
      <c r="K25" s="33">
        <v>164</v>
      </c>
      <c r="L25" s="33">
        <v>133</v>
      </c>
      <c r="M25" s="31"/>
    </row>
    <row r="26" spans="1:13" ht="15.75">
      <c r="A26" s="31" t="s">
        <v>18</v>
      </c>
      <c r="B26" s="33">
        <v>704</v>
      </c>
      <c r="C26" s="33">
        <v>6</v>
      </c>
      <c r="D26" s="33">
        <v>6</v>
      </c>
      <c r="E26" s="33">
        <v>1</v>
      </c>
      <c r="F26" s="33">
        <v>5</v>
      </c>
      <c r="G26" s="33">
        <v>10</v>
      </c>
      <c r="H26" s="33">
        <v>42</v>
      </c>
      <c r="I26" s="33">
        <v>63</v>
      </c>
      <c r="J26" s="33">
        <v>135</v>
      </c>
      <c r="K26" s="33">
        <v>221</v>
      </c>
      <c r="L26" s="33">
        <v>215</v>
      </c>
      <c r="M26" s="31"/>
    </row>
    <row r="27" spans="1:13" ht="15.75">
      <c r="A27" s="31" t="s">
        <v>19</v>
      </c>
      <c r="B27" s="33">
        <v>401</v>
      </c>
      <c r="C27" s="33">
        <v>7</v>
      </c>
      <c r="D27" s="33">
        <v>1</v>
      </c>
      <c r="E27" s="33">
        <v>1</v>
      </c>
      <c r="F27" s="33">
        <v>7</v>
      </c>
      <c r="G27" s="33">
        <v>10</v>
      </c>
      <c r="H27" s="33">
        <v>17</v>
      </c>
      <c r="I27" s="33">
        <v>34</v>
      </c>
      <c r="J27" s="33">
        <v>82</v>
      </c>
      <c r="K27" s="33">
        <v>131</v>
      </c>
      <c r="L27" s="33">
        <v>111</v>
      </c>
      <c r="M27" s="31"/>
    </row>
    <row r="28" spans="1:13" ht="15.75">
      <c r="A28" s="31" t="s">
        <v>20</v>
      </c>
      <c r="B28" s="33">
        <v>498</v>
      </c>
      <c r="C28" s="33">
        <v>4</v>
      </c>
      <c r="D28" s="33">
        <v>1</v>
      </c>
      <c r="E28" s="33">
        <v>0</v>
      </c>
      <c r="F28" s="33">
        <v>4</v>
      </c>
      <c r="G28" s="33">
        <v>13</v>
      </c>
      <c r="H28" s="33">
        <v>23</v>
      </c>
      <c r="I28" s="33">
        <v>49</v>
      </c>
      <c r="J28" s="33">
        <v>115</v>
      </c>
      <c r="K28" s="33">
        <v>129</v>
      </c>
      <c r="L28" s="33">
        <v>160</v>
      </c>
      <c r="M28" s="31"/>
    </row>
    <row r="29" spans="1:13" ht="15.75">
      <c r="A29" s="31" t="s">
        <v>21</v>
      </c>
      <c r="B29" s="33">
        <v>2122</v>
      </c>
      <c r="C29" s="33">
        <v>26</v>
      </c>
      <c r="D29" s="33">
        <v>17</v>
      </c>
      <c r="E29" s="33">
        <v>18</v>
      </c>
      <c r="F29" s="33">
        <v>41</v>
      </c>
      <c r="G29" s="33">
        <v>90</v>
      </c>
      <c r="H29" s="33">
        <v>142</v>
      </c>
      <c r="I29" s="33">
        <v>210</v>
      </c>
      <c r="J29" s="33">
        <v>479</v>
      </c>
      <c r="K29" s="33">
        <v>578</v>
      </c>
      <c r="L29" s="33">
        <v>521</v>
      </c>
      <c r="M29" s="31"/>
    </row>
    <row r="30" spans="1:13" ht="15.75">
      <c r="A30" s="31" t="s">
        <v>22</v>
      </c>
      <c r="B30" s="33">
        <v>10188</v>
      </c>
      <c r="C30" s="33">
        <v>113</v>
      </c>
      <c r="D30" s="33">
        <v>48</v>
      </c>
      <c r="E30" s="33">
        <v>48</v>
      </c>
      <c r="F30" s="33">
        <v>203</v>
      </c>
      <c r="G30" s="33">
        <v>333</v>
      </c>
      <c r="H30" s="33">
        <v>551</v>
      </c>
      <c r="I30" s="33">
        <v>956</v>
      </c>
      <c r="J30" s="33">
        <v>2431</v>
      </c>
      <c r="K30" s="33">
        <v>3115</v>
      </c>
      <c r="L30" s="33">
        <v>2390</v>
      </c>
      <c r="M30" s="31"/>
    </row>
    <row r="31" spans="1:13" ht="15.75">
      <c r="A31" s="31" t="s">
        <v>23</v>
      </c>
      <c r="B31" s="33">
        <v>406</v>
      </c>
      <c r="C31" s="33">
        <v>4</v>
      </c>
      <c r="D31" s="33">
        <v>2</v>
      </c>
      <c r="E31" s="33">
        <v>0</v>
      </c>
      <c r="F31" s="33">
        <v>7</v>
      </c>
      <c r="G31" s="33">
        <v>12</v>
      </c>
      <c r="H31" s="33">
        <v>19</v>
      </c>
      <c r="I31" s="33">
        <v>48</v>
      </c>
      <c r="J31" s="33">
        <v>64</v>
      </c>
      <c r="K31" s="33">
        <v>128</v>
      </c>
      <c r="L31" s="33">
        <v>122</v>
      </c>
      <c r="M31" s="31"/>
    </row>
    <row r="32" spans="1:13" ht="15.75">
      <c r="A32" s="31" t="s">
        <v>24</v>
      </c>
      <c r="B32" s="33">
        <v>460</v>
      </c>
      <c r="C32" s="33">
        <v>10</v>
      </c>
      <c r="D32" s="33">
        <v>6</v>
      </c>
      <c r="E32" s="33">
        <v>1</v>
      </c>
      <c r="F32" s="33">
        <v>14</v>
      </c>
      <c r="G32" s="33">
        <v>10</v>
      </c>
      <c r="H32" s="33">
        <v>31</v>
      </c>
      <c r="I32" s="33">
        <v>44</v>
      </c>
      <c r="J32" s="33">
        <v>103</v>
      </c>
      <c r="K32" s="33">
        <v>140</v>
      </c>
      <c r="L32" s="33">
        <v>101</v>
      </c>
      <c r="M32" s="31"/>
    </row>
    <row r="33" spans="1:13" ht="15.75">
      <c r="A33" s="31" t="s">
        <v>25</v>
      </c>
      <c r="B33" s="33">
        <v>571</v>
      </c>
      <c r="C33" s="33">
        <v>4</v>
      </c>
      <c r="D33" s="33">
        <v>4</v>
      </c>
      <c r="E33" s="33">
        <v>2</v>
      </c>
      <c r="F33" s="33">
        <v>9</v>
      </c>
      <c r="G33" s="33">
        <v>12</v>
      </c>
      <c r="H33" s="33">
        <v>35</v>
      </c>
      <c r="I33" s="33">
        <v>52</v>
      </c>
      <c r="J33" s="33">
        <v>123</v>
      </c>
      <c r="K33" s="33">
        <v>177</v>
      </c>
      <c r="L33" s="33">
        <v>153</v>
      </c>
      <c r="M33" s="31"/>
    </row>
    <row r="34" spans="1:13" ht="15.75">
      <c r="A34" s="31" t="s">
        <v>26</v>
      </c>
      <c r="B34" s="33">
        <v>558</v>
      </c>
      <c r="C34" s="33">
        <v>3</v>
      </c>
      <c r="D34" s="33">
        <v>5</v>
      </c>
      <c r="E34" s="33">
        <v>3</v>
      </c>
      <c r="F34" s="33">
        <v>5</v>
      </c>
      <c r="G34" s="33">
        <v>15</v>
      </c>
      <c r="H34" s="33">
        <v>17</v>
      </c>
      <c r="I34" s="33">
        <v>45</v>
      </c>
      <c r="J34" s="33">
        <v>134</v>
      </c>
      <c r="K34" s="33">
        <v>185</v>
      </c>
      <c r="L34" s="33">
        <v>146</v>
      </c>
      <c r="M34" s="31"/>
    </row>
    <row r="35" spans="1:13" ht="15.75">
      <c r="A35" s="31" t="s">
        <v>27</v>
      </c>
      <c r="B35" s="33">
        <v>499</v>
      </c>
      <c r="C35" s="33">
        <v>3</v>
      </c>
      <c r="D35" s="33">
        <v>4</v>
      </c>
      <c r="E35" s="33">
        <v>5</v>
      </c>
      <c r="F35" s="33">
        <v>15</v>
      </c>
      <c r="G35" s="33">
        <v>21</v>
      </c>
      <c r="H35" s="33">
        <v>19</v>
      </c>
      <c r="I35" s="33">
        <v>44</v>
      </c>
      <c r="J35" s="33">
        <v>95</v>
      </c>
      <c r="K35" s="33">
        <v>145</v>
      </c>
      <c r="L35" s="33">
        <v>148</v>
      </c>
      <c r="M35" s="31"/>
    </row>
    <row r="36" spans="1:13" ht="15.75">
      <c r="A36" s="31" t="s">
        <v>28</v>
      </c>
      <c r="B36" s="33">
        <v>66</v>
      </c>
      <c r="C36" s="33">
        <v>0</v>
      </c>
      <c r="D36" s="33">
        <v>1</v>
      </c>
      <c r="E36" s="33">
        <v>0</v>
      </c>
      <c r="F36" s="33">
        <v>0</v>
      </c>
      <c r="G36" s="33">
        <v>2</v>
      </c>
      <c r="H36" s="33">
        <v>2</v>
      </c>
      <c r="I36" s="33">
        <v>7</v>
      </c>
      <c r="J36" s="33">
        <v>13</v>
      </c>
      <c r="K36" s="33">
        <v>24</v>
      </c>
      <c r="L36" s="33">
        <v>17</v>
      </c>
      <c r="M36" s="31"/>
    </row>
    <row r="37" spans="1:13" ht="15.75">
      <c r="A37" s="31" t="s">
        <v>29</v>
      </c>
      <c r="B37" s="33">
        <v>663</v>
      </c>
      <c r="C37" s="33">
        <v>12</v>
      </c>
      <c r="D37" s="33">
        <v>3</v>
      </c>
      <c r="E37" s="33">
        <v>1</v>
      </c>
      <c r="F37" s="33">
        <v>5</v>
      </c>
      <c r="G37" s="33">
        <v>9</v>
      </c>
      <c r="H37" s="33">
        <v>22</v>
      </c>
      <c r="I37" s="33">
        <v>64</v>
      </c>
      <c r="J37" s="33">
        <v>136</v>
      </c>
      <c r="K37" s="33">
        <v>234</v>
      </c>
      <c r="L37" s="33">
        <v>177</v>
      </c>
      <c r="M37" s="31"/>
    </row>
    <row r="38" spans="1:13" ht="15.75">
      <c r="A38" s="31" t="s">
        <v>30</v>
      </c>
      <c r="B38" s="33">
        <v>928</v>
      </c>
      <c r="C38" s="33">
        <v>17</v>
      </c>
      <c r="D38" s="33">
        <v>7</v>
      </c>
      <c r="E38" s="33">
        <v>5</v>
      </c>
      <c r="F38" s="33">
        <v>14</v>
      </c>
      <c r="G38" s="33">
        <v>30</v>
      </c>
      <c r="H38" s="33">
        <v>50</v>
      </c>
      <c r="I38" s="33">
        <v>86</v>
      </c>
      <c r="J38" s="33">
        <v>187</v>
      </c>
      <c r="K38" s="33">
        <v>251</v>
      </c>
      <c r="L38" s="33">
        <v>281</v>
      </c>
      <c r="M38" s="31"/>
    </row>
    <row r="39" spans="1:13" ht="15.75">
      <c r="A39" s="31" t="s">
        <v>31</v>
      </c>
      <c r="B39" s="33">
        <v>227</v>
      </c>
      <c r="C39" s="33">
        <v>6</v>
      </c>
      <c r="D39" s="33">
        <v>3</v>
      </c>
      <c r="E39" s="33">
        <v>1</v>
      </c>
      <c r="F39" s="33">
        <v>5</v>
      </c>
      <c r="G39" s="33">
        <v>6</v>
      </c>
      <c r="H39" s="33">
        <v>8</v>
      </c>
      <c r="I39" s="33">
        <v>23</v>
      </c>
      <c r="J39" s="33">
        <v>42</v>
      </c>
      <c r="K39" s="33">
        <v>75</v>
      </c>
      <c r="L39" s="33">
        <v>58</v>
      </c>
      <c r="M39" s="31"/>
    </row>
    <row r="40" spans="1:13" ht="15.75">
      <c r="A40" s="31" t="s">
        <v>32</v>
      </c>
      <c r="B40" s="33">
        <v>455</v>
      </c>
      <c r="C40" s="33">
        <v>4</v>
      </c>
      <c r="D40" s="33">
        <v>7</v>
      </c>
      <c r="E40" s="33">
        <v>0</v>
      </c>
      <c r="F40" s="33">
        <v>4</v>
      </c>
      <c r="G40" s="33">
        <v>11</v>
      </c>
      <c r="H40" s="33">
        <v>35</v>
      </c>
      <c r="I40" s="33">
        <v>52</v>
      </c>
      <c r="J40" s="33">
        <v>102</v>
      </c>
      <c r="K40" s="33">
        <v>119</v>
      </c>
      <c r="L40" s="33">
        <v>121</v>
      </c>
      <c r="M40" s="31"/>
    </row>
    <row r="41" spans="1:13" ht="15.75">
      <c r="A41" s="31" t="s">
        <v>33</v>
      </c>
      <c r="B41" s="33">
        <v>566</v>
      </c>
      <c r="C41" s="33">
        <v>14</v>
      </c>
      <c r="D41" s="33">
        <v>4</v>
      </c>
      <c r="E41" s="33">
        <v>2</v>
      </c>
      <c r="F41" s="33">
        <v>11</v>
      </c>
      <c r="G41" s="33">
        <v>7</v>
      </c>
      <c r="H41" s="33">
        <v>31</v>
      </c>
      <c r="I41" s="33">
        <v>50</v>
      </c>
      <c r="J41" s="33">
        <v>114</v>
      </c>
      <c r="K41" s="33">
        <v>164</v>
      </c>
      <c r="L41" s="33">
        <v>169</v>
      </c>
      <c r="M41" s="31"/>
    </row>
    <row r="42" spans="1:13" ht="15.75">
      <c r="A42" s="31" t="s">
        <v>34</v>
      </c>
      <c r="B42" s="33">
        <v>6259</v>
      </c>
      <c r="C42" s="33">
        <v>103</v>
      </c>
      <c r="D42" s="33">
        <v>42</v>
      </c>
      <c r="E42" s="33">
        <v>42</v>
      </c>
      <c r="F42" s="33">
        <v>120</v>
      </c>
      <c r="G42" s="33">
        <v>245</v>
      </c>
      <c r="H42" s="33">
        <v>351</v>
      </c>
      <c r="I42" s="33">
        <v>513</v>
      </c>
      <c r="J42" s="33">
        <v>1208</v>
      </c>
      <c r="K42" s="33">
        <v>1815</v>
      </c>
      <c r="L42" s="33">
        <v>1820</v>
      </c>
      <c r="M42" s="31"/>
    </row>
    <row r="43" spans="1:13" ht="15.75">
      <c r="A43" s="31" t="s">
        <v>35</v>
      </c>
      <c r="B43" s="33">
        <v>682</v>
      </c>
      <c r="C43" s="33">
        <v>10</v>
      </c>
      <c r="D43" s="33">
        <v>4</v>
      </c>
      <c r="E43" s="33">
        <v>3</v>
      </c>
      <c r="F43" s="33">
        <v>9</v>
      </c>
      <c r="G43" s="33">
        <v>15</v>
      </c>
      <c r="H43" s="33">
        <v>25</v>
      </c>
      <c r="I43" s="33">
        <v>59</v>
      </c>
      <c r="J43" s="33">
        <v>146</v>
      </c>
      <c r="K43" s="33">
        <v>221</v>
      </c>
      <c r="L43" s="33">
        <v>190</v>
      </c>
      <c r="M43" s="31"/>
    </row>
    <row r="44" spans="1:13" ht="15.75">
      <c r="A44" s="31" t="s">
        <v>36</v>
      </c>
      <c r="B44" s="33">
        <v>11276</v>
      </c>
      <c r="C44" s="33">
        <v>125</v>
      </c>
      <c r="D44" s="33">
        <v>49</v>
      </c>
      <c r="E44" s="33">
        <v>39</v>
      </c>
      <c r="F44" s="33">
        <v>208</v>
      </c>
      <c r="G44" s="33">
        <v>399</v>
      </c>
      <c r="H44" s="33">
        <v>637</v>
      </c>
      <c r="I44" s="33">
        <v>988</v>
      </c>
      <c r="J44" s="33">
        <v>2543</v>
      </c>
      <c r="K44" s="33">
        <v>3261</v>
      </c>
      <c r="L44" s="33">
        <v>3022</v>
      </c>
      <c r="M44" s="31"/>
    </row>
    <row r="45" spans="1:13" ht="15.75">
      <c r="A45" s="31" t="s">
        <v>37</v>
      </c>
      <c r="B45" s="33">
        <v>2256</v>
      </c>
      <c r="C45" s="33">
        <v>24</v>
      </c>
      <c r="D45" s="33">
        <v>7</v>
      </c>
      <c r="E45" s="33">
        <v>7</v>
      </c>
      <c r="F45" s="33">
        <v>17</v>
      </c>
      <c r="G45" s="33">
        <v>56</v>
      </c>
      <c r="H45" s="33">
        <v>100</v>
      </c>
      <c r="I45" s="33">
        <v>224</v>
      </c>
      <c r="J45" s="33">
        <v>530</v>
      </c>
      <c r="K45" s="33">
        <v>721</v>
      </c>
      <c r="L45" s="33">
        <v>569</v>
      </c>
      <c r="M45" s="31"/>
    </row>
    <row r="46" spans="1:13" ht="15.75">
      <c r="A46" s="31" t="s">
        <v>38</v>
      </c>
      <c r="B46" s="33">
        <v>2630</v>
      </c>
      <c r="C46" s="33">
        <v>27</v>
      </c>
      <c r="D46" s="33">
        <v>17</v>
      </c>
      <c r="E46" s="33">
        <v>12</v>
      </c>
      <c r="F46" s="33">
        <v>49</v>
      </c>
      <c r="G46" s="33">
        <v>85</v>
      </c>
      <c r="H46" s="33">
        <v>122</v>
      </c>
      <c r="I46" s="33">
        <v>221</v>
      </c>
      <c r="J46" s="33">
        <v>541</v>
      </c>
      <c r="K46" s="33">
        <v>864</v>
      </c>
      <c r="L46" s="33">
        <v>692</v>
      </c>
      <c r="M46" s="31"/>
    </row>
    <row r="47" spans="1:13" ht="15.75">
      <c r="A47" s="31" t="s">
        <v>39</v>
      </c>
      <c r="B47" s="33">
        <v>4223</v>
      </c>
      <c r="C47" s="33">
        <v>79</v>
      </c>
      <c r="D47" s="33">
        <v>20</v>
      </c>
      <c r="E47" s="33">
        <v>13</v>
      </c>
      <c r="F47" s="33">
        <v>79</v>
      </c>
      <c r="G47" s="33">
        <v>144</v>
      </c>
      <c r="H47" s="33">
        <v>219</v>
      </c>
      <c r="I47" s="33">
        <v>400</v>
      </c>
      <c r="J47" s="33">
        <v>880</v>
      </c>
      <c r="K47" s="33">
        <v>1243</v>
      </c>
      <c r="L47" s="33">
        <v>1146</v>
      </c>
      <c r="M47" s="31"/>
    </row>
    <row r="48" spans="1:13" ht="15.75">
      <c r="A48" s="31" t="s">
        <v>40</v>
      </c>
      <c r="B48" s="33">
        <v>904</v>
      </c>
      <c r="C48" s="33">
        <v>13</v>
      </c>
      <c r="D48" s="33">
        <v>6</v>
      </c>
      <c r="E48" s="33">
        <v>2</v>
      </c>
      <c r="F48" s="33">
        <v>13</v>
      </c>
      <c r="G48" s="33">
        <v>31</v>
      </c>
      <c r="H48" s="33">
        <v>58</v>
      </c>
      <c r="I48" s="33">
        <v>81</v>
      </c>
      <c r="J48" s="33">
        <v>205</v>
      </c>
      <c r="K48" s="33">
        <v>284</v>
      </c>
      <c r="L48" s="33">
        <v>211</v>
      </c>
      <c r="M48" s="31"/>
    </row>
    <row r="49" spans="1:13" ht="15.75">
      <c r="A49" s="31" t="s">
        <v>41</v>
      </c>
      <c r="B49" s="33">
        <v>2433</v>
      </c>
      <c r="C49" s="33">
        <v>48</v>
      </c>
      <c r="D49" s="33">
        <v>18</v>
      </c>
      <c r="E49" s="33">
        <v>17</v>
      </c>
      <c r="F49" s="33">
        <v>56</v>
      </c>
      <c r="G49" s="33">
        <v>106</v>
      </c>
      <c r="H49" s="33">
        <v>170</v>
      </c>
      <c r="I49" s="33">
        <v>267</v>
      </c>
      <c r="J49" s="33">
        <v>480</v>
      </c>
      <c r="K49" s="33">
        <v>681</v>
      </c>
      <c r="L49" s="33">
        <v>590</v>
      </c>
      <c r="M49" s="31"/>
    </row>
    <row r="50" spans="1:13" ht="15.75">
      <c r="A50" s="31" t="s">
        <v>42</v>
      </c>
      <c r="B50" s="33">
        <v>418</v>
      </c>
      <c r="C50" s="33">
        <v>5</v>
      </c>
      <c r="D50" s="33">
        <v>1</v>
      </c>
      <c r="E50" s="33">
        <v>2</v>
      </c>
      <c r="F50" s="33">
        <v>5</v>
      </c>
      <c r="G50" s="33">
        <v>16</v>
      </c>
      <c r="H50" s="33">
        <v>31</v>
      </c>
      <c r="I50" s="33">
        <v>38</v>
      </c>
      <c r="J50" s="33">
        <v>96</v>
      </c>
      <c r="K50" s="33">
        <v>127</v>
      </c>
      <c r="L50" s="33">
        <v>97</v>
      </c>
      <c r="M50" s="31"/>
    </row>
    <row r="51" spans="1:13" ht="15.75">
      <c r="A51" s="31" t="s">
        <v>43</v>
      </c>
      <c r="B51" s="33">
        <v>981</v>
      </c>
      <c r="C51" s="33">
        <v>20</v>
      </c>
      <c r="D51" s="33">
        <v>11</v>
      </c>
      <c r="E51" s="33">
        <v>9</v>
      </c>
      <c r="F51" s="33">
        <v>24</v>
      </c>
      <c r="G51" s="33">
        <v>30</v>
      </c>
      <c r="H51" s="33">
        <v>55</v>
      </c>
      <c r="I51" s="33">
        <v>119</v>
      </c>
      <c r="J51" s="33">
        <v>214</v>
      </c>
      <c r="K51" s="33">
        <v>290</v>
      </c>
      <c r="L51" s="33">
        <v>208</v>
      </c>
      <c r="M51" s="31"/>
    </row>
    <row r="52" spans="1:13" ht="15.75">
      <c r="A52" s="31" t="s">
        <v>44</v>
      </c>
      <c r="B52" s="33">
        <v>553</v>
      </c>
      <c r="C52" s="33">
        <v>7</v>
      </c>
      <c r="D52" s="33">
        <v>2</v>
      </c>
      <c r="E52" s="33">
        <v>0</v>
      </c>
      <c r="F52" s="33">
        <v>8</v>
      </c>
      <c r="G52" s="33">
        <v>15</v>
      </c>
      <c r="H52" s="33">
        <v>29</v>
      </c>
      <c r="I52" s="33">
        <v>57</v>
      </c>
      <c r="J52" s="33">
        <v>125</v>
      </c>
      <c r="K52" s="33">
        <v>155</v>
      </c>
      <c r="L52" s="33">
        <v>155</v>
      </c>
      <c r="M52" s="31"/>
    </row>
    <row r="53" spans="1:13" ht="15.75">
      <c r="A53" s="31" t="s">
        <v>45</v>
      </c>
      <c r="B53" s="33">
        <v>539</v>
      </c>
      <c r="C53" s="33">
        <v>6</v>
      </c>
      <c r="D53" s="33">
        <v>7</v>
      </c>
      <c r="E53" s="33">
        <v>5</v>
      </c>
      <c r="F53" s="33">
        <v>16</v>
      </c>
      <c r="G53" s="33">
        <v>36</v>
      </c>
      <c r="H53" s="33">
        <v>42</v>
      </c>
      <c r="I53" s="33">
        <v>71</v>
      </c>
      <c r="J53" s="33">
        <v>103</v>
      </c>
      <c r="K53" s="33">
        <v>115</v>
      </c>
      <c r="L53" s="33">
        <v>138</v>
      </c>
      <c r="M53" s="31"/>
    </row>
    <row r="54" spans="1:13" ht="15.75">
      <c r="A54" s="31" t="s">
        <v>46</v>
      </c>
      <c r="B54" s="33">
        <v>1506</v>
      </c>
      <c r="C54" s="33">
        <v>14</v>
      </c>
      <c r="D54" s="33">
        <v>10</v>
      </c>
      <c r="E54" s="33">
        <v>4</v>
      </c>
      <c r="F54" s="33">
        <v>16</v>
      </c>
      <c r="G54" s="33">
        <v>48</v>
      </c>
      <c r="H54" s="33">
        <v>67</v>
      </c>
      <c r="I54" s="33">
        <v>150</v>
      </c>
      <c r="J54" s="33">
        <v>322</v>
      </c>
      <c r="K54" s="33">
        <v>449</v>
      </c>
      <c r="L54" s="33">
        <v>426</v>
      </c>
      <c r="M54" s="31"/>
    </row>
    <row r="55" spans="1:13" ht="15.75">
      <c r="A55" s="31" t="s">
        <v>47</v>
      </c>
      <c r="B55" s="33">
        <v>2068</v>
      </c>
      <c r="C55" s="33">
        <v>37</v>
      </c>
      <c r="D55" s="33">
        <v>11</v>
      </c>
      <c r="E55" s="33">
        <v>9</v>
      </c>
      <c r="F55" s="33">
        <v>27</v>
      </c>
      <c r="G55" s="33">
        <v>62</v>
      </c>
      <c r="H55" s="33">
        <v>135</v>
      </c>
      <c r="I55" s="33">
        <v>264</v>
      </c>
      <c r="J55" s="33">
        <v>371</v>
      </c>
      <c r="K55" s="33">
        <v>535</v>
      </c>
      <c r="L55" s="33">
        <v>617</v>
      </c>
      <c r="M55" s="31"/>
    </row>
    <row r="56" spans="1:13" ht="15.75">
      <c r="A56" s="31" t="s">
        <v>48</v>
      </c>
      <c r="B56" s="33">
        <v>1022</v>
      </c>
      <c r="C56" s="33">
        <v>14</v>
      </c>
      <c r="D56" s="33">
        <v>7</v>
      </c>
      <c r="E56" s="33">
        <v>8</v>
      </c>
      <c r="F56" s="33">
        <v>14</v>
      </c>
      <c r="G56" s="33">
        <v>25</v>
      </c>
      <c r="H56" s="33">
        <v>46</v>
      </c>
      <c r="I56" s="33">
        <v>121</v>
      </c>
      <c r="J56" s="33">
        <v>250</v>
      </c>
      <c r="K56" s="33">
        <v>278</v>
      </c>
      <c r="L56" s="33">
        <v>258</v>
      </c>
      <c r="M56" s="31"/>
    </row>
    <row r="57" spans="1:13" ht="15.75">
      <c r="A57" s="31" t="s">
        <v>49</v>
      </c>
      <c r="B57" s="33">
        <v>1264</v>
      </c>
      <c r="C57" s="33">
        <v>23</v>
      </c>
      <c r="D57" s="33">
        <v>12</v>
      </c>
      <c r="E57" s="33">
        <v>10</v>
      </c>
      <c r="F57" s="33">
        <v>19</v>
      </c>
      <c r="G57" s="33">
        <v>47</v>
      </c>
      <c r="H57" s="33">
        <v>71</v>
      </c>
      <c r="I57" s="33">
        <v>131</v>
      </c>
      <c r="J57" s="33">
        <v>288</v>
      </c>
      <c r="K57" s="33">
        <v>369</v>
      </c>
      <c r="L57" s="33">
        <v>294</v>
      </c>
      <c r="M57" s="31"/>
    </row>
    <row r="58" spans="1:13" ht="15.75">
      <c r="A58" s="31" t="s">
        <v>50</v>
      </c>
      <c r="B58" s="33">
        <v>1530</v>
      </c>
      <c r="C58" s="33">
        <v>19</v>
      </c>
      <c r="D58" s="33">
        <v>7</v>
      </c>
      <c r="E58" s="33">
        <v>8</v>
      </c>
      <c r="F58" s="33">
        <v>22</v>
      </c>
      <c r="G58" s="33">
        <v>48</v>
      </c>
      <c r="H58" s="33">
        <v>65</v>
      </c>
      <c r="I58" s="33">
        <v>109</v>
      </c>
      <c r="J58" s="33">
        <v>325</v>
      </c>
      <c r="K58" s="33">
        <v>499</v>
      </c>
      <c r="L58" s="33">
        <v>428</v>
      </c>
      <c r="M58" s="31"/>
    </row>
    <row r="59" spans="1:13" ht="15.75">
      <c r="A59" s="31" t="s">
        <v>51</v>
      </c>
      <c r="B59" s="33">
        <v>301</v>
      </c>
      <c r="C59" s="33">
        <v>2</v>
      </c>
      <c r="D59" s="33">
        <v>0</v>
      </c>
      <c r="E59" s="33">
        <v>1</v>
      </c>
      <c r="F59" s="33">
        <v>3</v>
      </c>
      <c r="G59" s="33">
        <v>13</v>
      </c>
      <c r="H59" s="33">
        <v>16</v>
      </c>
      <c r="I59" s="33">
        <v>33</v>
      </c>
      <c r="J59" s="33">
        <v>68</v>
      </c>
      <c r="K59" s="33">
        <v>83</v>
      </c>
      <c r="L59" s="33">
        <v>82</v>
      </c>
      <c r="M59" s="31"/>
    </row>
    <row r="60" spans="1:13" ht="15.75">
      <c r="A60" s="31" t="s">
        <v>52</v>
      </c>
      <c r="B60" s="33">
        <v>181</v>
      </c>
      <c r="C60" s="33">
        <v>0</v>
      </c>
      <c r="D60" s="33">
        <v>3</v>
      </c>
      <c r="E60" s="33">
        <v>2</v>
      </c>
      <c r="F60" s="33">
        <v>2</v>
      </c>
      <c r="G60" s="33">
        <v>1</v>
      </c>
      <c r="H60" s="33">
        <v>11</v>
      </c>
      <c r="I60" s="33">
        <v>18</v>
      </c>
      <c r="J60" s="33">
        <v>22</v>
      </c>
      <c r="K60" s="33">
        <v>70</v>
      </c>
      <c r="L60" s="33">
        <v>52</v>
      </c>
      <c r="M60" s="31"/>
    </row>
    <row r="61" spans="1:13" ht="15.75">
      <c r="A61" s="31" t="s">
        <v>53</v>
      </c>
      <c r="B61" s="33">
        <v>326</v>
      </c>
      <c r="C61" s="33">
        <v>3</v>
      </c>
      <c r="D61" s="33">
        <v>2</v>
      </c>
      <c r="E61" s="33">
        <v>2</v>
      </c>
      <c r="F61" s="33">
        <v>1</v>
      </c>
      <c r="G61" s="33">
        <v>9</v>
      </c>
      <c r="H61" s="33">
        <v>16</v>
      </c>
      <c r="I61" s="33">
        <v>22</v>
      </c>
      <c r="J61" s="33">
        <v>82</v>
      </c>
      <c r="K61" s="33">
        <v>94</v>
      </c>
      <c r="L61" s="33">
        <v>95</v>
      </c>
      <c r="M61" s="31"/>
    </row>
    <row r="62" spans="1:13" ht="15.75">
      <c r="A62" s="31" t="s">
        <v>54</v>
      </c>
      <c r="B62" s="33">
        <v>1069</v>
      </c>
      <c r="C62" s="33">
        <v>12</v>
      </c>
      <c r="D62" s="33">
        <v>3</v>
      </c>
      <c r="E62" s="33">
        <v>4</v>
      </c>
      <c r="F62" s="33">
        <v>11</v>
      </c>
      <c r="G62" s="33">
        <v>26</v>
      </c>
      <c r="H62" s="33">
        <v>61</v>
      </c>
      <c r="I62" s="33">
        <v>116</v>
      </c>
      <c r="J62" s="33">
        <v>262</v>
      </c>
      <c r="K62" s="33">
        <v>293</v>
      </c>
      <c r="L62" s="33">
        <v>281</v>
      </c>
      <c r="M62" s="31"/>
    </row>
    <row r="63" spans="1:13" ht="15.75">
      <c r="A63" s="31" t="s">
        <v>55</v>
      </c>
      <c r="B63" s="33">
        <v>10992</v>
      </c>
      <c r="C63" s="33">
        <v>163</v>
      </c>
      <c r="D63" s="33">
        <v>56</v>
      </c>
      <c r="E63" s="33">
        <v>76</v>
      </c>
      <c r="F63" s="33">
        <v>239</v>
      </c>
      <c r="G63" s="33">
        <v>407</v>
      </c>
      <c r="H63" s="33">
        <v>709</v>
      </c>
      <c r="I63" s="33">
        <v>1210</v>
      </c>
      <c r="J63" s="33">
        <v>2311</v>
      </c>
      <c r="K63" s="33">
        <v>3026</v>
      </c>
      <c r="L63" s="33">
        <v>2794</v>
      </c>
      <c r="M63" s="31"/>
    </row>
    <row r="64" spans="1:13" ht="15.75">
      <c r="A64" s="31" t="s">
        <v>56</v>
      </c>
      <c r="B64" s="33">
        <v>802</v>
      </c>
      <c r="C64" s="33">
        <v>4</v>
      </c>
      <c r="D64" s="33">
        <v>5</v>
      </c>
      <c r="E64" s="33">
        <v>11</v>
      </c>
      <c r="F64" s="33">
        <v>13</v>
      </c>
      <c r="G64" s="33">
        <v>36</v>
      </c>
      <c r="H64" s="33">
        <v>53</v>
      </c>
      <c r="I64" s="33">
        <v>79</v>
      </c>
      <c r="J64" s="33">
        <v>186</v>
      </c>
      <c r="K64" s="33">
        <v>229</v>
      </c>
      <c r="L64" s="33">
        <v>186</v>
      </c>
      <c r="M64" s="31"/>
    </row>
    <row r="65" spans="1:13" ht="15.75">
      <c r="A65" s="31" t="s">
        <v>57</v>
      </c>
      <c r="B65" s="33">
        <v>410</v>
      </c>
      <c r="C65" s="33">
        <v>9</v>
      </c>
      <c r="D65" s="33">
        <v>5</v>
      </c>
      <c r="E65" s="33">
        <v>1</v>
      </c>
      <c r="F65" s="33">
        <v>3</v>
      </c>
      <c r="G65" s="33">
        <v>13</v>
      </c>
      <c r="H65" s="33">
        <v>14</v>
      </c>
      <c r="I65" s="33">
        <v>53</v>
      </c>
      <c r="J65" s="33">
        <v>87</v>
      </c>
      <c r="K65" s="33">
        <v>121</v>
      </c>
      <c r="L65" s="33">
        <v>104</v>
      </c>
      <c r="M65" s="31"/>
    </row>
    <row r="66" spans="1:13" ht="15.75">
      <c r="A66" s="31" t="s">
        <v>58</v>
      </c>
      <c r="B66" s="33">
        <v>542</v>
      </c>
      <c r="C66" s="33">
        <v>12</v>
      </c>
      <c r="D66" s="33">
        <v>1</v>
      </c>
      <c r="E66" s="33">
        <v>3</v>
      </c>
      <c r="F66" s="33">
        <v>4</v>
      </c>
      <c r="G66" s="33">
        <v>14</v>
      </c>
      <c r="H66" s="33">
        <v>29</v>
      </c>
      <c r="I66" s="33">
        <v>52</v>
      </c>
      <c r="J66" s="33">
        <v>104</v>
      </c>
      <c r="K66" s="33">
        <v>159</v>
      </c>
      <c r="L66" s="33">
        <v>164</v>
      </c>
      <c r="M66" s="31"/>
    </row>
    <row r="67" spans="1:13" ht="15.75">
      <c r="A67" s="31" t="s">
        <v>59</v>
      </c>
      <c r="B67" s="33">
        <v>1630</v>
      </c>
      <c r="C67" s="33">
        <v>22</v>
      </c>
      <c r="D67" s="33">
        <v>4</v>
      </c>
      <c r="E67" s="33">
        <v>7</v>
      </c>
      <c r="F67" s="33">
        <v>26</v>
      </c>
      <c r="G67" s="33">
        <v>54</v>
      </c>
      <c r="H67" s="33">
        <v>112</v>
      </c>
      <c r="I67" s="33">
        <v>163</v>
      </c>
      <c r="J67" s="33">
        <v>335</v>
      </c>
      <c r="K67" s="33">
        <v>484</v>
      </c>
      <c r="L67" s="33">
        <v>423</v>
      </c>
      <c r="M67" s="31"/>
    </row>
    <row r="68" spans="1:13" ht="15.75">
      <c r="A68" s="31" t="s">
        <v>60</v>
      </c>
      <c r="B68" s="33">
        <v>596</v>
      </c>
      <c r="C68" s="33">
        <v>2</v>
      </c>
      <c r="D68" s="33">
        <v>2</v>
      </c>
      <c r="E68" s="33">
        <v>2</v>
      </c>
      <c r="F68" s="33">
        <v>14</v>
      </c>
      <c r="G68" s="33">
        <v>19</v>
      </c>
      <c r="H68" s="33">
        <v>30</v>
      </c>
      <c r="I68" s="33">
        <v>60</v>
      </c>
      <c r="J68" s="33">
        <v>130</v>
      </c>
      <c r="K68" s="33">
        <v>172</v>
      </c>
      <c r="L68" s="33">
        <v>165</v>
      </c>
      <c r="M68" s="31"/>
    </row>
    <row r="69" spans="1:13" ht="15.75">
      <c r="A69" s="31" t="s">
        <v>61</v>
      </c>
      <c r="B69" s="33">
        <v>567</v>
      </c>
      <c r="C69" s="33">
        <v>3</v>
      </c>
      <c r="D69" s="33">
        <v>8</v>
      </c>
      <c r="E69" s="33">
        <v>2</v>
      </c>
      <c r="F69" s="33">
        <v>7</v>
      </c>
      <c r="G69" s="33">
        <v>17</v>
      </c>
      <c r="H69" s="33">
        <v>29</v>
      </c>
      <c r="I69" s="33">
        <v>58</v>
      </c>
      <c r="J69" s="33">
        <v>126</v>
      </c>
      <c r="K69" s="33">
        <v>166</v>
      </c>
      <c r="L69" s="33">
        <v>151</v>
      </c>
      <c r="M69" s="31"/>
    </row>
    <row r="70" spans="1:13" ht="15.75">
      <c r="A70" s="31" t="s">
        <v>62</v>
      </c>
      <c r="B70" s="33">
        <v>753</v>
      </c>
      <c r="C70" s="33">
        <v>12</v>
      </c>
      <c r="D70" s="33">
        <v>11</v>
      </c>
      <c r="E70" s="33">
        <v>4</v>
      </c>
      <c r="F70" s="33">
        <v>13</v>
      </c>
      <c r="G70" s="33">
        <v>22</v>
      </c>
      <c r="H70" s="33">
        <v>57</v>
      </c>
      <c r="I70" s="33">
        <v>87</v>
      </c>
      <c r="J70" s="33">
        <v>132</v>
      </c>
      <c r="K70" s="33">
        <v>234</v>
      </c>
      <c r="L70" s="33">
        <v>181</v>
      </c>
      <c r="M70" s="31"/>
    </row>
    <row r="71" spans="1:13" ht="15.75">
      <c r="A71" s="31" t="s">
        <v>63</v>
      </c>
      <c r="B71" s="33">
        <v>8058</v>
      </c>
      <c r="C71" s="33">
        <v>95</v>
      </c>
      <c r="D71" s="33">
        <v>21</v>
      </c>
      <c r="E71" s="33">
        <v>47</v>
      </c>
      <c r="F71" s="33">
        <v>171</v>
      </c>
      <c r="G71" s="33">
        <v>330</v>
      </c>
      <c r="H71" s="33">
        <v>409</v>
      </c>
      <c r="I71" s="33">
        <v>701</v>
      </c>
      <c r="J71" s="33">
        <v>1516</v>
      </c>
      <c r="K71" s="33">
        <v>2251</v>
      </c>
      <c r="L71" s="33">
        <v>2515</v>
      </c>
      <c r="M71" s="31"/>
    </row>
    <row r="72" spans="1:13" ht="15.75">
      <c r="A72" s="31" t="s">
        <v>64</v>
      </c>
      <c r="B72" s="33">
        <v>368</v>
      </c>
      <c r="C72" s="33">
        <v>6</v>
      </c>
      <c r="D72" s="33">
        <v>4</v>
      </c>
      <c r="E72" s="33">
        <v>5</v>
      </c>
      <c r="F72" s="33">
        <v>7</v>
      </c>
      <c r="G72" s="33">
        <v>12</v>
      </c>
      <c r="H72" s="33">
        <v>21</v>
      </c>
      <c r="I72" s="33">
        <v>30</v>
      </c>
      <c r="J72" s="33">
        <v>78</v>
      </c>
      <c r="K72" s="33">
        <v>101</v>
      </c>
      <c r="L72" s="33">
        <v>104</v>
      </c>
      <c r="M72" s="31"/>
    </row>
    <row r="73" spans="1:13" ht="15.75">
      <c r="A73" s="31" t="s">
        <v>65</v>
      </c>
      <c r="B73" s="33">
        <v>242</v>
      </c>
      <c r="C73" s="33">
        <v>2</v>
      </c>
      <c r="D73" s="33">
        <v>1</v>
      </c>
      <c r="E73" s="33">
        <v>0</v>
      </c>
      <c r="F73" s="33">
        <v>4</v>
      </c>
      <c r="G73" s="33">
        <v>4</v>
      </c>
      <c r="H73" s="33">
        <v>16</v>
      </c>
      <c r="I73" s="33">
        <v>16</v>
      </c>
      <c r="J73" s="33">
        <v>46</v>
      </c>
      <c r="K73" s="33">
        <v>75</v>
      </c>
      <c r="L73" s="33">
        <v>78</v>
      </c>
      <c r="M73" s="31"/>
    </row>
    <row r="74" spans="1:13" ht="15.7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1"/>
    </row>
    <row r="75" spans="1:13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</row>
    <row r="76" spans="1:13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</row>
    <row r="77" spans="1:13" ht="15.75">
      <c r="A77" s="31" t="s">
        <v>110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</row>
    <row r="78" spans="1:13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</row>
    <row r="79" spans="1:13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</row>
    <row r="80" spans="1:13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</row>
    <row r="81" spans="1:13" ht="15.75">
      <c r="A81" s="3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</row>
    <row r="82" spans="1:13" ht="15.75">
      <c r="A82" s="31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113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153623</v>
      </c>
      <c r="C8" s="17">
        <f aca="true" t="shared" si="0" ref="C8:M8">+C10+C17</f>
        <v>1356</v>
      </c>
      <c r="D8" s="17">
        <f t="shared" si="0"/>
        <v>519</v>
      </c>
      <c r="E8" s="17">
        <f t="shared" si="0"/>
        <v>974</v>
      </c>
      <c r="F8" s="17">
        <f t="shared" si="0"/>
        <v>2447</v>
      </c>
      <c r="G8" s="17">
        <f t="shared" si="0"/>
        <v>3397</v>
      </c>
      <c r="H8" s="17">
        <f t="shared" si="0"/>
        <v>8963</v>
      </c>
      <c r="I8" s="17">
        <f t="shared" si="0"/>
        <v>17961</v>
      </c>
      <c r="J8" s="17">
        <f t="shared" si="0"/>
        <v>26046</v>
      </c>
      <c r="K8" s="17">
        <f t="shared" si="0"/>
        <v>36003</v>
      </c>
      <c r="L8" s="17">
        <f t="shared" si="0"/>
        <v>55943</v>
      </c>
      <c r="M8" s="17">
        <f t="shared" si="0"/>
        <v>14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53786</v>
      </c>
      <c r="C10" s="17">
        <f aca="true" t="shared" si="1" ref="C10:M10">SUM(C11:C15)</f>
        <v>606</v>
      </c>
      <c r="D10" s="17">
        <f t="shared" si="1"/>
        <v>181</v>
      </c>
      <c r="E10" s="17">
        <f t="shared" si="1"/>
        <v>380</v>
      </c>
      <c r="F10" s="17">
        <f t="shared" si="1"/>
        <v>981</v>
      </c>
      <c r="G10" s="17">
        <f t="shared" si="1"/>
        <v>1479</v>
      </c>
      <c r="H10" s="17">
        <f t="shared" si="1"/>
        <v>3678</v>
      </c>
      <c r="I10" s="17">
        <f t="shared" si="1"/>
        <v>6843</v>
      </c>
      <c r="J10" s="17">
        <f t="shared" si="1"/>
        <v>9398</v>
      </c>
      <c r="K10" s="17">
        <f t="shared" si="1"/>
        <v>12306</v>
      </c>
      <c r="L10" s="17">
        <f t="shared" si="1"/>
        <v>17934</v>
      </c>
      <c r="M10" s="17">
        <f t="shared" si="1"/>
        <v>0</v>
      </c>
    </row>
    <row r="11" spans="1:13" ht="15.75">
      <c r="A11" s="7" t="s">
        <v>3</v>
      </c>
      <c r="B11" s="17">
        <f>SUM(C11:M11)</f>
        <v>9447</v>
      </c>
      <c r="C11" s="64">
        <v>139</v>
      </c>
      <c r="D11" s="64">
        <v>44</v>
      </c>
      <c r="E11" s="64">
        <v>113</v>
      </c>
      <c r="F11" s="64">
        <v>215</v>
      </c>
      <c r="G11" s="64">
        <v>328</v>
      </c>
      <c r="H11" s="64">
        <v>870</v>
      </c>
      <c r="I11" s="63">
        <v>1459</v>
      </c>
      <c r="J11" s="63">
        <v>1729</v>
      </c>
      <c r="K11" s="63">
        <v>2005</v>
      </c>
      <c r="L11" s="63">
        <v>2545</v>
      </c>
      <c r="M11" s="64">
        <v>0</v>
      </c>
    </row>
    <row r="12" spans="1:13" ht="15.75">
      <c r="A12" s="7" t="s">
        <v>4</v>
      </c>
      <c r="B12" s="17">
        <f>SUM(C12:M12)</f>
        <v>15903</v>
      </c>
      <c r="C12" s="64">
        <v>201</v>
      </c>
      <c r="D12" s="64">
        <v>59</v>
      </c>
      <c r="E12" s="64">
        <v>110</v>
      </c>
      <c r="F12" s="64">
        <v>347</v>
      </c>
      <c r="G12" s="64">
        <v>474</v>
      </c>
      <c r="H12" s="63">
        <v>1166</v>
      </c>
      <c r="I12" s="63">
        <v>2066</v>
      </c>
      <c r="J12" s="63">
        <v>2778</v>
      </c>
      <c r="K12" s="63">
        <v>3572</v>
      </c>
      <c r="L12" s="63">
        <v>5130</v>
      </c>
      <c r="M12" s="64">
        <v>0</v>
      </c>
    </row>
    <row r="13" spans="1:13" ht="15.75">
      <c r="A13" s="7" t="s">
        <v>5</v>
      </c>
      <c r="B13" s="17">
        <f>SUM(C13:M13)</f>
        <v>10180</v>
      </c>
      <c r="C13" s="64">
        <v>85</v>
      </c>
      <c r="D13" s="64">
        <v>18</v>
      </c>
      <c r="E13" s="64">
        <v>49</v>
      </c>
      <c r="F13" s="64">
        <v>143</v>
      </c>
      <c r="G13" s="64">
        <v>228</v>
      </c>
      <c r="H13" s="64">
        <v>584</v>
      </c>
      <c r="I13" s="63">
        <v>1133</v>
      </c>
      <c r="J13" s="63">
        <v>1746</v>
      </c>
      <c r="K13" s="63">
        <v>2449</v>
      </c>
      <c r="L13" s="63">
        <v>3745</v>
      </c>
      <c r="M13" s="64">
        <v>0</v>
      </c>
    </row>
    <row r="14" spans="1:13" ht="15.75">
      <c r="A14" s="7" t="s">
        <v>6</v>
      </c>
      <c r="B14" s="17">
        <f>SUM(C14:M14)</f>
        <v>14539</v>
      </c>
      <c r="C14" s="64">
        <v>152</v>
      </c>
      <c r="D14" s="64">
        <v>47</v>
      </c>
      <c r="E14" s="64">
        <v>85</v>
      </c>
      <c r="F14" s="64">
        <v>218</v>
      </c>
      <c r="G14" s="64">
        <v>364</v>
      </c>
      <c r="H14" s="64">
        <v>826</v>
      </c>
      <c r="I14" s="63">
        <v>1697</v>
      </c>
      <c r="J14" s="63">
        <v>2462</v>
      </c>
      <c r="K14" s="63">
        <v>3393</v>
      </c>
      <c r="L14" s="63">
        <v>5295</v>
      </c>
      <c r="M14" s="64">
        <v>0</v>
      </c>
    </row>
    <row r="15" spans="1:13" ht="15.75">
      <c r="A15" s="7" t="s">
        <v>7</v>
      </c>
      <c r="B15" s="17">
        <f>SUM(C15:M15)</f>
        <v>3717</v>
      </c>
      <c r="C15" s="64">
        <v>29</v>
      </c>
      <c r="D15" s="64">
        <v>13</v>
      </c>
      <c r="E15" s="64">
        <v>23</v>
      </c>
      <c r="F15" s="64">
        <v>58</v>
      </c>
      <c r="G15" s="64">
        <v>85</v>
      </c>
      <c r="H15" s="64">
        <v>232</v>
      </c>
      <c r="I15" s="64">
        <v>488</v>
      </c>
      <c r="J15" s="64">
        <v>683</v>
      </c>
      <c r="K15" s="64">
        <v>887</v>
      </c>
      <c r="L15" s="63">
        <v>1219</v>
      </c>
      <c r="M15" s="64">
        <v>0</v>
      </c>
    </row>
    <row r="16" spans="1:13" ht="15.75">
      <c r="A16" s="7"/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7" t="s">
        <v>8</v>
      </c>
      <c r="B17" s="17">
        <f>SUM(B18:B74)</f>
        <v>99837</v>
      </c>
      <c r="C17" s="17">
        <f aca="true" t="shared" si="2" ref="C17:M17">SUM(C18:C74)</f>
        <v>750</v>
      </c>
      <c r="D17" s="17">
        <f t="shared" si="2"/>
        <v>338</v>
      </c>
      <c r="E17" s="17">
        <f t="shared" si="2"/>
        <v>594</v>
      </c>
      <c r="F17" s="17">
        <f t="shared" si="2"/>
        <v>1466</v>
      </c>
      <c r="G17" s="17">
        <f t="shared" si="2"/>
        <v>1918</v>
      </c>
      <c r="H17" s="17">
        <f t="shared" si="2"/>
        <v>5285</v>
      </c>
      <c r="I17" s="17">
        <f t="shared" si="2"/>
        <v>11118</v>
      </c>
      <c r="J17" s="17">
        <f t="shared" si="2"/>
        <v>16648</v>
      </c>
      <c r="K17" s="17">
        <f t="shared" si="2"/>
        <v>23697</v>
      </c>
      <c r="L17" s="17">
        <f t="shared" si="2"/>
        <v>38009</v>
      </c>
      <c r="M17" s="17">
        <f t="shared" si="2"/>
        <v>14</v>
      </c>
    </row>
    <row r="18" spans="1:13" ht="15.75">
      <c r="A18" s="7" t="s">
        <v>9</v>
      </c>
      <c r="B18" s="17">
        <f aca="true" t="shared" si="3" ref="B18:B74">SUM(C18:M18)</f>
        <v>2734</v>
      </c>
      <c r="C18" s="64">
        <v>23</v>
      </c>
      <c r="D18" s="64">
        <v>11</v>
      </c>
      <c r="E18" s="64">
        <v>9</v>
      </c>
      <c r="F18" s="64">
        <v>37</v>
      </c>
      <c r="G18" s="64">
        <v>46</v>
      </c>
      <c r="H18" s="64">
        <v>140</v>
      </c>
      <c r="I18" s="64">
        <v>291</v>
      </c>
      <c r="J18" s="64">
        <v>447</v>
      </c>
      <c r="K18" s="64">
        <v>639</v>
      </c>
      <c r="L18" s="63">
        <v>1091</v>
      </c>
      <c r="M18" s="64">
        <v>0</v>
      </c>
    </row>
    <row r="19" spans="1:13" ht="15.75">
      <c r="A19" s="7" t="s">
        <v>10</v>
      </c>
      <c r="B19" s="17">
        <f t="shared" si="3"/>
        <v>507</v>
      </c>
      <c r="C19" s="64">
        <v>4</v>
      </c>
      <c r="D19" s="64">
        <v>3</v>
      </c>
      <c r="E19" s="64">
        <v>1</v>
      </c>
      <c r="F19" s="64">
        <v>3</v>
      </c>
      <c r="G19" s="64">
        <v>4</v>
      </c>
      <c r="H19" s="64">
        <v>30</v>
      </c>
      <c r="I19" s="64">
        <v>54</v>
      </c>
      <c r="J19" s="64">
        <v>94</v>
      </c>
      <c r="K19" s="64">
        <v>151</v>
      </c>
      <c r="L19" s="64">
        <v>163</v>
      </c>
      <c r="M19" s="64">
        <v>0</v>
      </c>
    </row>
    <row r="20" spans="1:13" ht="15.75">
      <c r="A20" s="7" t="s">
        <v>11</v>
      </c>
      <c r="B20" s="17">
        <f t="shared" si="3"/>
        <v>2145</v>
      </c>
      <c r="C20" s="64">
        <v>18</v>
      </c>
      <c r="D20" s="64">
        <v>2</v>
      </c>
      <c r="E20" s="64">
        <v>17</v>
      </c>
      <c r="F20" s="64">
        <v>31</v>
      </c>
      <c r="G20" s="64">
        <v>38</v>
      </c>
      <c r="H20" s="64">
        <v>128</v>
      </c>
      <c r="I20" s="64">
        <v>250</v>
      </c>
      <c r="J20" s="64">
        <v>350</v>
      </c>
      <c r="K20" s="64">
        <v>507</v>
      </c>
      <c r="L20" s="64">
        <v>804</v>
      </c>
      <c r="M20" s="64">
        <v>0</v>
      </c>
    </row>
    <row r="21" spans="1:13" ht="15.75">
      <c r="A21" s="7" t="s">
        <v>12</v>
      </c>
      <c r="B21" s="17">
        <f t="shared" si="3"/>
        <v>881</v>
      </c>
      <c r="C21" s="64">
        <v>3</v>
      </c>
      <c r="D21" s="64">
        <v>2</v>
      </c>
      <c r="E21" s="64">
        <v>8</v>
      </c>
      <c r="F21" s="64">
        <v>11</v>
      </c>
      <c r="G21" s="64">
        <v>21</v>
      </c>
      <c r="H21" s="64">
        <v>46</v>
      </c>
      <c r="I21" s="64">
        <v>133</v>
      </c>
      <c r="J21" s="64">
        <v>163</v>
      </c>
      <c r="K21" s="64">
        <v>209</v>
      </c>
      <c r="L21" s="64">
        <v>285</v>
      </c>
      <c r="M21" s="64">
        <v>0</v>
      </c>
    </row>
    <row r="22" spans="1:13" ht="15.75">
      <c r="A22" s="7" t="s">
        <v>13</v>
      </c>
      <c r="B22" s="17">
        <f t="shared" si="3"/>
        <v>815</v>
      </c>
      <c r="C22" s="64">
        <v>4</v>
      </c>
      <c r="D22" s="64">
        <v>0</v>
      </c>
      <c r="E22" s="64">
        <v>5</v>
      </c>
      <c r="F22" s="64">
        <v>14</v>
      </c>
      <c r="G22" s="64">
        <v>21</v>
      </c>
      <c r="H22" s="64">
        <v>40</v>
      </c>
      <c r="I22" s="64">
        <v>102</v>
      </c>
      <c r="J22" s="64">
        <v>156</v>
      </c>
      <c r="K22" s="64">
        <v>182</v>
      </c>
      <c r="L22" s="64">
        <v>290</v>
      </c>
      <c r="M22" s="64">
        <v>1</v>
      </c>
    </row>
    <row r="23" spans="1:13" ht="15.75">
      <c r="A23" s="7" t="s">
        <v>14</v>
      </c>
      <c r="B23" s="17">
        <f t="shared" si="3"/>
        <v>1452</v>
      </c>
      <c r="C23" s="64">
        <v>15</v>
      </c>
      <c r="D23" s="64">
        <v>4</v>
      </c>
      <c r="E23" s="64">
        <v>8</v>
      </c>
      <c r="F23" s="64">
        <v>27</v>
      </c>
      <c r="G23" s="64">
        <v>27</v>
      </c>
      <c r="H23" s="64">
        <v>78</v>
      </c>
      <c r="I23" s="64">
        <v>190</v>
      </c>
      <c r="J23" s="64">
        <v>249</v>
      </c>
      <c r="K23" s="64">
        <v>361</v>
      </c>
      <c r="L23" s="64">
        <v>493</v>
      </c>
      <c r="M23" s="64">
        <v>0</v>
      </c>
    </row>
    <row r="24" spans="1:13" ht="15.75">
      <c r="A24" s="7" t="s">
        <v>15</v>
      </c>
      <c r="B24" s="17">
        <f t="shared" si="3"/>
        <v>1000</v>
      </c>
      <c r="C24" s="64">
        <v>9</v>
      </c>
      <c r="D24" s="64">
        <v>2</v>
      </c>
      <c r="E24" s="64">
        <v>3</v>
      </c>
      <c r="F24" s="64">
        <v>9</v>
      </c>
      <c r="G24" s="64">
        <v>17</v>
      </c>
      <c r="H24" s="64">
        <v>43</v>
      </c>
      <c r="I24" s="64">
        <v>127</v>
      </c>
      <c r="J24" s="64">
        <v>179</v>
      </c>
      <c r="K24" s="64">
        <v>242</v>
      </c>
      <c r="L24" s="64">
        <v>369</v>
      </c>
      <c r="M24" s="64">
        <v>0</v>
      </c>
    </row>
    <row r="25" spans="1:13" ht="15.75">
      <c r="A25" s="7" t="s">
        <v>16</v>
      </c>
      <c r="B25" s="17">
        <f t="shared" si="3"/>
        <v>626</v>
      </c>
      <c r="C25" s="64">
        <v>6</v>
      </c>
      <c r="D25" s="64">
        <v>1</v>
      </c>
      <c r="E25" s="64">
        <v>4</v>
      </c>
      <c r="F25" s="64">
        <v>4</v>
      </c>
      <c r="G25" s="64">
        <v>11</v>
      </c>
      <c r="H25" s="64">
        <v>22</v>
      </c>
      <c r="I25" s="64">
        <v>74</v>
      </c>
      <c r="J25" s="64">
        <v>125</v>
      </c>
      <c r="K25" s="64">
        <v>136</v>
      </c>
      <c r="L25" s="64">
        <v>243</v>
      </c>
      <c r="M25" s="64">
        <v>0</v>
      </c>
    </row>
    <row r="26" spans="1:13" ht="15.75">
      <c r="A26" s="7" t="s">
        <v>17</v>
      </c>
      <c r="B26" s="17">
        <f t="shared" si="3"/>
        <v>693</v>
      </c>
      <c r="C26" s="64">
        <v>5</v>
      </c>
      <c r="D26" s="64">
        <v>1</v>
      </c>
      <c r="E26" s="64">
        <v>6</v>
      </c>
      <c r="F26" s="64">
        <v>12</v>
      </c>
      <c r="G26" s="64">
        <v>16</v>
      </c>
      <c r="H26" s="64">
        <v>48</v>
      </c>
      <c r="I26" s="64">
        <v>65</v>
      </c>
      <c r="J26" s="64">
        <v>124</v>
      </c>
      <c r="K26" s="64">
        <v>184</v>
      </c>
      <c r="L26" s="64">
        <v>231</v>
      </c>
      <c r="M26" s="64">
        <v>1</v>
      </c>
    </row>
    <row r="27" spans="1:13" ht="15.75">
      <c r="A27" s="7" t="s">
        <v>18</v>
      </c>
      <c r="B27" s="17">
        <f t="shared" si="3"/>
        <v>708</v>
      </c>
      <c r="C27" s="64">
        <v>3</v>
      </c>
      <c r="D27" s="64">
        <v>0</v>
      </c>
      <c r="E27" s="64">
        <v>3</v>
      </c>
      <c r="F27" s="64">
        <v>13</v>
      </c>
      <c r="G27" s="64">
        <v>8</v>
      </c>
      <c r="H27" s="64">
        <v>37</v>
      </c>
      <c r="I27" s="64">
        <v>68</v>
      </c>
      <c r="J27" s="64">
        <v>139</v>
      </c>
      <c r="K27" s="64">
        <v>183</v>
      </c>
      <c r="L27" s="64">
        <v>254</v>
      </c>
      <c r="M27" s="64">
        <v>0</v>
      </c>
    </row>
    <row r="28" spans="1:13" ht="15.75">
      <c r="A28" s="7" t="s">
        <v>19</v>
      </c>
      <c r="B28" s="17">
        <f t="shared" si="3"/>
        <v>451</v>
      </c>
      <c r="C28" s="64">
        <v>3</v>
      </c>
      <c r="D28" s="64">
        <v>6</v>
      </c>
      <c r="E28" s="64">
        <v>2</v>
      </c>
      <c r="F28" s="64">
        <v>7</v>
      </c>
      <c r="G28" s="64">
        <v>8</v>
      </c>
      <c r="H28" s="64">
        <v>26</v>
      </c>
      <c r="I28" s="64">
        <v>59</v>
      </c>
      <c r="J28" s="64">
        <v>82</v>
      </c>
      <c r="K28" s="64">
        <v>103</v>
      </c>
      <c r="L28" s="64">
        <v>155</v>
      </c>
      <c r="M28" s="64">
        <v>0</v>
      </c>
    </row>
    <row r="29" spans="1:13" ht="15.75">
      <c r="A29" s="7" t="s">
        <v>20</v>
      </c>
      <c r="B29" s="17">
        <f t="shared" si="3"/>
        <v>513</v>
      </c>
      <c r="C29" s="64">
        <v>2</v>
      </c>
      <c r="D29" s="64">
        <v>3</v>
      </c>
      <c r="E29" s="64">
        <v>1</v>
      </c>
      <c r="F29" s="64">
        <v>4</v>
      </c>
      <c r="G29" s="64">
        <v>11</v>
      </c>
      <c r="H29" s="64">
        <v>22</v>
      </c>
      <c r="I29" s="64">
        <v>65</v>
      </c>
      <c r="J29" s="64">
        <v>94</v>
      </c>
      <c r="K29" s="64">
        <v>125</v>
      </c>
      <c r="L29" s="64">
        <v>186</v>
      </c>
      <c r="M29" s="64">
        <v>0</v>
      </c>
    </row>
    <row r="30" spans="1:13" ht="15.75">
      <c r="A30" s="7" t="s">
        <v>21</v>
      </c>
      <c r="B30" s="17">
        <f t="shared" si="3"/>
        <v>2323</v>
      </c>
      <c r="C30" s="64">
        <v>9</v>
      </c>
      <c r="D30" s="64">
        <v>9</v>
      </c>
      <c r="E30" s="64">
        <v>14</v>
      </c>
      <c r="F30" s="64">
        <v>36</v>
      </c>
      <c r="G30" s="64">
        <v>48</v>
      </c>
      <c r="H30" s="64">
        <v>108</v>
      </c>
      <c r="I30" s="64">
        <v>273</v>
      </c>
      <c r="J30" s="64">
        <v>410</v>
      </c>
      <c r="K30" s="64">
        <v>603</v>
      </c>
      <c r="L30" s="64">
        <v>813</v>
      </c>
      <c r="M30" s="64">
        <v>0</v>
      </c>
    </row>
    <row r="31" spans="1:13" ht="15.75">
      <c r="A31" s="7" t="s">
        <v>22</v>
      </c>
      <c r="B31" s="17">
        <f t="shared" si="3"/>
        <v>9889</v>
      </c>
      <c r="C31" s="64">
        <v>87</v>
      </c>
      <c r="D31" s="64">
        <v>31</v>
      </c>
      <c r="E31" s="64">
        <v>66</v>
      </c>
      <c r="F31" s="64">
        <v>186</v>
      </c>
      <c r="G31" s="64">
        <v>204</v>
      </c>
      <c r="H31" s="64">
        <v>551</v>
      </c>
      <c r="I31" s="63">
        <v>1116</v>
      </c>
      <c r="J31" s="63">
        <v>1558</v>
      </c>
      <c r="K31" s="63">
        <v>2410</v>
      </c>
      <c r="L31" s="63">
        <v>3679</v>
      </c>
      <c r="M31" s="64">
        <v>1</v>
      </c>
    </row>
    <row r="32" spans="1:13" ht="15.75">
      <c r="A32" s="7" t="s">
        <v>23</v>
      </c>
      <c r="B32" s="17">
        <f t="shared" si="3"/>
        <v>452</v>
      </c>
      <c r="C32" s="64">
        <v>0</v>
      </c>
      <c r="D32" s="64">
        <v>0</v>
      </c>
      <c r="E32" s="64">
        <v>3</v>
      </c>
      <c r="F32" s="64">
        <v>5</v>
      </c>
      <c r="G32" s="64">
        <v>7</v>
      </c>
      <c r="H32" s="64">
        <v>16</v>
      </c>
      <c r="I32" s="64">
        <v>43</v>
      </c>
      <c r="J32" s="64">
        <v>93</v>
      </c>
      <c r="K32" s="64">
        <v>110</v>
      </c>
      <c r="L32" s="64">
        <v>175</v>
      </c>
      <c r="M32" s="64">
        <v>0</v>
      </c>
    </row>
    <row r="33" spans="1:13" ht="15.75">
      <c r="A33" s="7" t="s">
        <v>24</v>
      </c>
      <c r="B33" s="17">
        <f t="shared" si="3"/>
        <v>494</v>
      </c>
      <c r="C33" s="64">
        <v>4</v>
      </c>
      <c r="D33" s="64">
        <v>2</v>
      </c>
      <c r="E33" s="64">
        <v>1</v>
      </c>
      <c r="F33" s="64">
        <v>6</v>
      </c>
      <c r="G33" s="64">
        <v>9</v>
      </c>
      <c r="H33" s="64">
        <v>28</v>
      </c>
      <c r="I33" s="64">
        <v>68</v>
      </c>
      <c r="J33" s="64">
        <v>88</v>
      </c>
      <c r="K33" s="64">
        <v>141</v>
      </c>
      <c r="L33" s="64">
        <v>147</v>
      </c>
      <c r="M33" s="64">
        <v>0</v>
      </c>
    </row>
    <row r="34" spans="1:13" ht="15.75">
      <c r="A34" s="7" t="s">
        <v>25</v>
      </c>
      <c r="B34" s="17">
        <f t="shared" si="3"/>
        <v>596</v>
      </c>
      <c r="C34" s="64">
        <v>2</v>
      </c>
      <c r="D34" s="64">
        <v>0</v>
      </c>
      <c r="E34" s="64">
        <v>1</v>
      </c>
      <c r="F34" s="64">
        <v>8</v>
      </c>
      <c r="G34" s="64">
        <v>12</v>
      </c>
      <c r="H34" s="64">
        <v>38</v>
      </c>
      <c r="I34" s="64">
        <v>75</v>
      </c>
      <c r="J34" s="64">
        <v>125</v>
      </c>
      <c r="K34" s="64">
        <v>129</v>
      </c>
      <c r="L34" s="64">
        <v>206</v>
      </c>
      <c r="M34" s="64">
        <v>0</v>
      </c>
    </row>
    <row r="35" spans="1:13" ht="15.75">
      <c r="A35" s="7" t="s">
        <v>26</v>
      </c>
      <c r="B35" s="17">
        <f t="shared" si="3"/>
        <v>588</v>
      </c>
      <c r="C35" s="64">
        <v>3</v>
      </c>
      <c r="D35" s="64">
        <v>1</v>
      </c>
      <c r="E35" s="64">
        <v>2</v>
      </c>
      <c r="F35" s="64">
        <v>7</v>
      </c>
      <c r="G35" s="64">
        <v>11</v>
      </c>
      <c r="H35" s="64">
        <v>32</v>
      </c>
      <c r="I35" s="64">
        <v>62</v>
      </c>
      <c r="J35" s="64">
        <v>85</v>
      </c>
      <c r="K35" s="64">
        <v>150</v>
      </c>
      <c r="L35" s="64">
        <v>235</v>
      </c>
      <c r="M35" s="64">
        <v>0</v>
      </c>
    </row>
    <row r="36" spans="1:13" ht="15.75">
      <c r="A36" s="7" t="s">
        <v>27</v>
      </c>
      <c r="B36" s="17">
        <f t="shared" si="3"/>
        <v>547</v>
      </c>
      <c r="C36" s="64">
        <v>0</v>
      </c>
      <c r="D36" s="64">
        <v>0</v>
      </c>
      <c r="E36" s="64">
        <v>2</v>
      </c>
      <c r="F36" s="64">
        <v>8</v>
      </c>
      <c r="G36" s="64">
        <v>11</v>
      </c>
      <c r="H36" s="64">
        <v>27</v>
      </c>
      <c r="I36" s="64">
        <v>79</v>
      </c>
      <c r="J36" s="64">
        <v>115</v>
      </c>
      <c r="K36" s="64">
        <v>130</v>
      </c>
      <c r="L36" s="64">
        <v>175</v>
      </c>
      <c r="M36" s="64">
        <v>0</v>
      </c>
    </row>
    <row r="37" spans="1:13" ht="15.75">
      <c r="A37" s="7" t="s">
        <v>28</v>
      </c>
      <c r="B37" s="17">
        <f t="shared" si="3"/>
        <v>53</v>
      </c>
      <c r="C37" s="64">
        <v>0</v>
      </c>
      <c r="D37" s="64">
        <v>1</v>
      </c>
      <c r="E37" s="64">
        <v>0</v>
      </c>
      <c r="F37" s="64">
        <v>0</v>
      </c>
      <c r="G37" s="64">
        <v>0</v>
      </c>
      <c r="H37" s="64">
        <v>4</v>
      </c>
      <c r="I37" s="64">
        <v>2</v>
      </c>
      <c r="J37" s="64">
        <v>14</v>
      </c>
      <c r="K37" s="64">
        <v>15</v>
      </c>
      <c r="L37" s="64">
        <v>17</v>
      </c>
      <c r="M37" s="64">
        <v>0</v>
      </c>
    </row>
    <row r="38" spans="1:13" ht="15.75">
      <c r="A38" s="7" t="s">
        <v>29</v>
      </c>
      <c r="B38" s="17">
        <f t="shared" si="3"/>
        <v>753</v>
      </c>
      <c r="C38" s="64">
        <v>13</v>
      </c>
      <c r="D38" s="64">
        <v>1</v>
      </c>
      <c r="E38" s="64">
        <v>4</v>
      </c>
      <c r="F38" s="64">
        <v>13</v>
      </c>
      <c r="G38" s="64">
        <v>13</v>
      </c>
      <c r="H38" s="64">
        <v>41</v>
      </c>
      <c r="I38" s="64">
        <v>82</v>
      </c>
      <c r="J38" s="64">
        <v>123</v>
      </c>
      <c r="K38" s="64">
        <v>182</v>
      </c>
      <c r="L38" s="64">
        <v>281</v>
      </c>
      <c r="M38" s="64">
        <v>0</v>
      </c>
    </row>
    <row r="39" spans="1:13" ht="15.75">
      <c r="A39" s="7" t="s">
        <v>30</v>
      </c>
      <c r="B39" s="17">
        <f t="shared" si="3"/>
        <v>909</v>
      </c>
      <c r="C39" s="64">
        <v>15</v>
      </c>
      <c r="D39" s="64">
        <v>1</v>
      </c>
      <c r="E39" s="64">
        <v>12</v>
      </c>
      <c r="F39" s="64">
        <v>11</v>
      </c>
      <c r="G39" s="64">
        <v>17</v>
      </c>
      <c r="H39" s="64">
        <v>53</v>
      </c>
      <c r="I39" s="64">
        <v>120</v>
      </c>
      <c r="J39" s="64">
        <v>189</v>
      </c>
      <c r="K39" s="64">
        <v>207</v>
      </c>
      <c r="L39" s="64">
        <v>284</v>
      </c>
      <c r="M39" s="64">
        <v>0</v>
      </c>
    </row>
    <row r="40" spans="1:13" ht="15.75">
      <c r="A40" s="7" t="s">
        <v>31</v>
      </c>
      <c r="B40" s="17">
        <f t="shared" si="3"/>
        <v>259</v>
      </c>
      <c r="C40" s="64">
        <v>1</v>
      </c>
      <c r="D40" s="64">
        <v>0</v>
      </c>
      <c r="E40" s="64">
        <v>1</v>
      </c>
      <c r="F40" s="64">
        <v>3</v>
      </c>
      <c r="G40" s="64">
        <v>6</v>
      </c>
      <c r="H40" s="64">
        <v>14</v>
      </c>
      <c r="I40" s="64">
        <v>19</v>
      </c>
      <c r="J40" s="64">
        <v>55</v>
      </c>
      <c r="K40" s="64">
        <v>70</v>
      </c>
      <c r="L40" s="64">
        <v>90</v>
      </c>
      <c r="M40" s="64">
        <v>0</v>
      </c>
    </row>
    <row r="41" spans="1:13" ht="15.75">
      <c r="A41" s="7" t="s">
        <v>32</v>
      </c>
      <c r="B41" s="17">
        <f t="shared" si="3"/>
        <v>558</v>
      </c>
      <c r="C41" s="64">
        <v>0</v>
      </c>
      <c r="D41" s="64">
        <v>0</v>
      </c>
      <c r="E41" s="64">
        <v>1</v>
      </c>
      <c r="F41" s="64">
        <v>6</v>
      </c>
      <c r="G41" s="64">
        <v>13</v>
      </c>
      <c r="H41" s="64">
        <v>27</v>
      </c>
      <c r="I41" s="64">
        <v>70</v>
      </c>
      <c r="J41" s="64">
        <v>80</v>
      </c>
      <c r="K41" s="64">
        <v>149</v>
      </c>
      <c r="L41" s="64">
        <v>212</v>
      </c>
      <c r="M41" s="64">
        <v>0</v>
      </c>
    </row>
    <row r="42" spans="1:13" ht="15.75">
      <c r="A42" s="7" t="s">
        <v>33</v>
      </c>
      <c r="B42" s="17">
        <f t="shared" si="3"/>
        <v>609</v>
      </c>
      <c r="C42" s="64">
        <v>8</v>
      </c>
      <c r="D42" s="64">
        <v>7</v>
      </c>
      <c r="E42" s="64">
        <v>3</v>
      </c>
      <c r="F42" s="64">
        <v>9</v>
      </c>
      <c r="G42" s="64">
        <v>15</v>
      </c>
      <c r="H42" s="64">
        <v>27</v>
      </c>
      <c r="I42" s="64">
        <v>68</v>
      </c>
      <c r="J42" s="64">
        <v>113</v>
      </c>
      <c r="K42" s="64">
        <v>145</v>
      </c>
      <c r="L42" s="64">
        <v>214</v>
      </c>
      <c r="M42" s="64">
        <v>0</v>
      </c>
    </row>
    <row r="43" spans="1:13" ht="15.75">
      <c r="A43" s="7" t="s">
        <v>34</v>
      </c>
      <c r="B43" s="17">
        <f t="shared" si="3"/>
        <v>6664</v>
      </c>
      <c r="C43" s="64">
        <v>74</v>
      </c>
      <c r="D43" s="64">
        <v>18</v>
      </c>
      <c r="E43" s="64">
        <v>58</v>
      </c>
      <c r="F43" s="64">
        <v>81</v>
      </c>
      <c r="G43" s="64">
        <v>131</v>
      </c>
      <c r="H43" s="64">
        <v>338</v>
      </c>
      <c r="I43" s="64">
        <v>711</v>
      </c>
      <c r="J43" s="63">
        <v>1021</v>
      </c>
      <c r="K43" s="63">
        <v>1562</v>
      </c>
      <c r="L43" s="63">
        <v>2669</v>
      </c>
      <c r="M43" s="64">
        <v>1</v>
      </c>
    </row>
    <row r="44" spans="1:13" ht="15.75">
      <c r="A44" s="7" t="s">
        <v>35</v>
      </c>
      <c r="B44" s="17">
        <f t="shared" si="3"/>
        <v>610</v>
      </c>
      <c r="C44" s="64">
        <v>4</v>
      </c>
      <c r="D44" s="64">
        <v>3</v>
      </c>
      <c r="E44" s="64">
        <v>4</v>
      </c>
      <c r="F44" s="64">
        <v>7</v>
      </c>
      <c r="G44" s="64">
        <v>13</v>
      </c>
      <c r="H44" s="64">
        <v>31</v>
      </c>
      <c r="I44" s="64">
        <v>63</v>
      </c>
      <c r="J44" s="64">
        <v>86</v>
      </c>
      <c r="K44" s="64">
        <v>144</v>
      </c>
      <c r="L44" s="64">
        <v>255</v>
      </c>
      <c r="M44" s="64">
        <v>0</v>
      </c>
    </row>
    <row r="45" spans="1:13" ht="15.75">
      <c r="A45" s="7" t="s">
        <v>36</v>
      </c>
      <c r="B45" s="17">
        <f t="shared" si="3"/>
        <v>11031</v>
      </c>
      <c r="C45" s="64">
        <v>68</v>
      </c>
      <c r="D45" s="64">
        <v>34</v>
      </c>
      <c r="E45" s="64">
        <v>48</v>
      </c>
      <c r="F45" s="64">
        <v>137</v>
      </c>
      <c r="G45" s="64">
        <v>184</v>
      </c>
      <c r="H45" s="64">
        <v>496</v>
      </c>
      <c r="I45" s="63">
        <v>1033</v>
      </c>
      <c r="J45" s="63">
        <v>1522</v>
      </c>
      <c r="K45" s="63">
        <v>2514</v>
      </c>
      <c r="L45" s="63">
        <v>4994</v>
      </c>
      <c r="M45" s="64">
        <v>1</v>
      </c>
    </row>
    <row r="46" spans="1:13" ht="15.75">
      <c r="A46" s="7" t="s">
        <v>37</v>
      </c>
      <c r="B46" s="17">
        <f t="shared" si="3"/>
        <v>2371</v>
      </c>
      <c r="C46" s="64">
        <v>14</v>
      </c>
      <c r="D46" s="64">
        <v>11</v>
      </c>
      <c r="E46" s="64">
        <v>20</v>
      </c>
      <c r="F46" s="64">
        <v>44</v>
      </c>
      <c r="G46" s="64">
        <v>53</v>
      </c>
      <c r="H46" s="64">
        <v>128</v>
      </c>
      <c r="I46" s="64">
        <v>267</v>
      </c>
      <c r="J46" s="64">
        <v>444</v>
      </c>
      <c r="K46" s="64">
        <v>525</v>
      </c>
      <c r="L46" s="64">
        <v>865</v>
      </c>
      <c r="M46" s="64">
        <v>0</v>
      </c>
    </row>
    <row r="47" spans="1:13" ht="15.75">
      <c r="A47" s="7" t="s">
        <v>38</v>
      </c>
      <c r="B47" s="17">
        <f t="shared" si="3"/>
        <v>2615</v>
      </c>
      <c r="C47" s="64">
        <v>23</v>
      </c>
      <c r="D47" s="64">
        <v>6</v>
      </c>
      <c r="E47" s="64">
        <v>7</v>
      </c>
      <c r="F47" s="64">
        <v>31</v>
      </c>
      <c r="G47" s="64">
        <v>47</v>
      </c>
      <c r="H47" s="64">
        <v>135</v>
      </c>
      <c r="I47" s="64">
        <v>275</v>
      </c>
      <c r="J47" s="64">
        <v>442</v>
      </c>
      <c r="K47" s="64">
        <v>606</v>
      </c>
      <c r="L47" s="63">
        <v>1042</v>
      </c>
      <c r="M47" s="64">
        <v>1</v>
      </c>
    </row>
    <row r="48" spans="1:13" ht="15.75">
      <c r="A48" s="7" t="s">
        <v>39</v>
      </c>
      <c r="B48" s="17">
        <f t="shared" si="3"/>
        <v>4404</v>
      </c>
      <c r="C48" s="64">
        <v>41</v>
      </c>
      <c r="D48" s="64">
        <v>15</v>
      </c>
      <c r="E48" s="64">
        <v>35</v>
      </c>
      <c r="F48" s="64">
        <v>78</v>
      </c>
      <c r="G48" s="64">
        <v>75</v>
      </c>
      <c r="H48" s="64">
        <v>240</v>
      </c>
      <c r="I48" s="64">
        <v>496</v>
      </c>
      <c r="J48" s="64">
        <v>723</v>
      </c>
      <c r="K48" s="63">
        <v>1016</v>
      </c>
      <c r="L48" s="63">
        <v>1684</v>
      </c>
      <c r="M48" s="64">
        <v>1</v>
      </c>
    </row>
    <row r="49" spans="1:13" ht="15.75">
      <c r="A49" s="7" t="s">
        <v>40</v>
      </c>
      <c r="B49" s="17">
        <f t="shared" si="3"/>
        <v>1065</v>
      </c>
      <c r="C49" s="64">
        <v>6</v>
      </c>
      <c r="D49" s="64">
        <v>4</v>
      </c>
      <c r="E49" s="64">
        <v>6</v>
      </c>
      <c r="F49" s="64">
        <v>10</v>
      </c>
      <c r="G49" s="64">
        <v>13</v>
      </c>
      <c r="H49" s="64">
        <v>44</v>
      </c>
      <c r="I49" s="64">
        <v>137</v>
      </c>
      <c r="J49" s="64">
        <v>178</v>
      </c>
      <c r="K49" s="64">
        <v>278</v>
      </c>
      <c r="L49" s="64">
        <v>389</v>
      </c>
      <c r="M49" s="64">
        <v>0</v>
      </c>
    </row>
    <row r="50" spans="1:13" ht="15.75">
      <c r="A50" s="7" t="s">
        <v>41</v>
      </c>
      <c r="B50" s="17">
        <f t="shared" si="3"/>
        <v>2688</v>
      </c>
      <c r="C50" s="64">
        <v>21</v>
      </c>
      <c r="D50" s="64">
        <v>14</v>
      </c>
      <c r="E50" s="64">
        <v>18</v>
      </c>
      <c r="F50" s="64">
        <v>36</v>
      </c>
      <c r="G50" s="64">
        <v>65</v>
      </c>
      <c r="H50" s="64">
        <v>169</v>
      </c>
      <c r="I50" s="64">
        <v>324</v>
      </c>
      <c r="J50" s="64">
        <v>477</v>
      </c>
      <c r="K50" s="64">
        <v>660</v>
      </c>
      <c r="L50" s="64">
        <v>902</v>
      </c>
      <c r="M50" s="64">
        <v>2</v>
      </c>
    </row>
    <row r="51" spans="1:13" ht="15.75">
      <c r="A51" s="7" t="s">
        <v>42</v>
      </c>
      <c r="B51" s="17">
        <f t="shared" si="3"/>
        <v>404</v>
      </c>
      <c r="C51" s="64">
        <v>4</v>
      </c>
      <c r="D51" s="64">
        <v>2</v>
      </c>
      <c r="E51" s="64">
        <v>1</v>
      </c>
      <c r="F51" s="64">
        <v>2</v>
      </c>
      <c r="G51" s="64">
        <v>14</v>
      </c>
      <c r="H51" s="64">
        <v>17</v>
      </c>
      <c r="I51" s="64">
        <v>41</v>
      </c>
      <c r="J51" s="64">
        <v>69</v>
      </c>
      <c r="K51" s="64">
        <v>104</v>
      </c>
      <c r="L51" s="64">
        <v>150</v>
      </c>
      <c r="M51" s="64">
        <v>0</v>
      </c>
    </row>
    <row r="52" spans="1:13" ht="15.75">
      <c r="A52" s="7" t="s">
        <v>43</v>
      </c>
      <c r="B52" s="17">
        <f t="shared" si="3"/>
        <v>1059</v>
      </c>
      <c r="C52" s="64">
        <v>13</v>
      </c>
      <c r="D52" s="64">
        <v>5</v>
      </c>
      <c r="E52" s="64">
        <v>6</v>
      </c>
      <c r="F52" s="64">
        <v>14</v>
      </c>
      <c r="G52" s="64">
        <v>24</v>
      </c>
      <c r="H52" s="64">
        <v>82</v>
      </c>
      <c r="I52" s="64">
        <v>137</v>
      </c>
      <c r="J52" s="64">
        <v>198</v>
      </c>
      <c r="K52" s="64">
        <v>265</v>
      </c>
      <c r="L52" s="64">
        <v>315</v>
      </c>
      <c r="M52" s="64">
        <v>0</v>
      </c>
    </row>
    <row r="53" spans="1:13" ht="15.75">
      <c r="A53" s="7" t="s">
        <v>44</v>
      </c>
      <c r="B53" s="17">
        <f t="shared" si="3"/>
        <v>591</v>
      </c>
      <c r="C53" s="64">
        <v>7</v>
      </c>
      <c r="D53" s="64">
        <v>5</v>
      </c>
      <c r="E53" s="64">
        <v>8</v>
      </c>
      <c r="F53" s="64">
        <v>9</v>
      </c>
      <c r="G53" s="64">
        <v>11</v>
      </c>
      <c r="H53" s="64">
        <v>29</v>
      </c>
      <c r="I53" s="64">
        <v>59</v>
      </c>
      <c r="J53" s="64">
        <v>110</v>
      </c>
      <c r="K53" s="64">
        <v>152</v>
      </c>
      <c r="L53" s="64">
        <v>201</v>
      </c>
      <c r="M53" s="64">
        <v>0</v>
      </c>
    </row>
    <row r="54" spans="1:13" ht="15.75">
      <c r="A54" s="7" t="s">
        <v>45</v>
      </c>
      <c r="B54" s="17">
        <f t="shared" si="3"/>
        <v>734</v>
      </c>
      <c r="C54" s="64">
        <v>2</v>
      </c>
      <c r="D54" s="64">
        <v>3</v>
      </c>
      <c r="E54" s="64">
        <v>6</v>
      </c>
      <c r="F54" s="64">
        <v>10</v>
      </c>
      <c r="G54" s="64">
        <v>16</v>
      </c>
      <c r="H54" s="64">
        <v>45</v>
      </c>
      <c r="I54" s="64">
        <v>98</v>
      </c>
      <c r="J54" s="64">
        <v>124</v>
      </c>
      <c r="K54" s="64">
        <v>167</v>
      </c>
      <c r="L54" s="64">
        <v>263</v>
      </c>
      <c r="M54" s="64">
        <v>0</v>
      </c>
    </row>
    <row r="55" spans="1:13" ht="15.75">
      <c r="A55" s="7" t="s">
        <v>46</v>
      </c>
      <c r="B55" s="17">
        <f t="shared" si="3"/>
        <v>1530</v>
      </c>
      <c r="C55" s="64">
        <v>9</v>
      </c>
      <c r="D55" s="64">
        <v>4</v>
      </c>
      <c r="E55" s="64">
        <v>6</v>
      </c>
      <c r="F55" s="64">
        <v>21</v>
      </c>
      <c r="G55" s="64">
        <v>36</v>
      </c>
      <c r="H55" s="64">
        <v>85</v>
      </c>
      <c r="I55" s="64">
        <v>184</v>
      </c>
      <c r="J55" s="64">
        <v>282</v>
      </c>
      <c r="K55" s="64">
        <v>344</v>
      </c>
      <c r="L55" s="64">
        <v>559</v>
      </c>
      <c r="M55" s="64">
        <v>0</v>
      </c>
    </row>
    <row r="56" spans="1:13" ht="15.75">
      <c r="A56" s="7" t="s">
        <v>47</v>
      </c>
      <c r="B56" s="17">
        <f t="shared" si="3"/>
        <v>2137</v>
      </c>
      <c r="C56" s="64">
        <v>21</v>
      </c>
      <c r="D56" s="64">
        <v>7</v>
      </c>
      <c r="E56" s="64">
        <v>10</v>
      </c>
      <c r="F56" s="64">
        <v>26</v>
      </c>
      <c r="G56" s="64">
        <v>27</v>
      </c>
      <c r="H56" s="64">
        <v>108</v>
      </c>
      <c r="I56" s="64">
        <v>211</v>
      </c>
      <c r="J56" s="64">
        <v>356</v>
      </c>
      <c r="K56" s="64">
        <v>516</v>
      </c>
      <c r="L56" s="64">
        <v>852</v>
      </c>
      <c r="M56" s="64">
        <v>3</v>
      </c>
    </row>
    <row r="57" spans="1:13" ht="15.75">
      <c r="A57" s="7" t="s">
        <v>48</v>
      </c>
      <c r="B57" s="17">
        <f t="shared" si="3"/>
        <v>934</v>
      </c>
      <c r="C57" s="64">
        <v>11</v>
      </c>
      <c r="D57" s="64">
        <v>6</v>
      </c>
      <c r="E57" s="64">
        <v>4</v>
      </c>
      <c r="F57" s="64">
        <v>12</v>
      </c>
      <c r="G57" s="64">
        <v>16</v>
      </c>
      <c r="H57" s="64">
        <v>62</v>
      </c>
      <c r="I57" s="64">
        <v>137</v>
      </c>
      <c r="J57" s="64">
        <v>187</v>
      </c>
      <c r="K57" s="64">
        <v>226</v>
      </c>
      <c r="L57" s="64">
        <v>273</v>
      </c>
      <c r="M57" s="64">
        <v>0</v>
      </c>
    </row>
    <row r="58" spans="1:13" ht="15.75">
      <c r="A58" s="7" t="s">
        <v>49</v>
      </c>
      <c r="B58" s="17">
        <f t="shared" si="3"/>
        <v>1835</v>
      </c>
      <c r="C58" s="64">
        <v>10</v>
      </c>
      <c r="D58" s="64">
        <v>12</v>
      </c>
      <c r="E58" s="64">
        <v>12</v>
      </c>
      <c r="F58" s="64">
        <v>28</v>
      </c>
      <c r="G58" s="64">
        <v>30</v>
      </c>
      <c r="H58" s="64">
        <v>90</v>
      </c>
      <c r="I58" s="64">
        <v>178</v>
      </c>
      <c r="J58" s="64">
        <v>370</v>
      </c>
      <c r="K58" s="64">
        <v>438</v>
      </c>
      <c r="L58" s="64">
        <v>667</v>
      </c>
      <c r="M58" s="64">
        <v>0</v>
      </c>
    </row>
    <row r="59" spans="1:13" ht="15.75">
      <c r="A59" s="7" t="s">
        <v>50</v>
      </c>
      <c r="B59" s="17">
        <f t="shared" si="3"/>
        <v>1541</v>
      </c>
      <c r="C59" s="64">
        <v>24</v>
      </c>
      <c r="D59" s="64">
        <v>7</v>
      </c>
      <c r="E59" s="64">
        <v>8</v>
      </c>
      <c r="F59" s="64">
        <v>31</v>
      </c>
      <c r="G59" s="64">
        <v>35</v>
      </c>
      <c r="H59" s="64">
        <v>73</v>
      </c>
      <c r="I59" s="64">
        <v>192</v>
      </c>
      <c r="J59" s="64">
        <v>251</v>
      </c>
      <c r="K59" s="64">
        <v>308</v>
      </c>
      <c r="L59" s="64">
        <v>612</v>
      </c>
      <c r="M59" s="64">
        <v>0</v>
      </c>
    </row>
    <row r="60" spans="1:13" ht="15.75">
      <c r="A60" s="7" t="s">
        <v>51</v>
      </c>
      <c r="B60" s="17">
        <f t="shared" si="3"/>
        <v>300</v>
      </c>
      <c r="C60" s="64">
        <v>2</v>
      </c>
      <c r="D60" s="64">
        <v>0</v>
      </c>
      <c r="E60" s="64">
        <v>3</v>
      </c>
      <c r="F60" s="64">
        <v>2</v>
      </c>
      <c r="G60" s="64">
        <v>7</v>
      </c>
      <c r="H60" s="64">
        <v>25</v>
      </c>
      <c r="I60" s="64">
        <v>38</v>
      </c>
      <c r="J60" s="64">
        <v>60</v>
      </c>
      <c r="K60" s="64">
        <v>75</v>
      </c>
      <c r="L60" s="64">
        <v>88</v>
      </c>
      <c r="M60" s="64">
        <v>0</v>
      </c>
    </row>
    <row r="61" spans="1:13" ht="15.75">
      <c r="A61" s="7" t="s">
        <v>52</v>
      </c>
      <c r="B61" s="17">
        <f t="shared" si="3"/>
        <v>180</v>
      </c>
      <c r="C61" s="64">
        <v>1</v>
      </c>
      <c r="D61" s="64">
        <v>1</v>
      </c>
      <c r="E61" s="64">
        <v>2</v>
      </c>
      <c r="F61" s="64">
        <v>4</v>
      </c>
      <c r="G61" s="64">
        <v>1</v>
      </c>
      <c r="H61" s="64">
        <v>13</v>
      </c>
      <c r="I61" s="64">
        <v>18</v>
      </c>
      <c r="J61" s="64">
        <v>39</v>
      </c>
      <c r="K61" s="64">
        <v>48</v>
      </c>
      <c r="L61" s="64">
        <v>53</v>
      </c>
      <c r="M61" s="64">
        <v>0</v>
      </c>
    </row>
    <row r="62" spans="1:13" ht="15.75">
      <c r="A62" s="7" t="s">
        <v>53</v>
      </c>
      <c r="B62" s="17">
        <f t="shared" si="3"/>
        <v>372</v>
      </c>
      <c r="C62" s="64">
        <v>3</v>
      </c>
      <c r="D62" s="64">
        <v>0</v>
      </c>
      <c r="E62" s="64">
        <v>0</v>
      </c>
      <c r="F62" s="64">
        <v>5</v>
      </c>
      <c r="G62" s="64">
        <v>9</v>
      </c>
      <c r="H62" s="64">
        <v>19</v>
      </c>
      <c r="I62" s="64">
        <v>46</v>
      </c>
      <c r="J62" s="64">
        <v>75</v>
      </c>
      <c r="K62" s="64">
        <v>83</v>
      </c>
      <c r="L62" s="64">
        <v>132</v>
      </c>
      <c r="M62" s="64">
        <v>0</v>
      </c>
    </row>
    <row r="63" spans="1:13" ht="15.75">
      <c r="A63" s="7" t="s">
        <v>54</v>
      </c>
      <c r="B63" s="17">
        <f t="shared" si="3"/>
        <v>978</v>
      </c>
      <c r="C63" s="64">
        <v>8</v>
      </c>
      <c r="D63" s="64">
        <v>5</v>
      </c>
      <c r="E63" s="64">
        <v>0</v>
      </c>
      <c r="F63" s="64">
        <v>6</v>
      </c>
      <c r="G63" s="64">
        <v>18</v>
      </c>
      <c r="H63" s="64">
        <v>53</v>
      </c>
      <c r="I63" s="64">
        <v>124</v>
      </c>
      <c r="J63" s="64">
        <v>195</v>
      </c>
      <c r="K63" s="64">
        <v>241</v>
      </c>
      <c r="L63" s="64">
        <v>328</v>
      </c>
      <c r="M63" s="64">
        <v>0</v>
      </c>
    </row>
    <row r="64" spans="1:13" ht="15.75">
      <c r="A64" s="7" t="s">
        <v>55</v>
      </c>
      <c r="B64" s="17">
        <f t="shared" si="3"/>
        <v>11812</v>
      </c>
      <c r="C64" s="64">
        <v>66</v>
      </c>
      <c r="D64" s="64">
        <v>51</v>
      </c>
      <c r="E64" s="64">
        <v>89</v>
      </c>
      <c r="F64" s="64">
        <v>230</v>
      </c>
      <c r="G64" s="64">
        <v>250</v>
      </c>
      <c r="H64" s="64">
        <v>685</v>
      </c>
      <c r="I64" s="63">
        <v>1311</v>
      </c>
      <c r="J64" s="63">
        <v>1925</v>
      </c>
      <c r="K64" s="63">
        <v>2836</v>
      </c>
      <c r="L64" s="63">
        <v>4368</v>
      </c>
      <c r="M64" s="64">
        <v>1</v>
      </c>
    </row>
    <row r="65" spans="1:13" ht="15.75">
      <c r="A65" s="7" t="s">
        <v>56</v>
      </c>
      <c r="B65" s="17">
        <f t="shared" si="3"/>
        <v>678</v>
      </c>
      <c r="C65" s="64">
        <v>5</v>
      </c>
      <c r="D65" s="64">
        <v>1</v>
      </c>
      <c r="E65" s="64">
        <v>4</v>
      </c>
      <c r="F65" s="64">
        <v>9</v>
      </c>
      <c r="G65" s="64">
        <v>19</v>
      </c>
      <c r="H65" s="64">
        <v>36</v>
      </c>
      <c r="I65" s="64">
        <v>108</v>
      </c>
      <c r="J65" s="64">
        <v>165</v>
      </c>
      <c r="K65" s="64">
        <v>146</v>
      </c>
      <c r="L65" s="64">
        <v>185</v>
      </c>
      <c r="M65" s="64">
        <v>0</v>
      </c>
    </row>
    <row r="66" spans="1:13" ht="15.75">
      <c r="A66" s="7" t="s">
        <v>57</v>
      </c>
      <c r="B66" s="17">
        <f t="shared" si="3"/>
        <v>443</v>
      </c>
      <c r="C66" s="64">
        <v>4</v>
      </c>
      <c r="D66" s="64">
        <v>2</v>
      </c>
      <c r="E66" s="64">
        <v>1</v>
      </c>
      <c r="F66" s="64">
        <v>8</v>
      </c>
      <c r="G66" s="64">
        <v>19</v>
      </c>
      <c r="H66" s="64">
        <v>18</v>
      </c>
      <c r="I66" s="64">
        <v>52</v>
      </c>
      <c r="J66" s="64">
        <v>82</v>
      </c>
      <c r="K66" s="64">
        <v>123</v>
      </c>
      <c r="L66" s="64">
        <v>134</v>
      </c>
      <c r="M66" s="64">
        <v>0</v>
      </c>
    </row>
    <row r="67" spans="1:13" ht="15.75">
      <c r="A67" s="7" t="s">
        <v>58</v>
      </c>
      <c r="B67" s="17">
        <f t="shared" si="3"/>
        <v>680</v>
      </c>
      <c r="C67" s="64">
        <v>0</v>
      </c>
      <c r="D67" s="64">
        <v>3</v>
      </c>
      <c r="E67" s="64">
        <v>5</v>
      </c>
      <c r="F67" s="64">
        <v>12</v>
      </c>
      <c r="G67" s="64">
        <v>14</v>
      </c>
      <c r="H67" s="64">
        <v>42</v>
      </c>
      <c r="I67" s="64">
        <v>73</v>
      </c>
      <c r="J67" s="64">
        <v>130</v>
      </c>
      <c r="K67" s="64">
        <v>138</v>
      </c>
      <c r="L67" s="64">
        <v>263</v>
      </c>
      <c r="M67" s="64">
        <v>0</v>
      </c>
    </row>
    <row r="68" spans="1:13" ht="15.75">
      <c r="A68" s="7" t="s">
        <v>59</v>
      </c>
      <c r="B68" s="17">
        <f t="shared" si="3"/>
        <v>1743</v>
      </c>
      <c r="C68" s="64">
        <v>13</v>
      </c>
      <c r="D68" s="64">
        <v>10</v>
      </c>
      <c r="E68" s="64">
        <v>11</v>
      </c>
      <c r="F68" s="64">
        <v>33</v>
      </c>
      <c r="G68" s="64">
        <v>32</v>
      </c>
      <c r="H68" s="64">
        <v>98</v>
      </c>
      <c r="I68" s="64">
        <v>209</v>
      </c>
      <c r="J68" s="64">
        <v>338</v>
      </c>
      <c r="K68" s="64">
        <v>376</v>
      </c>
      <c r="L68" s="64">
        <v>623</v>
      </c>
      <c r="M68" s="64">
        <v>0</v>
      </c>
    </row>
    <row r="69" spans="1:13" ht="15.75">
      <c r="A69" s="7" t="s">
        <v>60</v>
      </c>
      <c r="B69" s="17">
        <f t="shared" si="3"/>
        <v>734</v>
      </c>
      <c r="C69" s="64">
        <v>5</v>
      </c>
      <c r="D69" s="64">
        <v>0</v>
      </c>
      <c r="E69" s="64">
        <v>1</v>
      </c>
      <c r="F69" s="64">
        <v>4</v>
      </c>
      <c r="G69" s="64">
        <v>14</v>
      </c>
      <c r="H69" s="64">
        <v>44</v>
      </c>
      <c r="I69" s="64">
        <v>94</v>
      </c>
      <c r="J69" s="64">
        <v>129</v>
      </c>
      <c r="K69" s="64">
        <v>184</v>
      </c>
      <c r="L69" s="64">
        <v>259</v>
      </c>
      <c r="M69" s="64">
        <v>0</v>
      </c>
    </row>
    <row r="70" spans="1:13" ht="15.75">
      <c r="A70" s="7" t="s">
        <v>61</v>
      </c>
      <c r="B70" s="17">
        <f t="shared" si="3"/>
        <v>592</v>
      </c>
      <c r="C70" s="64">
        <v>1</v>
      </c>
      <c r="D70" s="64">
        <v>1</v>
      </c>
      <c r="E70" s="64">
        <v>3</v>
      </c>
      <c r="F70" s="64">
        <v>6</v>
      </c>
      <c r="G70" s="64">
        <v>10</v>
      </c>
      <c r="H70" s="64">
        <v>29</v>
      </c>
      <c r="I70" s="64">
        <v>68</v>
      </c>
      <c r="J70" s="64">
        <v>126</v>
      </c>
      <c r="K70" s="64">
        <v>149</v>
      </c>
      <c r="L70" s="64">
        <v>199</v>
      </c>
      <c r="M70" s="64">
        <v>0</v>
      </c>
    </row>
    <row r="71" spans="1:13" ht="15.75">
      <c r="A71" s="7" t="s">
        <v>62</v>
      </c>
      <c r="B71" s="17">
        <f t="shared" si="3"/>
        <v>888</v>
      </c>
      <c r="C71" s="64">
        <v>10</v>
      </c>
      <c r="D71" s="64">
        <v>2</v>
      </c>
      <c r="E71" s="64">
        <v>0</v>
      </c>
      <c r="F71" s="64">
        <v>14</v>
      </c>
      <c r="G71" s="64">
        <v>22</v>
      </c>
      <c r="H71" s="64">
        <v>55</v>
      </c>
      <c r="I71" s="64">
        <v>118</v>
      </c>
      <c r="J71" s="64">
        <v>171</v>
      </c>
      <c r="K71" s="64">
        <v>226</v>
      </c>
      <c r="L71" s="64">
        <v>270</v>
      </c>
      <c r="M71" s="64">
        <v>0</v>
      </c>
    </row>
    <row r="72" spans="1:13" ht="15.75">
      <c r="A72" s="7" t="s">
        <v>63</v>
      </c>
      <c r="B72" s="17">
        <f t="shared" si="3"/>
        <v>7025</v>
      </c>
      <c r="C72" s="64">
        <v>40</v>
      </c>
      <c r="D72" s="64">
        <v>17</v>
      </c>
      <c r="E72" s="64">
        <v>39</v>
      </c>
      <c r="F72" s="64">
        <v>79</v>
      </c>
      <c r="G72" s="64">
        <v>104</v>
      </c>
      <c r="H72" s="64">
        <v>339</v>
      </c>
      <c r="I72" s="64">
        <v>686</v>
      </c>
      <c r="J72" s="64">
        <v>998</v>
      </c>
      <c r="K72" s="63">
        <v>1616</v>
      </c>
      <c r="L72" s="63">
        <v>3106</v>
      </c>
      <c r="M72" s="64">
        <v>1</v>
      </c>
    </row>
    <row r="73" spans="1:13" ht="15.75">
      <c r="A73" s="7" t="s">
        <v>64</v>
      </c>
      <c r="B73" s="17">
        <f t="shared" si="3"/>
        <v>390</v>
      </c>
      <c r="C73" s="64">
        <v>2</v>
      </c>
      <c r="D73" s="64">
        <v>0</v>
      </c>
      <c r="E73" s="64">
        <v>1</v>
      </c>
      <c r="F73" s="64">
        <v>3</v>
      </c>
      <c r="G73" s="64">
        <v>12</v>
      </c>
      <c r="H73" s="64">
        <v>19</v>
      </c>
      <c r="I73" s="64">
        <v>50</v>
      </c>
      <c r="J73" s="64">
        <v>83</v>
      </c>
      <c r="K73" s="64">
        <v>97</v>
      </c>
      <c r="L73" s="64">
        <v>123</v>
      </c>
      <c r="M73" s="64">
        <v>0</v>
      </c>
    </row>
    <row r="74" spans="1:13" ht="15.75">
      <c r="A74" s="23" t="s">
        <v>65</v>
      </c>
      <c r="B74" s="17">
        <f t="shared" si="3"/>
        <v>254</v>
      </c>
      <c r="C74" s="64">
        <v>1</v>
      </c>
      <c r="D74" s="64">
        <v>1</v>
      </c>
      <c r="E74" s="64">
        <v>1</v>
      </c>
      <c r="F74" s="64">
        <v>4</v>
      </c>
      <c r="G74" s="64">
        <v>3</v>
      </c>
      <c r="H74" s="64">
        <v>12</v>
      </c>
      <c r="I74" s="64">
        <v>25</v>
      </c>
      <c r="J74" s="64">
        <v>42</v>
      </c>
      <c r="K74" s="64">
        <v>71</v>
      </c>
      <c r="L74" s="64">
        <v>94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showGridLines="0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77734375" style="1" customWidth="1"/>
    <col min="2" max="2" width="8.6640625" style="1" customWidth="1"/>
    <col min="3" max="16384" width="11.4453125" style="1" customWidth="1"/>
  </cols>
  <sheetData>
    <row r="1" spans="1:15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0.25">
      <c r="A2" s="28" t="s">
        <v>80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  <c r="N3" s="7"/>
      <c r="O3" s="7"/>
    </row>
    <row r="4" spans="1:15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7"/>
      <c r="O4" s="7"/>
    </row>
    <row r="5" spans="1:15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  <c r="N5" s="7"/>
      <c r="O5" s="7"/>
    </row>
    <row r="6" spans="1:15" ht="15.75">
      <c r="A6" s="13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  <c r="N6" s="7"/>
      <c r="O6" s="7"/>
    </row>
    <row r="7" spans="1:15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7" t="s">
        <v>1</v>
      </c>
      <c r="B8" s="16">
        <f aca="true" t="shared" si="0" ref="B8:L8">+B10+B17</f>
        <v>147488</v>
      </c>
      <c r="C8" s="16">
        <f t="shared" si="0"/>
        <v>1373</v>
      </c>
      <c r="D8" s="16">
        <f t="shared" si="0"/>
        <v>493</v>
      </c>
      <c r="E8" s="16">
        <f t="shared" si="0"/>
        <v>890</v>
      </c>
      <c r="F8" s="16">
        <f t="shared" si="0"/>
        <v>2159</v>
      </c>
      <c r="G8" s="16">
        <f t="shared" si="0"/>
        <v>3273</v>
      </c>
      <c r="H8" s="16">
        <f t="shared" si="0"/>
        <v>8900</v>
      </c>
      <c r="I8" s="16">
        <f t="shared" si="0"/>
        <v>17822</v>
      </c>
      <c r="J8" s="16">
        <f t="shared" si="0"/>
        <v>24755</v>
      </c>
      <c r="K8" s="16">
        <f t="shared" si="0"/>
        <v>35062</v>
      </c>
      <c r="L8" s="16">
        <f t="shared" si="0"/>
        <v>52712</v>
      </c>
      <c r="M8" s="17">
        <f>+M17</f>
        <v>49</v>
      </c>
      <c r="N8" s="7"/>
      <c r="O8" s="7"/>
    </row>
    <row r="9" spans="1:15" ht="15.75">
      <c r="A9" s="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7"/>
      <c r="N9" s="7"/>
      <c r="O9" s="7"/>
    </row>
    <row r="10" spans="1:15" ht="15.75">
      <c r="A10" s="7" t="s">
        <v>2</v>
      </c>
      <c r="B10" s="16">
        <f>SUM(B11:B15)</f>
        <v>51704</v>
      </c>
      <c r="C10" s="16">
        <f aca="true" t="shared" si="1" ref="C10:L10">SUM(C11:C15)</f>
        <v>602</v>
      </c>
      <c r="D10" s="16">
        <f t="shared" si="1"/>
        <v>194</v>
      </c>
      <c r="E10" s="16">
        <f t="shared" si="1"/>
        <v>333</v>
      </c>
      <c r="F10" s="16">
        <f t="shared" si="1"/>
        <v>855</v>
      </c>
      <c r="G10" s="16">
        <f t="shared" si="1"/>
        <v>1423</v>
      </c>
      <c r="H10" s="16">
        <f t="shared" si="1"/>
        <v>3583</v>
      </c>
      <c r="I10" s="16">
        <f t="shared" si="1"/>
        <v>6877</v>
      </c>
      <c r="J10" s="16">
        <f t="shared" si="1"/>
        <v>8877</v>
      </c>
      <c r="K10" s="16">
        <f t="shared" si="1"/>
        <v>11935</v>
      </c>
      <c r="L10" s="16">
        <f t="shared" si="1"/>
        <v>17025</v>
      </c>
      <c r="M10" s="9">
        <v>0</v>
      </c>
      <c r="N10" s="7"/>
      <c r="O10" s="7"/>
    </row>
    <row r="11" spans="1:15" ht="15.75">
      <c r="A11" s="7" t="s">
        <v>3</v>
      </c>
      <c r="B11" s="16">
        <f>SUM(C11:M11)</f>
        <v>9024</v>
      </c>
      <c r="C11" s="19">
        <v>129</v>
      </c>
      <c r="D11" s="19">
        <v>48</v>
      </c>
      <c r="E11" s="19">
        <v>73</v>
      </c>
      <c r="F11" s="19">
        <v>176</v>
      </c>
      <c r="G11" s="19">
        <v>321</v>
      </c>
      <c r="H11" s="19">
        <v>852</v>
      </c>
      <c r="I11" s="19">
        <v>1438</v>
      </c>
      <c r="J11" s="19">
        <v>1646</v>
      </c>
      <c r="K11" s="19">
        <v>1910</v>
      </c>
      <c r="L11" s="19">
        <v>2431</v>
      </c>
      <c r="M11" s="9">
        <v>0</v>
      </c>
      <c r="N11" s="7"/>
      <c r="O11" s="7"/>
    </row>
    <row r="12" spans="1:15" ht="15.75">
      <c r="A12" s="7" t="s">
        <v>4</v>
      </c>
      <c r="B12" s="16">
        <f>SUM(C12:M12)</f>
        <v>15380</v>
      </c>
      <c r="C12" s="19">
        <v>220</v>
      </c>
      <c r="D12" s="19">
        <v>65</v>
      </c>
      <c r="E12" s="19">
        <v>115</v>
      </c>
      <c r="F12" s="19">
        <v>277</v>
      </c>
      <c r="G12" s="19">
        <v>456</v>
      </c>
      <c r="H12" s="19">
        <v>1089</v>
      </c>
      <c r="I12" s="19">
        <v>2129</v>
      </c>
      <c r="J12" s="19">
        <v>2639</v>
      </c>
      <c r="K12" s="19">
        <v>3486</v>
      </c>
      <c r="L12" s="19">
        <v>4904</v>
      </c>
      <c r="M12" s="9">
        <v>0</v>
      </c>
      <c r="N12" s="7"/>
      <c r="O12" s="7"/>
    </row>
    <row r="13" spans="1:15" ht="15.75">
      <c r="A13" s="7" t="s">
        <v>5</v>
      </c>
      <c r="B13" s="16">
        <f>SUM(C13:M13)</f>
        <v>9701</v>
      </c>
      <c r="C13" s="19">
        <v>80</v>
      </c>
      <c r="D13" s="19">
        <v>29</v>
      </c>
      <c r="E13" s="19">
        <v>41</v>
      </c>
      <c r="F13" s="19">
        <v>145</v>
      </c>
      <c r="G13" s="19">
        <v>225</v>
      </c>
      <c r="H13" s="19">
        <v>564</v>
      </c>
      <c r="I13" s="19">
        <v>1132</v>
      </c>
      <c r="J13" s="19">
        <v>1629</v>
      </c>
      <c r="K13" s="19">
        <v>2321</v>
      </c>
      <c r="L13" s="19">
        <v>3535</v>
      </c>
      <c r="M13" s="9">
        <v>0</v>
      </c>
      <c r="N13" s="7"/>
      <c r="O13" s="7"/>
    </row>
    <row r="14" spans="1:15" ht="18" customHeight="1">
      <c r="A14" s="7" t="s">
        <v>6</v>
      </c>
      <c r="B14" s="16">
        <f>SUM(C14:M14)</f>
        <v>14127</v>
      </c>
      <c r="C14" s="19">
        <v>147</v>
      </c>
      <c r="D14" s="19">
        <v>45</v>
      </c>
      <c r="E14" s="19">
        <v>81</v>
      </c>
      <c r="F14" s="19">
        <v>204</v>
      </c>
      <c r="G14" s="19">
        <v>335</v>
      </c>
      <c r="H14" s="19">
        <v>854</v>
      </c>
      <c r="I14" s="19">
        <v>1714</v>
      </c>
      <c r="J14" s="19">
        <v>2367</v>
      </c>
      <c r="K14" s="19">
        <v>3377</v>
      </c>
      <c r="L14" s="19">
        <v>5003</v>
      </c>
      <c r="M14" s="9">
        <v>0</v>
      </c>
      <c r="N14" s="7"/>
      <c r="O14" s="7"/>
    </row>
    <row r="15" spans="1:15" ht="15.75">
      <c r="A15" s="7" t="s">
        <v>7</v>
      </c>
      <c r="B15" s="16">
        <f>SUM(C15:M15)</f>
        <v>3472</v>
      </c>
      <c r="C15" s="19">
        <v>26</v>
      </c>
      <c r="D15" s="19">
        <v>7</v>
      </c>
      <c r="E15" s="19">
        <v>23</v>
      </c>
      <c r="F15" s="19">
        <v>53</v>
      </c>
      <c r="G15" s="19">
        <v>86</v>
      </c>
      <c r="H15" s="19">
        <v>224</v>
      </c>
      <c r="I15" s="19">
        <v>464</v>
      </c>
      <c r="J15" s="19">
        <v>596</v>
      </c>
      <c r="K15" s="19">
        <v>841</v>
      </c>
      <c r="L15" s="19">
        <v>1152</v>
      </c>
      <c r="M15" s="9">
        <v>0</v>
      </c>
      <c r="N15" s="7"/>
      <c r="O15" s="7"/>
    </row>
    <row r="16" spans="1:15" ht="15.75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7"/>
      <c r="N16" s="7"/>
      <c r="O16" s="7"/>
    </row>
    <row r="17" spans="1:15" ht="15.75">
      <c r="A17" s="7" t="s">
        <v>8</v>
      </c>
      <c r="B17" s="16">
        <f aca="true" t="shared" si="2" ref="B17:M17">SUM(B18:B74)</f>
        <v>95784</v>
      </c>
      <c r="C17" s="16">
        <f t="shared" si="2"/>
        <v>771</v>
      </c>
      <c r="D17" s="16">
        <f t="shared" si="2"/>
        <v>299</v>
      </c>
      <c r="E17" s="20">
        <f t="shared" si="2"/>
        <v>557</v>
      </c>
      <c r="F17" s="16">
        <f t="shared" si="2"/>
        <v>1304</v>
      </c>
      <c r="G17" s="16">
        <f t="shared" si="2"/>
        <v>1850</v>
      </c>
      <c r="H17" s="16">
        <f t="shared" si="2"/>
        <v>5317</v>
      </c>
      <c r="I17" s="16">
        <f t="shared" si="2"/>
        <v>10945</v>
      </c>
      <c r="J17" s="16">
        <f t="shared" si="2"/>
        <v>15878</v>
      </c>
      <c r="K17" s="16">
        <f t="shared" si="2"/>
        <v>23127</v>
      </c>
      <c r="L17" s="16">
        <f t="shared" si="2"/>
        <v>35687</v>
      </c>
      <c r="M17" s="16">
        <f t="shared" si="2"/>
        <v>49</v>
      </c>
      <c r="N17" s="7"/>
      <c r="O17" s="7"/>
    </row>
    <row r="18" spans="1:15" ht="15.75">
      <c r="A18" s="7" t="s">
        <v>9</v>
      </c>
      <c r="B18" s="16">
        <f aca="true" t="shared" si="3" ref="B18:B23">SUM(C18:M18)</f>
        <v>2549</v>
      </c>
      <c r="C18" s="19">
        <v>26</v>
      </c>
      <c r="D18" s="19">
        <v>7</v>
      </c>
      <c r="E18" s="19">
        <v>14</v>
      </c>
      <c r="F18" s="19">
        <v>37</v>
      </c>
      <c r="G18" s="19">
        <v>48</v>
      </c>
      <c r="H18" s="19">
        <v>146</v>
      </c>
      <c r="I18" s="19">
        <v>297</v>
      </c>
      <c r="J18" s="19">
        <v>388</v>
      </c>
      <c r="K18" s="19">
        <v>629</v>
      </c>
      <c r="L18" s="19">
        <v>945</v>
      </c>
      <c r="M18" s="7">
        <v>12</v>
      </c>
      <c r="N18" s="7"/>
      <c r="O18" s="7"/>
    </row>
    <row r="19" spans="1:15" ht="15.75">
      <c r="A19" s="7" t="s">
        <v>10</v>
      </c>
      <c r="B19" s="16">
        <f t="shared" si="3"/>
        <v>455</v>
      </c>
      <c r="C19" s="19">
        <v>4</v>
      </c>
      <c r="D19" s="9">
        <v>0</v>
      </c>
      <c r="E19" s="19">
        <v>4</v>
      </c>
      <c r="F19" s="9">
        <v>0</v>
      </c>
      <c r="G19" s="19">
        <v>6</v>
      </c>
      <c r="H19" s="19">
        <v>21</v>
      </c>
      <c r="I19" s="19">
        <v>57</v>
      </c>
      <c r="J19" s="19">
        <v>78</v>
      </c>
      <c r="K19" s="19">
        <v>126</v>
      </c>
      <c r="L19" s="19">
        <v>159</v>
      </c>
      <c r="M19" s="9">
        <v>0</v>
      </c>
      <c r="N19" s="7"/>
      <c r="O19" s="7"/>
    </row>
    <row r="20" spans="1:15" ht="15.75">
      <c r="A20" s="7" t="s">
        <v>11</v>
      </c>
      <c r="B20" s="16">
        <f t="shared" si="3"/>
        <v>2040</v>
      </c>
      <c r="C20" s="19">
        <v>13</v>
      </c>
      <c r="D20" s="19">
        <v>5</v>
      </c>
      <c r="E20" s="19">
        <v>10</v>
      </c>
      <c r="F20" s="19">
        <v>30</v>
      </c>
      <c r="G20" s="19">
        <v>39</v>
      </c>
      <c r="H20" s="19">
        <v>94</v>
      </c>
      <c r="I20" s="19">
        <v>254</v>
      </c>
      <c r="J20" s="19">
        <v>310</v>
      </c>
      <c r="K20" s="19">
        <v>488</v>
      </c>
      <c r="L20" s="19">
        <v>788</v>
      </c>
      <c r="M20" s="7">
        <v>9</v>
      </c>
      <c r="N20" s="7"/>
      <c r="O20" s="7"/>
    </row>
    <row r="21" spans="1:15" ht="18" customHeight="1">
      <c r="A21" s="7" t="s">
        <v>12</v>
      </c>
      <c r="B21" s="16">
        <f t="shared" si="3"/>
        <v>795</v>
      </c>
      <c r="C21" s="19">
        <v>5</v>
      </c>
      <c r="D21" s="19">
        <v>4</v>
      </c>
      <c r="E21" s="19">
        <v>8</v>
      </c>
      <c r="F21" s="19">
        <v>9</v>
      </c>
      <c r="G21" s="19">
        <v>12</v>
      </c>
      <c r="H21" s="19">
        <v>45</v>
      </c>
      <c r="I21" s="19">
        <v>92</v>
      </c>
      <c r="J21" s="19">
        <v>155</v>
      </c>
      <c r="K21" s="19">
        <v>212</v>
      </c>
      <c r="L21" s="19">
        <v>253</v>
      </c>
      <c r="M21" s="9">
        <v>0</v>
      </c>
      <c r="N21" s="7"/>
      <c r="O21" s="7"/>
    </row>
    <row r="22" spans="1:15" ht="15.75">
      <c r="A22" s="7" t="s">
        <v>13</v>
      </c>
      <c r="B22" s="16">
        <f t="shared" si="3"/>
        <v>744</v>
      </c>
      <c r="C22" s="19">
        <v>4</v>
      </c>
      <c r="D22" s="19">
        <v>2</v>
      </c>
      <c r="E22" s="19">
        <v>5</v>
      </c>
      <c r="F22" s="19">
        <v>5</v>
      </c>
      <c r="G22" s="19">
        <v>22</v>
      </c>
      <c r="H22" s="19">
        <v>37</v>
      </c>
      <c r="I22" s="19">
        <v>77</v>
      </c>
      <c r="J22" s="19">
        <v>133</v>
      </c>
      <c r="K22" s="19">
        <v>172</v>
      </c>
      <c r="L22" s="19">
        <v>287</v>
      </c>
      <c r="M22" s="9">
        <v>0</v>
      </c>
      <c r="N22" s="7"/>
      <c r="O22" s="7"/>
    </row>
    <row r="23" spans="1:15" ht="15.75">
      <c r="A23" s="7" t="s">
        <v>14</v>
      </c>
      <c r="B23" s="16">
        <f t="shared" si="3"/>
        <v>1438</v>
      </c>
      <c r="C23" s="19">
        <v>9</v>
      </c>
      <c r="D23" s="19">
        <v>4</v>
      </c>
      <c r="E23" s="19">
        <v>9</v>
      </c>
      <c r="F23" s="19">
        <v>9</v>
      </c>
      <c r="G23" s="19">
        <v>33</v>
      </c>
      <c r="H23" s="19">
        <v>72</v>
      </c>
      <c r="I23" s="19">
        <v>189</v>
      </c>
      <c r="J23" s="19">
        <v>241</v>
      </c>
      <c r="K23" s="19">
        <v>358</v>
      </c>
      <c r="L23" s="19">
        <v>514</v>
      </c>
      <c r="M23" s="9">
        <v>0</v>
      </c>
      <c r="N23" s="7"/>
      <c r="O23" s="7"/>
    </row>
    <row r="24" spans="1:15" ht="15.75">
      <c r="A24" s="7" t="s">
        <v>15</v>
      </c>
      <c r="B24" s="16">
        <f aca="true" t="shared" si="4" ref="B24:B29">SUM(C24:M24)</f>
        <v>962</v>
      </c>
      <c r="C24" s="19">
        <v>8</v>
      </c>
      <c r="D24" s="19">
        <v>4</v>
      </c>
      <c r="E24" s="19">
        <v>3</v>
      </c>
      <c r="F24" s="19">
        <v>9</v>
      </c>
      <c r="G24" s="19">
        <v>13</v>
      </c>
      <c r="H24" s="19">
        <v>66</v>
      </c>
      <c r="I24" s="19">
        <v>113</v>
      </c>
      <c r="J24" s="19">
        <v>168</v>
      </c>
      <c r="K24" s="19">
        <v>225</v>
      </c>
      <c r="L24" s="19">
        <v>353</v>
      </c>
      <c r="M24" s="9">
        <v>0</v>
      </c>
      <c r="N24" s="7"/>
      <c r="O24" s="7"/>
    </row>
    <row r="25" spans="1:15" ht="15.75">
      <c r="A25" s="7" t="s">
        <v>16</v>
      </c>
      <c r="B25" s="16">
        <f t="shared" si="4"/>
        <v>531</v>
      </c>
      <c r="C25" s="19">
        <v>3</v>
      </c>
      <c r="D25" s="9">
        <v>0</v>
      </c>
      <c r="E25" s="19">
        <v>1</v>
      </c>
      <c r="F25" s="19">
        <v>8</v>
      </c>
      <c r="G25" s="19">
        <v>10</v>
      </c>
      <c r="H25" s="19">
        <v>30</v>
      </c>
      <c r="I25" s="19">
        <v>59</v>
      </c>
      <c r="J25" s="19">
        <v>106</v>
      </c>
      <c r="K25" s="19">
        <v>130</v>
      </c>
      <c r="L25" s="19">
        <v>184</v>
      </c>
      <c r="M25" s="9">
        <v>0</v>
      </c>
      <c r="N25" s="7"/>
      <c r="O25" s="7"/>
    </row>
    <row r="26" spans="1:15" ht="15.75">
      <c r="A26" s="7" t="s">
        <v>17</v>
      </c>
      <c r="B26" s="16">
        <f t="shared" si="4"/>
        <v>690</v>
      </c>
      <c r="C26" s="21">
        <v>2</v>
      </c>
      <c r="D26" s="19">
        <v>3</v>
      </c>
      <c r="E26" s="19">
        <v>1</v>
      </c>
      <c r="F26" s="19">
        <v>8</v>
      </c>
      <c r="G26" s="19">
        <v>13</v>
      </c>
      <c r="H26" s="19">
        <v>40</v>
      </c>
      <c r="I26" s="19">
        <v>85</v>
      </c>
      <c r="J26" s="19">
        <v>131</v>
      </c>
      <c r="K26" s="19">
        <v>188</v>
      </c>
      <c r="L26" s="19">
        <v>218</v>
      </c>
      <c r="M26" s="7">
        <v>1</v>
      </c>
      <c r="N26" s="7"/>
      <c r="O26" s="7"/>
    </row>
    <row r="27" spans="1:15" ht="15.75">
      <c r="A27" s="7" t="s">
        <v>18</v>
      </c>
      <c r="B27" s="16">
        <f t="shared" si="4"/>
        <v>648</v>
      </c>
      <c r="C27" s="19">
        <v>6</v>
      </c>
      <c r="D27" s="19">
        <v>2</v>
      </c>
      <c r="E27" s="19">
        <v>4</v>
      </c>
      <c r="F27" s="19">
        <v>6</v>
      </c>
      <c r="G27" s="19">
        <v>9</v>
      </c>
      <c r="H27" s="19">
        <v>33</v>
      </c>
      <c r="I27" s="19">
        <v>85</v>
      </c>
      <c r="J27" s="19">
        <v>103</v>
      </c>
      <c r="K27" s="19">
        <v>170</v>
      </c>
      <c r="L27" s="19">
        <v>230</v>
      </c>
      <c r="M27" s="9">
        <v>0</v>
      </c>
      <c r="N27" s="7"/>
      <c r="O27" s="7"/>
    </row>
    <row r="28" spans="1:15" ht="15.75">
      <c r="A28" s="7" t="s">
        <v>19</v>
      </c>
      <c r="B28" s="16">
        <f t="shared" si="4"/>
        <v>414</v>
      </c>
      <c r="C28" s="16">
        <v>1</v>
      </c>
      <c r="D28" s="19">
        <v>1</v>
      </c>
      <c r="E28" s="19">
        <v>2</v>
      </c>
      <c r="F28" s="19">
        <v>6</v>
      </c>
      <c r="G28" s="19">
        <v>7</v>
      </c>
      <c r="H28" s="19">
        <v>17</v>
      </c>
      <c r="I28" s="19">
        <v>60</v>
      </c>
      <c r="J28" s="19">
        <v>86</v>
      </c>
      <c r="K28" s="19">
        <v>96</v>
      </c>
      <c r="L28" s="19">
        <v>138</v>
      </c>
      <c r="M28" s="9">
        <v>0</v>
      </c>
      <c r="N28" s="7"/>
      <c r="O28" s="7"/>
    </row>
    <row r="29" spans="1:15" ht="15.75">
      <c r="A29" s="7" t="s">
        <v>20</v>
      </c>
      <c r="B29" s="16">
        <f t="shared" si="4"/>
        <v>524</v>
      </c>
      <c r="C29" s="19">
        <v>3</v>
      </c>
      <c r="D29" s="19">
        <v>2</v>
      </c>
      <c r="E29" s="19">
        <v>2</v>
      </c>
      <c r="F29" s="19">
        <v>8</v>
      </c>
      <c r="G29" s="19">
        <v>4</v>
      </c>
      <c r="H29" s="19">
        <v>27</v>
      </c>
      <c r="I29" s="19">
        <v>60</v>
      </c>
      <c r="J29" s="19">
        <v>89</v>
      </c>
      <c r="K29" s="19">
        <v>146</v>
      </c>
      <c r="L29" s="19">
        <v>183</v>
      </c>
      <c r="M29" s="9">
        <v>0</v>
      </c>
      <c r="N29" s="7"/>
      <c r="O29" s="7"/>
    </row>
    <row r="30" spans="1:15" ht="15.75">
      <c r="A30" s="7" t="s">
        <v>21</v>
      </c>
      <c r="B30" s="16">
        <f aca="true" t="shared" si="5" ref="B30:B35">SUM(C30:M30)</f>
        <v>2273</v>
      </c>
      <c r="C30" s="19">
        <v>18</v>
      </c>
      <c r="D30" s="19">
        <v>4</v>
      </c>
      <c r="E30" s="19">
        <v>21</v>
      </c>
      <c r="F30" s="19">
        <v>29</v>
      </c>
      <c r="G30" s="19">
        <v>42</v>
      </c>
      <c r="H30" s="19">
        <v>148</v>
      </c>
      <c r="I30" s="19">
        <v>278</v>
      </c>
      <c r="J30" s="19">
        <v>362</v>
      </c>
      <c r="K30" s="19">
        <v>569</v>
      </c>
      <c r="L30" s="19">
        <v>800</v>
      </c>
      <c r="M30" s="7">
        <v>2</v>
      </c>
      <c r="N30" s="7"/>
      <c r="O30" s="7"/>
    </row>
    <row r="31" spans="1:15" ht="15.75">
      <c r="A31" s="7" t="s">
        <v>22</v>
      </c>
      <c r="B31" s="16">
        <f t="shared" si="5"/>
        <v>9647</v>
      </c>
      <c r="C31" s="19">
        <v>101</v>
      </c>
      <c r="D31" s="19">
        <v>31</v>
      </c>
      <c r="E31" s="19">
        <v>57</v>
      </c>
      <c r="F31" s="19">
        <v>141</v>
      </c>
      <c r="G31" s="19">
        <v>192</v>
      </c>
      <c r="H31" s="19">
        <v>555</v>
      </c>
      <c r="I31" s="19">
        <v>1123</v>
      </c>
      <c r="J31" s="19">
        <v>1547</v>
      </c>
      <c r="K31" s="19">
        <v>2315</v>
      </c>
      <c r="L31" s="19">
        <v>3584</v>
      </c>
      <c r="M31" s="7">
        <v>1</v>
      </c>
      <c r="N31" s="7"/>
      <c r="O31" s="7"/>
    </row>
    <row r="32" spans="1:15" ht="15.75">
      <c r="A32" s="7" t="s">
        <v>23</v>
      </c>
      <c r="B32" s="16">
        <f t="shared" si="5"/>
        <v>367</v>
      </c>
      <c r="C32" s="9">
        <v>0</v>
      </c>
      <c r="D32" s="9">
        <v>0</v>
      </c>
      <c r="E32" s="19">
        <v>2</v>
      </c>
      <c r="F32" s="19">
        <v>7</v>
      </c>
      <c r="G32" s="19">
        <v>5</v>
      </c>
      <c r="H32" s="19">
        <v>30</v>
      </c>
      <c r="I32" s="19">
        <v>43</v>
      </c>
      <c r="J32" s="19">
        <v>68</v>
      </c>
      <c r="K32" s="19">
        <v>85</v>
      </c>
      <c r="L32" s="19">
        <v>127</v>
      </c>
      <c r="M32" s="9">
        <v>0</v>
      </c>
      <c r="N32" s="7"/>
      <c r="O32" s="7"/>
    </row>
    <row r="33" spans="1:15" ht="15.75">
      <c r="A33" s="7" t="s">
        <v>24</v>
      </c>
      <c r="B33" s="16">
        <f t="shared" si="5"/>
        <v>419</v>
      </c>
      <c r="C33" s="19">
        <v>5</v>
      </c>
      <c r="D33" s="19">
        <v>2</v>
      </c>
      <c r="E33" s="19">
        <v>3</v>
      </c>
      <c r="F33" s="19">
        <v>9</v>
      </c>
      <c r="G33" s="19">
        <v>6</v>
      </c>
      <c r="H33" s="19">
        <v>30</v>
      </c>
      <c r="I33" s="19">
        <v>50</v>
      </c>
      <c r="J33" s="19">
        <v>71</v>
      </c>
      <c r="K33" s="19">
        <v>108</v>
      </c>
      <c r="L33" s="19">
        <v>135</v>
      </c>
      <c r="M33" s="9">
        <v>0</v>
      </c>
      <c r="N33" s="7"/>
      <c r="O33" s="7"/>
    </row>
    <row r="34" spans="1:15" ht="15.75">
      <c r="A34" s="7" t="s">
        <v>25</v>
      </c>
      <c r="B34" s="16">
        <f t="shared" si="5"/>
        <v>580</v>
      </c>
      <c r="C34" s="19">
        <v>4</v>
      </c>
      <c r="D34" s="19">
        <v>2</v>
      </c>
      <c r="E34" s="19">
        <v>1</v>
      </c>
      <c r="F34" s="19">
        <v>4</v>
      </c>
      <c r="G34" s="19">
        <v>11</v>
      </c>
      <c r="H34" s="19">
        <v>40</v>
      </c>
      <c r="I34" s="19">
        <v>77</v>
      </c>
      <c r="J34" s="19">
        <v>102</v>
      </c>
      <c r="K34" s="19">
        <v>153</v>
      </c>
      <c r="L34" s="19">
        <v>186</v>
      </c>
      <c r="M34" s="9">
        <v>0</v>
      </c>
      <c r="N34" s="7"/>
      <c r="O34" s="7"/>
    </row>
    <row r="35" spans="1:15" ht="15.75">
      <c r="A35" s="7" t="s">
        <v>26</v>
      </c>
      <c r="B35" s="16">
        <f t="shared" si="5"/>
        <v>617</v>
      </c>
      <c r="C35" s="16">
        <v>4</v>
      </c>
      <c r="D35" s="19">
        <v>4</v>
      </c>
      <c r="E35" s="19">
        <v>3</v>
      </c>
      <c r="F35" s="19">
        <v>7</v>
      </c>
      <c r="G35" s="19">
        <v>6</v>
      </c>
      <c r="H35" s="19">
        <v>30</v>
      </c>
      <c r="I35" s="19">
        <v>63</v>
      </c>
      <c r="J35" s="19">
        <v>95</v>
      </c>
      <c r="K35" s="19">
        <v>153</v>
      </c>
      <c r="L35" s="19">
        <v>252</v>
      </c>
      <c r="M35" s="9">
        <v>0</v>
      </c>
      <c r="N35" s="7"/>
      <c r="O35" s="7"/>
    </row>
    <row r="36" spans="1:15" ht="15.75">
      <c r="A36" s="7" t="s">
        <v>27</v>
      </c>
      <c r="B36" s="16">
        <f aca="true" t="shared" si="6" ref="B36:B41">SUM(C36:M36)</f>
        <v>514</v>
      </c>
      <c r="C36" s="19">
        <v>3</v>
      </c>
      <c r="D36" s="19">
        <v>1</v>
      </c>
      <c r="E36" s="19">
        <v>3</v>
      </c>
      <c r="F36" s="19">
        <v>7</v>
      </c>
      <c r="G36" s="19">
        <v>5</v>
      </c>
      <c r="H36" s="19">
        <v>45</v>
      </c>
      <c r="I36" s="19">
        <v>65</v>
      </c>
      <c r="J36" s="19">
        <v>109</v>
      </c>
      <c r="K36" s="19">
        <v>127</v>
      </c>
      <c r="L36" s="19">
        <v>149</v>
      </c>
      <c r="M36" s="9">
        <v>0</v>
      </c>
      <c r="N36" s="7"/>
      <c r="O36" s="7"/>
    </row>
    <row r="37" spans="1:15" ht="15.75">
      <c r="A37" s="7" t="s">
        <v>28</v>
      </c>
      <c r="B37" s="16">
        <f t="shared" si="6"/>
        <v>60</v>
      </c>
      <c r="C37" s="9">
        <v>0</v>
      </c>
      <c r="D37" s="9">
        <v>0</v>
      </c>
      <c r="E37" s="9">
        <v>0</v>
      </c>
      <c r="F37" s="19">
        <v>1</v>
      </c>
      <c r="G37" s="19">
        <v>1</v>
      </c>
      <c r="H37" s="19">
        <v>4</v>
      </c>
      <c r="I37" s="19">
        <v>11</v>
      </c>
      <c r="J37" s="19">
        <v>14</v>
      </c>
      <c r="K37" s="19">
        <v>15</v>
      </c>
      <c r="L37" s="19">
        <v>14</v>
      </c>
      <c r="M37" s="9">
        <v>0</v>
      </c>
      <c r="N37" s="7"/>
      <c r="O37" s="7"/>
    </row>
    <row r="38" spans="1:15" ht="15.75">
      <c r="A38" s="7" t="s">
        <v>29</v>
      </c>
      <c r="B38" s="16">
        <f t="shared" si="6"/>
        <v>712</v>
      </c>
      <c r="C38" s="19">
        <v>8</v>
      </c>
      <c r="D38" s="19">
        <v>5</v>
      </c>
      <c r="E38" s="19">
        <v>5</v>
      </c>
      <c r="F38" s="19">
        <v>10</v>
      </c>
      <c r="G38" s="19">
        <v>5</v>
      </c>
      <c r="H38" s="19">
        <v>41</v>
      </c>
      <c r="I38" s="19">
        <v>77</v>
      </c>
      <c r="J38" s="19">
        <v>135</v>
      </c>
      <c r="K38" s="19">
        <v>167</v>
      </c>
      <c r="L38" s="19">
        <v>259</v>
      </c>
      <c r="M38" s="9">
        <v>0</v>
      </c>
      <c r="N38" s="7"/>
      <c r="O38" s="7"/>
    </row>
    <row r="39" spans="1:15" ht="15.75">
      <c r="A39" s="7" t="s">
        <v>30</v>
      </c>
      <c r="B39" s="16">
        <f t="shared" si="6"/>
        <v>856</v>
      </c>
      <c r="C39" s="19">
        <v>14</v>
      </c>
      <c r="D39" s="19">
        <v>4</v>
      </c>
      <c r="E39" s="19">
        <v>9</v>
      </c>
      <c r="F39" s="19">
        <v>16</v>
      </c>
      <c r="G39" s="19">
        <v>18</v>
      </c>
      <c r="H39" s="19">
        <v>62</v>
      </c>
      <c r="I39" s="19">
        <v>89</v>
      </c>
      <c r="J39" s="19">
        <v>164</v>
      </c>
      <c r="K39" s="19">
        <v>209</v>
      </c>
      <c r="L39" s="19">
        <v>271</v>
      </c>
      <c r="M39" s="9">
        <v>0</v>
      </c>
      <c r="N39" s="7"/>
      <c r="O39" s="7"/>
    </row>
    <row r="40" spans="1:15" ht="15.75">
      <c r="A40" s="7" t="s">
        <v>31</v>
      </c>
      <c r="B40" s="16">
        <f t="shared" si="6"/>
        <v>239</v>
      </c>
      <c r="C40" s="16">
        <v>1</v>
      </c>
      <c r="D40" s="19">
        <v>2</v>
      </c>
      <c r="E40" s="19">
        <v>3</v>
      </c>
      <c r="F40" s="19">
        <v>4</v>
      </c>
      <c r="G40" s="19">
        <v>1</v>
      </c>
      <c r="H40" s="19">
        <v>9</v>
      </c>
      <c r="I40" s="19">
        <v>31</v>
      </c>
      <c r="J40" s="19">
        <v>50</v>
      </c>
      <c r="K40" s="19">
        <v>62</v>
      </c>
      <c r="L40" s="19">
        <v>76</v>
      </c>
      <c r="M40" s="9">
        <v>0</v>
      </c>
      <c r="N40" s="7"/>
      <c r="O40" s="7"/>
    </row>
    <row r="41" spans="1:15" ht="15.75">
      <c r="A41" s="7" t="s">
        <v>32</v>
      </c>
      <c r="B41" s="16">
        <f t="shared" si="6"/>
        <v>481</v>
      </c>
      <c r="C41" s="16">
        <v>4</v>
      </c>
      <c r="D41" s="19">
        <v>2</v>
      </c>
      <c r="E41" s="19">
        <v>3</v>
      </c>
      <c r="F41" s="19">
        <v>7</v>
      </c>
      <c r="G41" s="19">
        <v>10</v>
      </c>
      <c r="H41" s="19">
        <v>29</v>
      </c>
      <c r="I41" s="19">
        <v>63</v>
      </c>
      <c r="J41" s="19">
        <v>68</v>
      </c>
      <c r="K41" s="19">
        <v>120</v>
      </c>
      <c r="L41" s="19">
        <v>175</v>
      </c>
      <c r="M41" s="9">
        <v>0</v>
      </c>
      <c r="N41" s="7"/>
      <c r="O41" s="7"/>
    </row>
    <row r="42" spans="1:15" ht="15.75">
      <c r="A42" s="7" t="s">
        <v>33</v>
      </c>
      <c r="B42" s="16">
        <f aca="true" t="shared" si="7" ref="B42:B47">SUM(C42:M42)</f>
        <v>620</v>
      </c>
      <c r="C42" s="16">
        <v>7</v>
      </c>
      <c r="D42" s="19">
        <v>1</v>
      </c>
      <c r="E42" s="19">
        <v>3</v>
      </c>
      <c r="F42" s="19">
        <v>7</v>
      </c>
      <c r="G42" s="19">
        <v>14</v>
      </c>
      <c r="H42" s="19">
        <v>36</v>
      </c>
      <c r="I42" s="19">
        <v>84</v>
      </c>
      <c r="J42" s="19">
        <v>133</v>
      </c>
      <c r="K42" s="19">
        <v>128</v>
      </c>
      <c r="L42" s="19">
        <v>207</v>
      </c>
      <c r="M42" s="9">
        <v>0</v>
      </c>
      <c r="N42" s="7"/>
      <c r="O42" s="7"/>
    </row>
    <row r="43" spans="1:15" ht="15.75">
      <c r="A43" s="7" t="s">
        <v>34</v>
      </c>
      <c r="B43" s="16">
        <f t="shared" si="7"/>
        <v>6533</v>
      </c>
      <c r="C43" s="19">
        <v>58</v>
      </c>
      <c r="D43" s="19">
        <v>12</v>
      </c>
      <c r="E43" s="19">
        <v>31</v>
      </c>
      <c r="F43" s="19">
        <v>99</v>
      </c>
      <c r="G43" s="19">
        <v>143</v>
      </c>
      <c r="H43" s="19">
        <v>344</v>
      </c>
      <c r="I43" s="19">
        <v>752</v>
      </c>
      <c r="J43" s="19">
        <v>1068</v>
      </c>
      <c r="K43" s="19">
        <v>1441</v>
      </c>
      <c r="L43" s="19">
        <v>2585</v>
      </c>
      <c r="M43" s="9">
        <v>0</v>
      </c>
      <c r="N43" s="7"/>
      <c r="O43" s="7"/>
    </row>
    <row r="44" spans="1:15" ht="15.75">
      <c r="A44" s="7" t="s">
        <v>35</v>
      </c>
      <c r="B44" s="16">
        <f t="shared" si="7"/>
        <v>553</v>
      </c>
      <c r="C44" s="19">
        <v>3</v>
      </c>
      <c r="D44" s="19">
        <v>1</v>
      </c>
      <c r="E44" s="19">
        <v>3</v>
      </c>
      <c r="F44" s="19">
        <v>3</v>
      </c>
      <c r="G44" s="19">
        <v>16</v>
      </c>
      <c r="H44" s="19">
        <v>23</v>
      </c>
      <c r="I44" s="19">
        <v>46</v>
      </c>
      <c r="J44" s="19">
        <v>90</v>
      </c>
      <c r="K44" s="19">
        <v>134</v>
      </c>
      <c r="L44" s="19">
        <v>234</v>
      </c>
      <c r="M44" s="9">
        <v>0</v>
      </c>
      <c r="N44" s="7"/>
      <c r="O44" s="7"/>
    </row>
    <row r="45" spans="1:15" ht="15.75">
      <c r="A45" s="7" t="s">
        <v>36</v>
      </c>
      <c r="B45" s="16">
        <f t="shared" si="7"/>
        <v>10510</v>
      </c>
      <c r="C45" s="19">
        <v>51</v>
      </c>
      <c r="D45" s="19">
        <v>35</v>
      </c>
      <c r="E45" s="19">
        <v>53</v>
      </c>
      <c r="F45" s="19">
        <v>139</v>
      </c>
      <c r="G45" s="19">
        <v>166</v>
      </c>
      <c r="H45" s="19">
        <v>529</v>
      </c>
      <c r="I45" s="19">
        <v>981</v>
      </c>
      <c r="J45" s="19">
        <v>1508</v>
      </c>
      <c r="K45" s="19">
        <v>2486</v>
      </c>
      <c r="L45" s="19">
        <v>4547</v>
      </c>
      <c r="M45" s="9">
        <v>15</v>
      </c>
      <c r="N45" s="7"/>
      <c r="O45" s="7"/>
    </row>
    <row r="46" spans="1:15" ht="15.75">
      <c r="A46" s="7" t="s">
        <v>37</v>
      </c>
      <c r="B46" s="16">
        <f t="shared" si="7"/>
        <v>2289</v>
      </c>
      <c r="C46" s="19">
        <v>20</v>
      </c>
      <c r="D46" s="19">
        <v>9</v>
      </c>
      <c r="E46" s="19">
        <v>17</v>
      </c>
      <c r="F46" s="19">
        <v>34</v>
      </c>
      <c r="G46" s="19">
        <v>41</v>
      </c>
      <c r="H46" s="19">
        <v>120</v>
      </c>
      <c r="I46" s="19">
        <v>320</v>
      </c>
      <c r="J46" s="19">
        <v>406</v>
      </c>
      <c r="K46" s="19">
        <v>545</v>
      </c>
      <c r="L46" s="19">
        <v>776</v>
      </c>
      <c r="M46" s="9">
        <v>1</v>
      </c>
      <c r="N46" s="7"/>
      <c r="O46" s="7"/>
    </row>
    <row r="47" spans="1:15" ht="15.75">
      <c r="A47" s="7" t="s">
        <v>38</v>
      </c>
      <c r="B47" s="16">
        <f t="shared" si="7"/>
        <v>2436</v>
      </c>
      <c r="C47" s="19">
        <v>26</v>
      </c>
      <c r="D47" s="19">
        <v>3</v>
      </c>
      <c r="E47" s="19">
        <v>19</v>
      </c>
      <c r="F47" s="19">
        <v>32</v>
      </c>
      <c r="G47" s="19">
        <v>61</v>
      </c>
      <c r="H47" s="19">
        <v>122</v>
      </c>
      <c r="I47" s="19">
        <v>254</v>
      </c>
      <c r="J47" s="19">
        <v>393</v>
      </c>
      <c r="K47" s="19">
        <v>576</v>
      </c>
      <c r="L47" s="19">
        <v>949</v>
      </c>
      <c r="M47" s="9">
        <v>1</v>
      </c>
      <c r="N47" s="7"/>
      <c r="O47" s="7"/>
    </row>
    <row r="48" spans="1:15" ht="15.75">
      <c r="A48" s="7" t="s">
        <v>39</v>
      </c>
      <c r="B48" s="16">
        <f aca="true" t="shared" si="8" ref="B48:B53">SUM(C48:M48)</f>
        <v>4233</v>
      </c>
      <c r="C48" s="19">
        <v>42</v>
      </c>
      <c r="D48" s="19">
        <v>10</v>
      </c>
      <c r="E48" s="19">
        <v>25</v>
      </c>
      <c r="F48" s="19">
        <v>46</v>
      </c>
      <c r="G48" s="19">
        <v>98</v>
      </c>
      <c r="H48" s="19">
        <v>257</v>
      </c>
      <c r="I48" s="19">
        <v>490</v>
      </c>
      <c r="J48" s="19">
        <v>674</v>
      </c>
      <c r="K48" s="19">
        <v>972</v>
      </c>
      <c r="L48" s="19">
        <v>1618</v>
      </c>
      <c r="M48" s="9">
        <v>1</v>
      </c>
      <c r="N48" s="7"/>
      <c r="O48" s="7"/>
    </row>
    <row r="49" spans="1:15" ht="15.75">
      <c r="A49" s="7" t="s">
        <v>40</v>
      </c>
      <c r="B49" s="16">
        <f t="shared" si="8"/>
        <v>1019</v>
      </c>
      <c r="C49" s="19">
        <v>6</v>
      </c>
      <c r="D49" s="19">
        <v>3</v>
      </c>
      <c r="E49" s="19">
        <v>7</v>
      </c>
      <c r="F49" s="19">
        <v>8</v>
      </c>
      <c r="G49" s="19">
        <v>16</v>
      </c>
      <c r="H49" s="19">
        <v>59</v>
      </c>
      <c r="I49" s="19">
        <v>106</v>
      </c>
      <c r="J49" s="19">
        <v>193</v>
      </c>
      <c r="K49" s="19">
        <v>239</v>
      </c>
      <c r="L49" s="19">
        <v>382</v>
      </c>
      <c r="M49" s="9">
        <v>0</v>
      </c>
      <c r="N49" s="7"/>
      <c r="O49" s="7"/>
    </row>
    <row r="50" spans="1:15" ht="15.75">
      <c r="A50" s="7" t="s">
        <v>41</v>
      </c>
      <c r="B50" s="16">
        <f t="shared" si="8"/>
        <v>2558</v>
      </c>
      <c r="C50" s="19">
        <v>30</v>
      </c>
      <c r="D50" s="19">
        <v>5</v>
      </c>
      <c r="E50" s="19">
        <v>18</v>
      </c>
      <c r="F50" s="19">
        <v>42</v>
      </c>
      <c r="G50" s="19">
        <v>65</v>
      </c>
      <c r="H50" s="19">
        <v>178</v>
      </c>
      <c r="I50" s="19">
        <v>326</v>
      </c>
      <c r="J50" s="19">
        <v>437</v>
      </c>
      <c r="K50" s="19">
        <v>618</v>
      </c>
      <c r="L50" s="19">
        <v>838</v>
      </c>
      <c r="M50" s="9">
        <v>1</v>
      </c>
      <c r="N50" s="7"/>
      <c r="O50" s="7"/>
    </row>
    <row r="51" spans="1:15" ht="15.75">
      <c r="A51" s="7" t="s">
        <v>42</v>
      </c>
      <c r="B51" s="16">
        <f t="shared" si="8"/>
        <v>426</v>
      </c>
      <c r="C51" s="16">
        <v>4</v>
      </c>
      <c r="D51" s="19">
        <v>1</v>
      </c>
      <c r="E51" s="19">
        <v>6</v>
      </c>
      <c r="F51" s="19">
        <v>7</v>
      </c>
      <c r="G51" s="19">
        <v>8</v>
      </c>
      <c r="H51" s="19">
        <v>27</v>
      </c>
      <c r="I51" s="19">
        <v>50</v>
      </c>
      <c r="J51" s="19">
        <v>88</v>
      </c>
      <c r="K51" s="19">
        <v>120</v>
      </c>
      <c r="L51" s="19">
        <v>115</v>
      </c>
      <c r="M51" s="9">
        <v>0</v>
      </c>
      <c r="N51" s="7"/>
      <c r="O51" s="7"/>
    </row>
    <row r="52" spans="1:15" ht="15.75">
      <c r="A52" s="7" t="s">
        <v>43</v>
      </c>
      <c r="B52" s="16">
        <f t="shared" si="8"/>
        <v>1074</v>
      </c>
      <c r="C52" s="19">
        <v>10</v>
      </c>
      <c r="D52" s="19">
        <v>2</v>
      </c>
      <c r="E52" s="19">
        <v>5</v>
      </c>
      <c r="F52" s="19">
        <v>26</v>
      </c>
      <c r="G52" s="19">
        <v>28</v>
      </c>
      <c r="H52" s="19">
        <v>63</v>
      </c>
      <c r="I52" s="19">
        <v>168</v>
      </c>
      <c r="J52" s="19">
        <v>231</v>
      </c>
      <c r="K52" s="19">
        <v>243</v>
      </c>
      <c r="L52" s="19">
        <v>298</v>
      </c>
      <c r="M52" s="9">
        <v>0</v>
      </c>
      <c r="N52" s="7"/>
      <c r="O52" s="7"/>
    </row>
    <row r="53" spans="1:15" ht="15.75">
      <c r="A53" s="7" t="s">
        <v>44</v>
      </c>
      <c r="B53" s="16">
        <f t="shared" si="8"/>
        <v>580</v>
      </c>
      <c r="C53" s="16">
        <v>2</v>
      </c>
      <c r="D53" s="19">
        <v>1</v>
      </c>
      <c r="E53" s="9">
        <v>0</v>
      </c>
      <c r="F53" s="19">
        <v>6</v>
      </c>
      <c r="G53" s="19">
        <v>10</v>
      </c>
      <c r="H53" s="19">
        <v>26</v>
      </c>
      <c r="I53" s="19">
        <v>75</v>
      </c>
      <c r="J53" s="19">
        <v>110</v>
      </c>
      <c r="K53" s="19">
        <v>139</v>
      </c>
      <c r="L53" s="19">
        <v>211</v>
      </c>
      <c r="M53" s="9">
        <v>0</v>
      </c>
      <c r="N53" s="7"/>
      <c r="O53" s="7"/>
    </row>
    <row r="54" spans="1:15" ht="15.75">
      <c r="A54" s="7" t="s">
        <v>45</v>
      </c>
      <c r="B54" s="16">
        <f aca="true" t="shared" si="9" ref="B54:B59">SUM(C54:M54)</f>
        <v>616</v>
      </c>
      <c r="C54" s="19">
        <v>4</v>
      </c>
      <c r="D54" s="19">
        <v>2</v>
      </c>
      <c r="E54" s="19">
        <v>6</v>
      </c>
      <c r="F54" s="19">
        <v>6</v>
      </c>
      <c r="G54" s="19">
        <v>9</v>
      </c>
      <c r="H54" s="19">
        <v>42</v>
      </c>
      <c r="I54" s="19">
        <v>73</v>
      </c>
      <c r="J54" s="19">
        <v>114</v>
      </c>
      <c r="K54" s="19">
        <v>151</v>
      </c>
      <c r="L54" s="19">
        <v>209</v>
      </c>
      <c r="M54" s="9">
        <v>0</v>
      </c>
      <c r="N54" s="7"/>
      <c r="O54" s="7"/>
    </row>
    <row r="55" spans="1:15" ht="15.75">
      <c r="A55" s="7" t="s">
        <v>46</v>
      </c>
      <c r="B55" s="16">
        <f t="shared" si="9"/>
        <v>1444</v>
      </c>
      <c r="C55" s="19">
        <v>19</v>
      </c>
      <c r="D55" s="19">
        <v>5</v>
      </c>
      <c r="E55" s="19">
        <v>9</v>
      </c>
      <c r="F55" s="19">
        <v>16</v>
      </c>
      <c r="G55" s="19">
        <v>18</v>
      </c>
      <c r="H55" s="19">
        <v>94</v>
      </c>
      <c r="I55" s="19">
        <v>180</v>
      </c>
      <c r="J55" s="19">
        <v>244</v>
      </c>
      <c r="K55" s="19">
        <v>368</v>
      </c>
      <c r="L55" s="19">
        <v>491</v>
      </c>
      <c r="M55" s="9">
        <v>0</v>
      </c>
      <c r="N55" s="7"/>
      <c r="O55" s="7"/>
    </row>
    <row r="56" spans="1:15" ht="15.75">
      <c r="A56" s="7" t="s">
        <v>47</v>
      </c>
      <c r="B56" s="16">
        <f t="shared" si="9"/>
        <v>1852</v>
      </c>
      <c r="C56" s="19">
        <v>16</v>
      </c>
      <c r="D56" s="19">
        <v>9</v>
      </c>
      <c r="E56" s="19">
        <v>11</v>
      </c>
      <c r="F56" s="19">
        <v>16</v>
      </c>
      <c r="G56" s="19">
        <v>28</v>
      </c>
      <c r="H56" s="19">
        <v>86</v>
      </c>
      <c r="I56" s="19">
        <v>191</v>
      </c>
      <c r="J56" s="19">
        <v>306</v>
      </c>
      <c r="K56" s="19">
        <v>490</v>
      </c>
      <c r="L56" s="19">
        <v>699</v>
      </c>
      <c r="M56" s="9">
        <v>0</v>
      </c>
      <c r="N56" s="7"/>
      <c r="O56" s="7"/>
    </row>
    <row r="57" spans="1:15" ht="15.75">
      <c r="A57" s="7" t="s">
        <v>48</v>
      </c>
      <c r="B57" s="16">
        <f t="shared" si="9"/>
        <v>885</v>
      </c>
      <c r="C57" s="19">
        <v>9</v>
      </c>
      <c r="D57" s="19">
        <v>7</v>
      </c>
      <c r="E57" s="19">
        <v>2</v>
      </c>
      <c r="F57" s="19">
        <v>9</v>
      </c>
      <c r="G57" s="19">
        <v>15</v>
      </c>
      <c r="H57" s="19">
        <v>42</v>
      </c>
      <c r="I57" s="19">
        <v>108</v>
      </c>
      <c r="J57" s="19">
        <v>179</v>
      </c>
      <c r="K57" s="19">
        <v>246</v>
      </c>
      <c r="L57" s="19">
        <v>268</v>
      </c>
      <c r="M57" s="9">
        <v>0</v>
      </c>
      <c r="N57" s="7"/>
      <c r="O57" s="7"/>
    </row>
    <row r="58" spans="1:15" ht="15.75">
      <c r="A58" s="7" t="s">
        <v>49</v>
      </c>
      <c r="B58" s="16">
        <f t="shared" si="9"/>
        <v>1636</v>
      </c>
      <c r="C58" s="19">
        <v>7</v>
      </c>
      <c r="D58" s="19">
        <v>6</v>
      </c>
      <c r="E58" s="19">
        <v>9</v>
      </c>
      <c r="F58" s="19">
        <v>21</v>
      </c>
      <c r="G58" s="19">
        <v>26</v>
      </c>
      <c r="H58" s="19">
        <v>94</v>
      </c>
      <c r="I58" s="19">
        <v>205</v>
      </c>
      <c r="J58" s="19">
        <v>287</v>
      </c>
      <c r="K58" s="19">
        <v>431</v>
      </c>
      <c r="L58" s="19">
        <v>550</v>
      </c>
      <c r="M58" s="9">
        <v>0</v>
      </c>
      <c r="N58" s="7"/>
      <c r="O58" s="7"/>
    </row>
    <row r="59" spans="1:15" ht="15.75">
      <c r="A59" s="7" t="s">
        <v>50</v>
      </c>
      <c r="B59" s="16">
        <f t="shared" si="9"/>
        <v>1507</v>
      </c>
      <c r="C59" s="19">
        <v>19</v>
      </c>
      <c r="D59" s="19">
        <v>7</v>
      </c>
      <c r="E59" s="19">
        <v>4</v>
      </c>
      <c r="F59" s="19">
        <v>22</v>
      </c>
      <c r="G59" s="19">
        <v>31</v>
      </c>
      <c r="H59" s="19">
        <v>84</v>
      </c>
      <c r="I59" s="19">
        <v>183</v>
      </c>
      <c r="J59" s="19">
        <v>212</v>
      </c>
      <c r="K59" s="19">
        <v>347</v>
      </c>
      <c r="L59" s="19">
        <v>598</v>
      </c>
      <c r="M59" s="9">
        <v>0</v>
      </c>
      <c r="N59" s="7"/>
      <c r="O59" s="7"/>
    </row>
    <row r="60" spans="1:15" ht="15.75">
      <c r="A60" s="7" t="s">
        <v>51</v>
      </c>
      <c r="B60" s="16">
        <f aca="true" t="shared" si="10" ref="B60:B65">SUM(C60:M60)</f>
        <v>281</v>
      </c>
      <c r="C60" s="20">
        <v>1</v>
      </c>
      <c r="D60" s="19">
        <v>2</v>
      </c>
      <c r="E60" s="19">
        <v>1</v>
      </c>
      <c r="F60" s="19">
        <v>3</v>
      </c>
      <c r="G60" s="19">
        <v>5</v>
      </c>
      <c r="H60" s="19">
        <v>19</v>
      </c>
      <c r="I60" s="19">
        <v>37</v>
      </c>
      <c r="J60" s="19">
        <v>62</v>
      </c>
      <c r="K60" s="19">
        <v>67</v>
      </c>
      <c r="L60" s="19">
        <v>84</v>
      </c>
      <c r="M60" s="9">
        <v>0</v>
      </c>
      <c r="N60" s="7"/>
      <c r="O60" s="7"/>
    </row>
    <row r="61" spans="1:15" ht="15.75">
      <c r="A61" s="7" t="s">
        <v>52</v>
      </c>
      <c r="B61" s="16">
        <f t="shared" si="10"/>
        <v>182</v>
      </c>
      <c r="C61" s="9">
        <v>0</v>
      </c>
      <c r="D61" s="19">
        <v>1</v>
      </c>
      <c r="E61" s="9">
        <v>0</v>
      </c>
      <c r="F61" s="19">
        <v>2</v>
      </c>
      <c r="G61" s="19">
        <v>2</v>
      </c>
      <c r="H61" s="19">
        <v>7</v>
      </c>
      <c r="I61" s="19">
        <v>29</v>
      </c>
      <c r="J61" s="19">
        <v>35</v>
      </c>
      <c r="K61" s="19">
        <v>48</v>
      </c>
      <c r="L61" s="19">
        <v>58</v>
      </c>
      <c r="M61" s="9">
        <v>0</v>
      </c>
      <c r="N61" s="7"/>
      <c r="O61" s="7"/>
    </row>
    <row r="62" spans="1:15" ht="15.75">
      <c r="A62" s="7" t="s">
        <v>53</v>
      </c>
      <c r="B62" s="16">
        <f t="shared" si="10"/>
        <v>361</v>
      </c>
      <c r="C62" s="9">
        <v>0</v>
      </c>
      <c r="D62" s="9">
        <v>0</v>
      </c>
      <c r="E62" s="9">
        <v>0</v>
      </c>
      <c r="F62" s="19">
        <v>2</v>
      </c>
      <c r="G62" s="19">
        <v>7</v>
      </c>
      <c r="H62" s="19">
        <v>18</v>
      </c>
      <c r="I62" s="19">
        <v>42</v>
      </c>
      <c r="J62" s="19">
        <v>80</v>
      </c>
      <c r="K62" s="19">
        <v>93</v>
      </c>
      <c r="L62" s="19">
        <v>119</v>
      </c>
      <c r="M62" s="9">
        <v>0</v>
      </c>
      <c r="N62" s="7"/>
      <c r="O62" s="7"/>
    </row>
    <row r="63" spans="1:15" ht="15.75">
      <c r="A63" s="7" t="s">
        <v>54</v>
      </c>
      <c r="B63" s="16">
        <f t="shared" si="10"/>
        <v>1038</v>
      </c>
      <c r="C63" s="19">
        <v>10</v>
      </c>
      <c r="D63" s="19">
        <v>3</v>
      </c>
      <c r="E63" s="19">
        <v>4</v>
      </c>
      <c r="F63" s="19">
        <v>17</v>
      </c>
      <c r="G63" s="19">
        <v>23</v>
      </c>
      <c r="H63" s="19">
        <v>59</v>
      </c>
      <c r="I63" s="19">
        <v>143</v>
      </c>
      <c r="J63" s="19">
        <v>175</v>
      </c>
      <c r="K63" s="19">
        <v>305</v>
      </c>
      <c r="L63" s="19">
        <v>299</v>
      </c>
      <c r="M63" s="9">
        <v>0</v>
      </c>
      <c r="N63" s="7"/>
      <c r="O63" s="7"/>
    </row>
    <row r="64" spans="1:15" ht="15.75">
      <c r="A64" s="7" t="s">
        <v>55</v>
      </c>
      <c r="B64" s="16">
        <f t="shared" si="10"/>
        <v>11532</v>
      </c>
      <c r="C64" s="19">
        <v>91</v>
      </c>
      <c r="D64" s="19">
        <v>53</v>
      </c>
      <c r="E64" s="19">
        <v>80</v>
      </c>
      <c r="F64" s="19">
        <v>188</v>
      </c>
      <c r="G64" s="19">
        <v>259</v>
      </c>
      <c r="H64" s="19">
        <v>671</v>
      </c>
      <c r="I64" s="19">
        <v>1267</v>
      </c>
      <c r="J64" s="19">
        <v>1938</v>
      </c>
      <c r="K64" s="19">
        <v>2802</v>
      </c>
      <c r="L64" s="19">
        <v>4181</v>
      </c>
      <c r="M64" s="9">
        <v>2</v>
      </c>
      <c r="N64" s="7"/>
      <c r="O64" s="7"/>
    </row>
    <row r="65" spans="1:15" ht="15.75">
      <c r="A65" s="7" t="s">
        <v>56</v>
      </c>
      <c r="B65" s="16">
        <f t="shared" si="10"/>
        <v>708</v>
      </c>
      <c r="C65" s="16">
        <v>2</v>
      </c>
      <c r="D65" s="19">
        <v>2</v>
      </c>
      <c r="E65" s="19">
        <v>5</v>
      </c>
      <c r="F65" s="19">
        <v>13</v>
      </c>
      <c r="G65" s="19">
        <v>23</v>
      </c>
      <c r="H65" s="19">
        <v>57</v>
      </c>
      <c r="I65" s="19">
        <v>100</v>
      </c>
      <c r="J65" s="19">
        <v>148</v>
      </c>
      <c r="K65" s="19">
        <v>172</v>
      </c>
      <c r="L65" s="19">
        <v>185</v>
      </c>
      <c r="M65" s="9">
        <v>1</v>
      </c>
      <c r="N65" s="7"/>
      <c r="O65" s="7"/>
    </row>
    <row r="66" spans="1:15" ht="15.75">
      <c r="A66" s="7" t="s">
        <v>57</v>
      </c>
      <c r="B66" s="16">
        <f aca="true" t="shared" si="11" ref="B66:B71">SUM(C66:M66)</f>
        <v>469</v>
      </c>
      <c r="C66" s="22">
        <v>2</v>
      </c>
      <c r="D66" s="19">
        <v>1</v>
      </c>
      <c r="E66" s="19">
        <v>7</v>
      </c>
      <c r="F66" s="19">
        <v>8</v>
      </c>
      <c r="G66" s="19">
        <v>11</v>
      </c>
      <c r="H66" s="19">
        <v>20</v>
      </c>
      <c r="I66" s="19">
        <v>74</v>
      </c>
      <c r="J66" s="19">
        <v>71</v>
      </c>
      <c r="K66" s="19">
        <v>118</v>
      </c>
      <c r="L66" s="19">
        <v>157</v>
      </c>
      <c r="M66" s="9">
        <v>0</v>
      </c>
      <c r="N66" s="7"/>
      <c r="O66" s="7"/>
    </row>
    <row r="67" spans="1:15" ht="15.75">
      <c r="A67" s="7" t="s">
        <v>58</v>
      </c>
      <c r="B67" s="16">
        <f t="shared" si="11"/>
        <v>685</v>
      </c>
      <c r="C67" s="9">
        <v>0</v>
      </c>
      <c r="D67" s="19">
        <v>4</v>
      </c>
      <c r="E67" s="19">
        <v>4</v>
      </c>
      <c r="F67" s="19">
        <v>16</v>
      </c>
      <c r="G67" s="19">
        <v>16</v>
      </c>
      <c r="H67" s="19">
        <v>31</v>
      </c>
      <c r="I67" s="19">
        <v>65</v>
      </c>
      <c r="J67" s="19">
        <v>97</v>
      </c>
      <c r="K67" s="19">
        <v>155</v>
      </c>
      <c r="L67" s="19">
        <v>297</v>
      </c>
      <c r="M67" s="9">
        <v>0</v>
      </c>
      <c r="N67" s="7"/>
      <c r="O67" s="7"/>
    </row>
    <row r="68" spans="1:15" ht="15.75">
      <c r="A68" s="7" t="s">
        <v>59</v>
      </c>
      <c r="B68" s="16">
        <f t="shared" si="11"/>
        <v>1620</v>
      </c>
      <c r="C68" s="19">
        <v>10</v>
      </c>
      <c r="D68" s="19">
        <v>4</v>
      </c>
      <c r="E68" s="19">
        <v>6</v>
      </c>
      <c r="F68" s="19">
        <v>26</v>
      </c>
      <c r="G68" s="19">
        <v>33</v>
      </c>
      <c r="H68" s="19">
        <v>106</v>
      </c>
      <c r="I68" s="19">
        <v>212</v>
      </c>
      <c r="J68" s="19">
        <v>300</v>
      </c>
      <c r="K68" s="19">
        <v>384</v>
      </c>
      <c r="L68" s="19">
        <v>539</v>
      </c>
      <c r="M68" s="9">
        <v>0</v>
      </c>
      <c r="N68" s="7"/>
      <c r="O68" s="7"/>
    </row>
    <row r="69" spans="1:15" ht="15.75">
      <c r="A69" s="7" t="s">
        <v>60</v>
      </c>
      <c r="B69" s="16">
        <f t="shared" si="11"/>
        <v>680</v>
      </c>
      <c r="C69" s="20">
        <v>1</v>
      </c>
      <c r="D69" s="19">
        <v>2</v>
      </c>
      <c r="E69" s="19">
        <v>3</v>
      </c>
      <c r="F69" s="19">
        <v>4</v>
      </c>
      <c r="G69" s="19">
        <v>9</v>
      </c>
      <c r="H69" s="19">
        <v>29</v>
      </c>
      <c r="I69" s="19">
        <v>88</v>
      </c>
      <c r="J69" s="19">
        <v>143</v>
      </c>
      <c r="K69" s="19">
        <v>152</v>
      </c>
      <c r="L69" s="19">
        <v>249</v>
      </c>
      <c r="M69" s="9">
        <v>0</v>
      </c>
      <c r="N69" s="7"/>
      <c r="O69" s="7"/>
    </row>
    <row r="70" spans="1:15" ht="15.75">
      <c r="A70" s="7" t="s">
        <v>61</v>
      </c>
      <c r="B70" s="16">
        <f t="shared" si="11"/>
        <v>610</v>
      </c>
      <c r="C70" s="19">
        <v>3</v>
      </c>
      <c r="D70" s="19">
        <v>1</v>
      </c>
      <c r="E70" s="19">
        <v>2</v>
      </c>
      <c r="F70" s="19">
        <v>10</v>
      </c>
      <c r="G70" s="19">
        <v>12</v>
      </c>
      <c r="H70" s="19">
        <v>29</v>
      </c>
      <c r="I70" s="19">
        <v>67</v>
      </c>
      <c r="J70" s="19">
        <v>99</v>
      </c>
      <c r="K70" s="19">
        <v>161</v>
      </c>
      <c r="L70" s="19">
        <v>226</v>
      </c>
      <c r="M70" s="9">
        <v>0</v>
      </c>
      <c r="N70" s="7"/>
      <c r="O70" s="7"/>
    </row>
    <row r="71" spans="1:15" ht="15.75">
      <c r="A71" s="7" t="s">
        <v>62</v>
      </c>
      <c r="B71" s="16">
        <f t="shared" si="11"/>
        <v>813</v>
      </c>
      <c r="C71" s="19">
        <v>7</v>
      </c>
      <c r="D71" s="19">
        <v>1</v>
      </c>
      <c r="E71" s="19">
        <v>5</v>
      </c>
      <c r="F71" s="19">
        <v>13</v>
      </c>
      <c r="G71" s="19">
        <v>18</v>
      </c>
      <c r="H71" s="19">
        <v>43</v>
      </c>
      <c r="I71" s="19">
        <v>102</v>
      </c>
      <c r="J71" s="19">
        <v>155</v>
      </c>
      <c r="K71" s="19">
        <v>225</v>
      </c>
      <c r="L71" s="19">
        <v>244</v>
      </c>
      <c r="M71" s="9">
        <v>0</v>
      </c>
      <c r="N71" s="7"/>
      <c r="O71" s="7"/>
    </row>
    <row r="72" spans="1:15" ht="15.75">
      <c r="A72" s="7" t="s">
        <v>63</v>
      </c>
      <c r="B72" s="16">
        <f>SUM(C72:M72)</f>
        <v>6853</v>
      </c>
      <c r="C72" s="19">
        <v>63</v>
      </c>
      <c r="D72" s="19">
        <v>12</v>
      </c>
      <c r="E72" s="19">
        <v>34</v>
      </c>
      <c r="F72" s="19">
        <v>74</v>
      </c>
      <c r="G72" s="19">
        <v>107</v>
      </c>
      <c r="H72" s="19">
        <v>320</v>
      </c>
      <c r="I72" s="19">
        <v>661</v>
      </c>
      <c r="J72" s="19">
        <v>1019</v>
      </c>
      <c r="K72" s="19">
        <v>1563</v>
      </c>
      <c r="L72" s="19">
        <v>2998</v>
      </c>
      <c r="M72" s="9">
        <v>2</v>
      </c>
      <c r="N72" s="7"/>
      <c r="O72" s="7"/>
    </row>
    <row r="73" spans="1:15" ht="15.75">
      <c r="A73" s="7" t="s">
        <v>64</v>
      </c>
      <c r="B73" s="16">
        <f>SUM(C73:M73)</f>
        <v>366</v>
      </c>
      <c r="C73" s="16">
        <v>1</v>
      </c>
      <c r="D73" s="19">
        <v>2</v>
      </c>
      <c r="E73" s="19">
        <v>4</v>
      </c>
      <c r="F73" s="19">
        <v>9</v>
      </c>
      <c r="G73" s="19">
        <v>10</v>
      </c>
      <c r="H73" s="19">
        <v>17</v>
      </c>
      <c r="I73" s="19">
        <v>40</v>
      </c>
      <c r="J73" s="19">
        <v>66</v>
      </c>
      <c r="K73" s="19">
        <v>104</v>
      </c>
      <c r="L73" s="19">
        <v>113</v>
      </c>
      <c r="M73" s="9">
        <v>0</v>
      </c>
      <c r="N73" s="7"/>
      <c r="O73" s="7"/>
    </row>
    <row r="74" spans="1:15" ht="15.75">
      <c r="A74" s="23" t="s">
        <v>65</v>
      </c>
      <c r="B74" s="16">
        <f>SUM(C74:M74)</f>
        <v>260</v>
      </c>
      <c r="C74" s="24">
        <v>1</v>
      </c>
      <c r="D74" s="19">
        <v>1</v>
      </c>
      <c r="E74" s="19">
        <v>1</v>
      </c>
      <c r="F74" s="19">
        <v>3</v>
      </c>
      <c r="G74" s="19">
        <v>4</v>
      </c>
      <c r="H74" s="19">
        <v>14</v>
      </c>
      <c r="I74" s="19">
        <v>28</v>
      </c>
      <c r="J74" s="19">
        <v>44</v>
      </c>
      <c r="K74" s="19">
        <v>81</v>
      </c>
      <c r="L74" s="19">
        <v>83</v>
      </c>
      <c r="M74" s="9">
        <v>0</v>
      </c>
      <c r="N74" s="7"/>
      <c r="O74" s="7"/>
    </row>
    <row r="75" spans="1:15" ht="15.75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6"/>
      <c r="N75" s="7"/>
      <c r="O75" s="7"/>
    </row>
    <row r="76" spans="1:15" ht="15.75">
      <c r="A76" s="73" t="s">
        <v>77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7"/>
      <c r="M76" s="7"/>
      <c r="N76" s="7"/>
      <c r="O76" s="7"/>
    </row>
    <row r="77" spans="1:15" ht="15.75">
      <c r="A77" s="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7"/>
      <c r="M77" s="7"/>
      <c r="N77" s="7"/>
      <c r="O77" s="7"/>
    </row>
    <row r="78" spans="1:15" ht="15.75">
      <c r="A78" s="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7"/>
      <c r="M78" s="7"/>
      <c r="N78" s="7"/>
      <c r="O78" s="7"/>
    </row>
    <row r="79" spans="1:15" ht="15.75">
      <c r="A79" s="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7"/>
      <c r="M79" s="7"/>
      <c r="N79" s="7"/>
      <c r="O79" s="7"/>
    </row>
    <row r="80" spans="1:15" ht="15.75">
      <c r="A80" s="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7"/>
      <c r="M80" s="7"/>
      <c r="N80" s="7"/>
      <c r="O80" s="7"/>
    </row>
    <row r="81" spans="1:15" ht="15.75">
      <c r="A81" s="2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7"/>
      <c r="M81" s="7"/>
      <c r="N81" s="7"/>
      <c r="O81" s="7"/>
    </row>
    <row r="82" spans="1:15" ht="15.75">
      <c r="A82" s="2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7"/>
      <c r="M82" s="7"/>
      <c r="N82" s="7"/>
      <c r="O82" s="7"/>
    </row>
    <row r="83" spans="1:15" ht="15.75">
      <c r="A83" s="2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7"/>
      <c r="M83" s="7"/>
      <c r="N83" s="7"/>
      <c r="O83" s="7"/>
    </row>
    <row r="84" spans="1:15" ht="15.75">
      <c r="A84" s="2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7"/>
      <c r="M84" s="7"/>
      <c r="N84" s="7"/>
      <c r="O84" s="7"/>
    </row>
    <row r="85" spans="1:15" ht="15.75">
      <c r="A85" s="2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7"/>
      <c r="M85" s="7"/>
      <c r="N85" s="7"/>
      <c r="O85" s="7"/>
    </row>
    <row r="86" spans="1:15" ht="15.75">
      <c r="A86" s="2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7"/>
      <c r="M86" s="7"/>
      <c r="N86" s="7"/>
      <c r="O86" s="7"/>
    </row>
    <row r="87" spans="1:12" ht="15.7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</row>
    <row r="88" spans="1:12" ht="15.7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</row>
    <row r="89" spans="1:12" ht="15.75">
      <c r="A89" s="6"/>
      <c r="B89" s="5"/>
      <c r="C89" s="6"/>
      <c r="D89" s="6"/>
      <c r="E89" s="6"/>
      <c r="F89" s="5"/>
      <c r="G89" s="5"/>
      <c r="H89" s="5"/>
      <c r="I89" s="5"/>
      <c r="J89" s="5"/>
      <c r="K89" s="5"/>
      <c r="L89" s="4"/>
    </row>
    <row r="90" spans="1:12" ht="15.75">
      <c r="A90" s="6"/>
      <c r="B90" s="5"/>
      <c r="C90" s="6"/>
      <c r="D90" s="6"/>
      <c r="E90" s="6"/>
      <c r="F90" s="5"/>
      <c r="G90" s="5"/>
      <c r="H90" s="5"/>
      <c r="I90" s="5"/>
      <c r="J90" s="5"/>
      <c r="K90" s="5"/>
      <c r="L90" s="4"/>
    </row>
    <row r="91" spans="1:12" ht="15.75">
      <c r="A91" s="6"/>
      <c r="B91" s="5"/>
      <c r="C91" s="6"/>
      <c r="D91" s="6"/>
      <c r="E91" s="6"/>
      <c r="F91" s="5"/>
      <c r="G91" s="5"/>
      <c r="H91" s="5"/>
      <c r="I91" s="5"/>
      <c r="J91" s="5"/>
      <c r="K91" s="5"/>
      <c r="L91" s="4"/>
    </row>
    <row r="92" spans="1:12" ht="15.75">
      <c r="A92" s="6"/>
      <c r="B92" s="5"/>
      <c r="C92" s="6"/>
      <c r="D92" s="6"/>
      <c r="E92" s="6"/>
      <c r="F92" s="6"/>
      <c r="G92" s="5"/>
      <c r="H92" s="5"/>
      <c r="I92" s="5"/>
      <c r="J92" s="5"/>
      <c r="K92" s="5"/>
      <c r="L92" s="4"/>
    </row>
    <row r="93" spans="1:12" ht="15.75">
      <c r="A93" s="6"/>
      <c r="B93" s="5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2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2" ht="15.75">
      <c r="A95" s="6"/>
      <c r="B95" s="5"/>
      <c r="C95" s="5"/>
      <c r="D95" s="6"/>
      <c r="E95" s="5"/>
      <c r="F95" s="5"/>
      <c r="G95" s="5"/>
      <c r="H95" s="5"/>
      <c r="I95" s="5"/>
      <c r="J95" s="5"/>
      <c r="K95" s="5"/>
      <c r="L95" s="4"/>
    </row>
    <row r="96" spans="1:12" ht="15.75">
      <c r="A96" s="6"/>
      <c r="B96" s="5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1" ht="15.75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</row>
    <row r="99" spans="1:11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.7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.75">
      <c r="A111" s="3"/>
      <c r="B111" s="2"/>
      <c r="C111" s="3"/>
      <c r="D111" s="3"/>
      <c r="E111" s="3"/>
      <c r="F111" s="3"/>
      <c r="G111" s="3"/>
      <c r="H111" s="2"/>
      <c r="I111" s="2"/>
      <c r="J111" s="2"/>
      <c r="K111" s="2"/>
    </row>
    <row r="112" spans="1:11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>
      <c r="A125" s="3"/>
      <c r="B125" s="2"/>
      <c r="C125" s="3"/>
      <c r="D125" s="3"/>
      <c r="E125" s="3"/>
      <c r="F125" s="3"/>
      <c r="G125" s="3"/>
      <c r="H125" s="3"/>
      <c r="I125" s="2"/>
      <c r="J125" s="2"/>
      <c r="K125" s="2"/>
    </row>
    <row r="126" spans="1:11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>
      <c r="A127" s="3"/>
      <c r="B127" s="2"/>
      <c r="C127" s="3"/>
      <c r="D127" s="3"/>
      <c r="E127" s="3"/>
      <c r="F127" s="3"/>
      <c r="G127" s="3"/>
      <c r="H127" s="2"/>
      <c r="I127" s="2"/>
      <c r="J127" s="2"/>
      <c r="K127" s="2"/>
    </row>
    <row r="128" spans="1:11" ht="15.75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>
      <c r="A131" s="3"/>
      <c r="B131" s="2"/>
      <c r="C131" s="3"/>
      <c r="D131" s="3"/>
      <c r="E131" s="3"/>
      <c r="F131" s="3"/>
      <c r="G131" s="3"/>
      <c r="H131" s="3"/>
      <c r="I131" s="3"/>
      <c r="J131" s="2"/>
      <c r="K131" s="2"/>
    </row>
    <row r="132" spans="1:11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>
      <c r="A149" s="3"/>
      <c r="B149" s="2"/>
      <c r="C149" s="3"/>
      <c r="D149" s="3"/>
      <c r="E149" s="3"/>
      <c r="F149" s="3"/>
      <c r="G149" s="3"/>
      <c r="H149" s="2"/>
      <c r="I149" s="2"/>
      <c r="J149" s="2"/>
      <c r="K149" s="2"/>
    </row>
    <row r="150" spans="1:1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>
      <c r="A159" s="3"/>
      <c r="B159" s="2"/>
      <c r="C159" s="3"/>
      <c r="D159" s="3"/>
      <c r="E159" s="3"/>
      <c r="F159" s="3"/>
      <c r="G159" s="3"/>
      <c r="H159" s="3"/>
      <c r="I159" s="2"/>
      <c r="J159" s="2"/>
      <c r="K159" s="2"/>
    </row>
    <row r="160" spans="1:11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</sheetData>
  <sheetProtection/>
  <mergeCells count="2">
    <mergeCell ref="C4:M4"/>
    <mergeCell ref="M5:M6"/>
  </mergeCells>
  <hyperlinks>
    <hyperlink ref="A76" r:id="rId1" display="SOURCE:  New York State Department of Health, www.health.ny.gov/statistics/vital_statistics/ (last viewed January 26, 2017)."/>
  </hyperlinks>
  <printOptions/>
  <pageMargins left="0.5" right="0.667" top="0.75" bottom="0.75" header="0.5" footer="0.5"/>
  <pageSetup fitToHeight="2" fitToWidth="1" horizontalDpi="600" verticalDpi="600" orientation="landscape" scale="75" r:id="rId2"/>
  <rowBreaks count="2" manualBreakCount="2">
    <brk id="40" max="12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3" ht="20.25">
      <c r="A1" s="28" t="s">
        <v>79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117</v>
      </c>
      <c r="B2" s="9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"/>
      <c r="M3" s="7"/>
    </row>
    <row r="4" spans="1:13" ht="15.75">
      <c r="A4" s="11"/>
      <c r="B4" s="11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0"/>
      <c r="M5" s="69" t="s">
        <v>78</v>
      </c>
    </row>
    <row r="6" spans="1:13" ht="29.25">
      <c r="A6" s="62" t="s">
        <v>91</v>
      </c>
      <c r="B6" s="14" t="s">
        <v>75</v>
      </c>
      <c r="C6" s="14" t="s">
        <v>76</v>
      </c>
      <c r="D6" s="14" t="s">
        <v>66</v>
      </c>
      <c r="E6" s="14" t="s">
        <v>67</v>
      </c>
      <c r="F6" s="14" t="s">
        <v>68</v>
      </c>
      <c r="G6" s="14" t="s">
        <v>69</v>
      </c>
      <c r="H6" s="14" t="s">
        <v>70</v>
      </c>
      <c r="I6" s="14" t="s">
        <v>71</v>
      </c>
      <c r="J6" s="14" t="s">
        <v>72</v>
      </c>
      <c r="K6" s="14" t="s">
        <v>73</v>
      </c>
      <c r="L6" s="14" t="s">
        <v>74</v>
      </c>
      <c r="M6" s="70"/>
    </row>
    <row r="8" spans="1:13" ht="15.75">
      <c r="A8" s="7" t="s">
        <v>1</v>
      </c>
      <c r="B8" s="17">
        <f>+B10+B17</f>
        <v>147445</v>
      </c>
      <c r="C8" s="17">
        <f aca="true" t="shared" si="0" ref="C8:M8">+C10+C17</f>
        <v>1451</v>
      </c>
      <c r="D8" s="17">
        <f t="shared" si="0"/>
        <v>533</v>
      </c>
      <c r="E8" s="17">
        <f t="shared" si="0"/>
        <v>887</v>
      </c>
      <c r="F8" s="17">
        <f t="shared" si="0"/>
        <v>2082</v>
      </c>
      <c r="G8" s="17">
        <f t="shared" si="0"/>
        <v>3267</v>
      </c>
      <c r="H8" s="17">
        <f t="shared" si="0"/>
        <v>9136</v>
      </c>
      <c r="I8" s="17">
        <f t="shared" si="0"/>
        <v>17400</v>
      </c>
      <c r="J8" s="17">
        <f t="shared" si="0"/>
        <v>24242</v>
      </c>
      <c r="K8" s="17">
        <f t="shared" si="0"/>
        <v>35606</v>
      </c>
      <c r="L8" s="17">
        <f t="shared" si="0"/>
        <v>52816</v>
      </c>
      <c r="M8" s="17">
        <f t="shared" si="0"/>
        <v>25</v>
      </c>
    </row>
    <row r="9" spans="1:13" ht="15.75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7" t="s">
        <v>2</v>
      </c>
      <c r="B10" s="17">
        <f>SUM(B11:B15)</f>
        <v>51825</v>
      </c>
      <c r="C10" s="17">
        <f aca="true" t="shared" si="1" ref="C10:M10">SUM(C11:C15)</f>
        <v>624</v>
      </c>
      <c r="D10" s="17">
        <f t="shared" si="1"/>
        <v>186</v>
      </c>
      <c r="E10" s="17">
        <f t="shared" si="1"/>
        <v>302</v>
      </c>
      <c r="F10" s="17">
        <f t="shared" si="1"/>
        <v>850</v>
      </c>
      <c r="G10" s="17">
        <f t="shared" si="1"/>
        <v>1425</v>
      </c>
      <c r="H10" s="17">
        <f t="shared" si="1"/>
        <v>3687</v>
      </c>
      <c r="I10" s="17">
        <f t="shared" si="1"/>
        <v>6827</v>
      </c>
      <c r="J10" s="17">
        <f t="shared" si="1"/>
        <v>8893</v>
      </c>
      <c r="K10" s="17">
        <f t="shared" si="1"/>
        <v>12065</v>
      </c>
      <c r="L10" s="17">
        <f t="shared" si="1"/>
        <v>16966</v>
      </c>
      <c r="M10" s="17">
        <f t="shared" si="1"/>
        <v>0</v>
      </c>
    </row>
    <row r="11" spans="1:13" ht="15.75">
      <c r="A11" s="7" t="s">
        <v>3</v>
      </c>
      <c r="B11" s="17">
        <f>SUM(C11:M11)</f>
        <v>9078</v>
      </c>
      <c r="C11" s="64">
        <v>159</v>
      </c>
      <c r="D11" s="64">
        <v>42</v>
      </c>
      <c r="E11" s="64">
        <v>73</v>
      </c>
      <c r="F11" s="64">
        <v>165</v>
      </c>
      <c r="G11" s="64">
        <v>294</v>
      </c>
      <c r="H11" s="64">
        <v>874</v>
      </c>
      <c r="I11" s="63">
        <v>1339</v>
      </c>
      <c r="J11" s="63">
        <v>1650</v>
      </c>
      <c r="K11" s="63">
        <v>1999</v>
      </c>
      <c r="L11" s="63">
        <v>2483</v>
      </c>
      <c r="M11" s="64">
        <v>0</v>
      </c>
    </row>
    <row r="12" spans="1:13" ht="15.75">
      <c r="A12" s="7" t="s">
        <v>4</v>
      </c>
      <c r="B12" s="17">
        <f>SUM(C12:M12)</f>
        <v>15570</v>
      </c>
      <c r="C12" s="64">
        <v>193</v>
      </c>
      <c r="D12" s="64">
        <v>61</v>
      </c>
      <c r="E12" s="64">
        <v>101</v>
      </c>
      <c r="F12" s="64">
        <v>284</v>
      </c>
      <c r="G12" s="64">
        <v>480</v>
      </c>
      <c r="H12" s="63">
        <v>1161</v>
      </c>
      <c r="I12" s="63">
        <v>2162</v>
      </c>
      <c r="J12" s="63">
        <v>2664</v>
      </c>
      <c r="K12" s="63">
        <v>3520</v>
      </c>
      <c r="L12" s="63">
        <v>4944</v>
      </c>
      <c r="M12" s="64">
        <v>0</v>
      </c>
    </row>
    <row r="13" spans="1:13" ht="15.75">
      <c r="A13" s="7" t="s">
        <v>5</v>
      </c>
      <c r="B13" s="17">
        <f>SUM(C13:M13)</f>
        <v>9768</v>
      </c>
      <c r="C13" s="64">
        <v>81</v>
      </c>
      <c r="D13" s="64">
        <v>25</v>
      </c>
      <c r="E13" s="64">
        <v>45</v>
      </c>
      <c r="F13" s="64">
        <v>139</v>
      </c>
      <c r="G13" s="64">
        <v>212</v>
      </c>
      <c r="H13" s="64">
        <v>571</v>
      </c>
      <c r="I13" s="63">
        <v>1155</v>
      </c>
      <c r="J13" s="63">
        <v>1745</v>
      </c>
      <c r="K13" s="63">
        <v>2294</v>
      </c>
      <c r="L13" s="63">
        <v>3501</v>
      </c>
      <c r="M13" s="64">
        <v>0</v>
      </c>
    </row>
    <row r="14" spans="1:13" ht="15.75">
      <c r="A14" s="7" t="s">
        <v>6</v>
      </c>
      <c r="B14" s="17">
        <f>SUM(C14:M14)</f>
        <v>13876</v>
      </c>
      <c r="C14" s="64">
        <v>154</v>
      </c>
      <c r="D14" s="64">
        <v>45</v>
      </c>
      <c r="E14" s="64">
        <v>63</v>
      </c>
      <c r="F14" s="64">
        <v>218</v>
      </c>
      <c r="G14" s="64">
        <v>346</v>
      </c>
      <c r="H14" s="64">
        <v>875</v>
      </c>
      <c r="I14" s="63">
        <v>1702</v>
      </c>
      <c r="J14" s="63">
        <v>2172</v>
      </c>
      <c r="K14" s="63">
        <v>3376</v>
      </c>
      <c r="L14" s="63">
        <v>4925</v>
      </c>
      <c r="M14" s="64">
        <v>0</v>
      </c>
    </row>
    <row r="15" spans="1:13" ht="15.75">
      <c r="A15" s="7" t="s">
        <v>7</v>
      </c>
      <c r="B15" s="17">
        <f>SUM(C15:M15)</f>
        <v>3533</v>
      </c>
      <c r="C15" s="64">
        <v>37</v>
      </c>
      <c r="D15" s="64">
        <v>13</v>
      </c>
      <c r="E15" s="64">
        <v>20</v>
      </c>
      <c r="F15" s="64">
        <v>44</v>
      </c>
      <c r="G15" s="64">
        <v>93</v>
      </c>
      <c r="H15" s="64">
        <v>206</v>
      </c>
      <c r="I15" s="64">
        <v>469</v>
      </c>
      <c r="J15" s="64">
        <v>662</v>
      </c>
      <c r="K15" s="64">
        <v>876</v>
      </c>
      <c r="L15" s="63">
        <v>1113</v>
      </c>
      <c r="M15" s="64">
        <v>0</v>
      </c>
    </row>
    <row r="16" spans="1:13" ht="15.75">
      <c r="A16" s="7"/>
      <c r="B16" s="1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7" t="s">
        <v>8</v>
      </c>
      <c r="B17" s="17">
        <f>SUM(B18:B74)</f>
        <v>95620</v>
      </c>
      <c r="C17" s="17">
        <f aca="true" t="shared" si="2" ref="C17:M17">SUM(C18:C74)</f>
        <v>827</v>
      </c>
      <c r="D17" s="17">
        <f t="shared" si="2"/>
        <v>347</v>
      </c>
      <c r="E17" s="17">
        <f t="shared" si="2"/>
        <v>585</v>
      </c>
      <c r="F17" s="17">
        <f t="shared" si="2"/>
        <v>1232</v>
      </c>
      <c r="G17" s="17">
        <f t="shared" si="2"/>
        <v>1842</v>
      </c>
      <c r="H17" s="17">
        <f t="shared" si="2"/>
        <v>5449</v>
      </c>
      <c r="I17" s="17">
        <f t="shared" si="2"/>
        <v>10573</v>
      </c>
      <c r="J17" s="17">
        <f t="shared" si="2"/>
        <v>15349</v>
      </c>
      <c r="K17" s="17">
        <f t="shared" si="2"/>
        <v>23541</v>
      </c>
      <c r="L17" s="17">
        <f t="shared" si="2"/>
        <v>35850</v>
      </c>
      <c r="M17" s="17">
        <f t="shared" si="2"/>
        <v>25</v>
      </c>
    </row>
    <row r="18" spans="1:13" ht="15.75">
      <c r="A18" s="7" t="s">
        <v>9</v>
      </c>
      <c r="B18" s="17">
        <f aca="true" t="shared" si="3" ref="B18:B74">SUM(C18:M18)</f>
        <v>2620</v>
      </c>
      <c r="C18" s="64">
        <v>30</v>
      </c>
      <c r="D18" s="64">
        <v>6</v>
      </c>
      <c r="E18" s="64">
        <v>11</v>
      </c>
      <c r="F18" s="64">
        <v>40</v>
      </c>
      <c r="G18" s="64">
        <v>37</v>
      </c>
      <c r="H18" s="64">
        <v>149</v>
      </c>
      <c r="I18" s="64">
        <v>290</v>
      </c>
      <c r="J18" s="64">
        <v>435</v>
      </c>
      <c r="K18" s="64">
        <v>636</v>
      </c>
      <c r="L18" s="64">
        <v>984</v>
      </c>
      <c r="M18" s="64">
        <v>2</v>
      </c>
    </row>
    <row r="19" spans="1:13" ht="15.75">
      <c r="A19" s="7" t="s">
        <v>10</v>
      </c>
      <c r="B19" s="17">
        <f t="shared" si="3"/>
        <v>461</v>
      </c>
      <c r="C19" s="64">
        <v>4</v>
      </c>
      <c r="D19" s="64">
        <v>5</v>
      </c>
      <c r="E19" s="64">
        <v>1</v>
      </c>
      <c r="F19" s="64">
        <v>1</v>
      </c>
      <c r="G19" s="64">
        <v>11</v>
      </c>
      <c r="H19" s="64">
        <v>24</v>
      </c>
      <c r="I19" s="64">
        <v>50</v>
      </c>
      <c r="J19" s="64">
        <v>77</v>
      </c>
      <c r="K19" s="64">
        <v>125</v>
      </c>
      <c r="L19" s="64">
        <v>163</v>
      </c>
      <c r="M19" s="64">
        <v>0</v>
      </c>
    </row>
    <row r="20" spans="1:13" ht="15.75">
      <c r="A20" s="7" t="s">
        <v>11</v>
      </c>
      <c r="B20" s="17">
        <f t="shared" si="3"/>
        <v>2096</v>
      </c>
      <c r="C20" s="64">
        <v>13</v>
      </c>
      <c r="D20" s="64">
        <v>4</v>
      </c>
      <c r="E20" s="64">
        <v>12</v>
      </c>
      <c r="F20" s="64">
        <v>23</v>
      </c>
      <c r="G20" s="64">
        <v>48</v>
      </c>
      <c r="H20" s="64">
        <v>135</v>
      </c>
      <c r="I20" s="64">
        <v>234</v>
      </c>
      <c r="J20" s="64">
        <v>304</v>
      </c>
      <c r="K20" s="64">
        <v>529</v>
      </c>
      <c r="L20" s="64">
        <v>790</v>
      </c>
      <c r="M20" s="64">
        <v>4</v>
      </c>
    </row>
    <row r="21" spans="1:13" ht="15.75">
      <c r="A21" s="7" t="s">
        <v>12</v>
      </c>
      <c r="B21" s="17">
        <f t="shared" si="3"/>
        <v>781</v>
      </c>
      <c r="C21" s="64">
        <v>5</v>
      </c>
      <c r="D21" s="64">
        <v>3</v>
      </c>
      <c r="E21" s="64">
        <v>5</v>
      </c>
      <c r="F21" s="64">
        <v>19</v>
      </c>
      <c r="G21" s="64">
        <v>17</v>
      </c>
      <c r="H21" s="64">
        <v>51</v>
      </c>
      <c r="I21" s="64">
        <v>94</v>
      </c>
      <c r="J21" s="64">
        <v>154</v>
      </c>
      <c r="K21" s="64">
        <v>188</v>
      </c>
      <c r="L21" s="64">
        <v>245</v>
      </c>
      <c r="M21" s="64">
        <v>0</v>
      </c>
    </row>
    <row r="22" spans="1:13" ht="15.75">
      <c r="A22" s="7" t="s">
        <v>13</v>
      </c>
      <c r="B22" s="17">
        <f t="shared" si="3"/>
        <v>700</v>
      </c>
      <c r="C22" s="64">
        <v>8</v>
      </c>
      <c r="D22" s="64">
        <v>3</v>
      </c>
      <c r="E22" s="64">
        <v>2</v>
      </c>
      <c r="F22" s="64">
        <v>9</v>
      </c>
      <c r="G22" s="64">
        <v>16</v>
      </c>
      <c r="H22" s="64">
        <v>36</v>
      </c>
      <c r="I22" s="64">
        <v>85</v>
      </c>
      <c r="J22" s="64">
        <v>115</v>
      </c>
      <c r="K22" s="64">
        <v>157</v>
      </c>
      <c r="L22" s="64">
        <v>269</v>
      </c>
      <c r="M22" s="64">
        <v>0</v>
      </c>
    </row>
    <row r="23" spans="1:13" ht="15.75">
      <c r="A23" s="7" t="s">
        <v>14</v>
      </c>
      <c r="B23" s="17">
        <f t="shared" si="3"/>
        <v>1308</v>
      </c>
      <c r="C23" s="64">
        <v>16</v>
      </c>
      <c r="D23" s="64">
        <v>3</v>
      </c>
      <c r="E23" s="64">
        <v>7</v>
      </c>
      <c r="F23" s="64">
        <v>10</v>
      </c>
      <c r="G23" s="64">
        <v>21</v>
      </c>
      <c r="H23" s="64">
        <v>82</v>
      </c>
      <c r="I23" s="64">
        <v>140</v>
      </c>
      <c r="J23" s="64">
        <v>209</v>
      </c>
      <c r="K23" s="64">
        <v>321</v>
      </c>
      <c r="L23" s="64">
        <v>499</v>
      </c>
      <c r="M23" s="64">
        <v>0</v>
      </c>
    </row>
    <row r="24" spans="1:13" ht="15.75">
      <c r="A24" s="7" t="s">
        <v>15</v>
      </c>
      <c r="B24" s="17">
        <f t="shared" si="3"/>
        <v>828</v>
      </c>
      <c r="C24" s="64">
        <v>7</v>
      </c>
      <c r="D24" s="64">
        <v>8</v>
      </c>
      <c r="E24" s="64">
        <v>6</v>
      </c>
      <c r="F24" s="64">
        <v>10</v>
      </c>
      <c r="G24" s="64">
        <v>12</v>
      </c>
      <c r="H24" s="64">
        <v>38</v>
      </c>
      <c r="I24" s="64">
        <v>96</v>
      </c>
      <c r="J24" s="64">
        <v>140</v>
      </c>
      <c r="K24" s="64">
        <v>208</v>
      </c>
      <c r="L24" s="64">
        <v>303</v>
      </c>
      <c r="M24" s="64">
        <v>0</v>
      </c>
    </row>
    <row r="25" spans="1:13" ht="15.75">
      <c r="A25" s="7" t="s">
        <v>16</v>
      </c>
      <c r="B25" s="17">
        <f t="shared" si="3"/>
        <v>535</v>
      </c>
      <c r="C25" s="64">
        <v>2</v>
      </c>
      <c r="D25" s="64">
        <v>2</v>
      </c>
      <c r="E25" s="64">
        <v>2</v>
      </c>
      <c r="F25" s="64">
        <v>5</v>
      </c>
      <c r="G25" s="64">
        <v>17</v>
      </c>
      <c r="H25" s="64">
        <v>25</v>
      </c>
      <c r="I25" s="64">
        <v>65</v>
      </c>
      <c r="J25" s="64">
        <v>95</v>
      </c>
      <c r="K25" s="64">
        <v>127</v>
      </c>
      <c r="L25" s="64">
        <v>195</v>
      </c>
      <c r="M25" s="64">
        <v>0</v>
      </c>
    </row>
    <row r="26" spans="1:13" ht="15.75">
      <c r="A26" s="7" t="s">
        <v>17</v>
      </c>
      <c r="B26" s="17">
        <f t="shared" si="3"/>
        <v>661</v>
      </c>
      <c r="C26" s="64">
        <v>3</v>
      </c>
      <c r="D26" s="64">
        <v>1</v>
      </c>
      <c r="E26" s="64">
        <v>4</v>
      </c>
      <c r="F26" s="64">
        <v>3</v>
      </c>
      <c r="G26" s="64">
        <v>5</v>
      </c>
      <c r="H26" s="64">
        <v>55</v>
      </c>
      <c r="I26" s="64">
        <v>80</v>
      </c>
      <c r="J26" s="64">
        <v>131</v>
      </c>
      <c r="K26" s="64">
        <v>158</v>
      </c>
      <c r="L26" s="64">
        <v>221</v>
      </c>
      <c r="M26" s="64">
        <v>0</v>
      </c>
    </row>
    <row r="27" spans="1:13" ht="15.75">
      <c r="A27" s="7" t="s">
        <v>18</v>
      </c>
      <c r="B27" s="17">
        <f t="shared" si="3"/>
        <v>654</v>
      </c>
      <c r="C27" s="64">
        <v>5</v>
      </c>
      <c r="D27" s="64">
        <v>1</v>
      </c>
      <c r="E27" s="64">
        <v>5</v>
      </c>
      <c r="F27" s="64">
        <v>8</v>
      </c>
      <c r="G27" s="64">
        <v>8</v>
      </c>
      <c r="H27" s="64">
        <v>45</v>
      </c>
      <c r="I27" s="64">
        <v>70</v>
      </c>
      <c r="J27" s="64">
        <v>119</v>
      </c>
      <c r="K27" s="64">
        <v>156</v>
      </c>
      <c r="L27" s="64">
        <v>237</v>
      </c>
      <c r="M27" s="64">
        <v>0</v>
      </c>
    </row>
    <row r="28" spans="1:13" ht="15.75">
      <c r="A28" s="7" t="s">
        <v>19</v>
      </c>
      <c r="B28" s="17">
        <f t="shared" si="3"/>
        <v>429</v>
      </c>
      <c r="C28" s="64">
        <v>7</v>
      </c>
      <c r="D28" s="64">
        <v>1</v>
      </c>
      <c r="E28" s="64">
        <v>2</v>
      </c>
      <c r="F28" s="64">
        <v>4</v>
      </c>
      <c r="G28" s="64">
        <v>3</v>
      </c>
      <c r="H28" s="64">
        <v>28</v>
      </c>
      <c r="I28" s="64">
        <v>47</v>
      </c>
      <c r="J28" s="64">
        <v>86</v>
      </c>
      <c r="K28" s="64">
        <v>108</v>
      </c>
      <c r="L28" s="64">
        <v>143</v>
      </c>
      <c r="M28" s="64">
        <v>0</v>
      </c>
    </row>
    <row r="29" spans="1:13" ht="15.75">
      <c r="A29" s="7" t="s">
        <v>20</v>
      </c>
      <c r="B29" s="17">
        <f t="shared" si="3"/>
        <v>534</v>
      </c>
      <c r="C29" s="64">
        <v>2</v>
      </c>
      <c r="D29" s="64">
        <v>3</v>
      </c>
      <c r="E29" s="64">
        <v>2</v>
      </c>
      <c r="F29" s="64">
        <v>6</v>
      </c>
      <c r="G29" s="64">
        <v>6</v>
      </c>
      <c r="H29" s="64">
        <v>32</v>
      </c>
      <c r="I29" s="64">
        <v>68</v>
      </c>
      <c r="J29" s="64">
        <v>114</v>
      </c>
      <c r="K29" s="64">
        <v>127</v>
      </c>
      <c r="L29" s="64">
        <v>174</v>
      </c>
      <c r="M29" s="64">
        <v>0</v>
      </c>
    </row>
    <row r="30" spans="1:13" ht="15.75">
      <c r="A30" s="7" t="s">
        <v>21</v>
      </c>
      <c r="B30" s="17">
        <f t="shared" si="3"/>
        <v>2336</v>
      </c>
      <c r="C30" s="64">
        <v>22</v>
      </c>
      <c r="D30" s="64">
        <v>9</v>
      </c>
      <c r="E30" s="64">
        <v>21</v>
      </c>
      <c r="F30" s="64">
        <v>39</v>
      </c>
      <c r="G30" s="64">
        <v>50</v>
      </c>
      <c r="H30" s="64">
        <v>156</v>
      </c>
      <c r="I30" s="64">
        <v>285</v>
      </c>
      <c r="J30" s="64">
        <v>395</v>
      </c>
      <c r="K30" s="64">
        <v>571</v>
      </c>
      <c r="L30" s="64">
        <v>787</v>
      </c>
      <c r="M30" s="64">
        <v>1</v>
      </c>
    </row>
    <row r="31" spans="1:13" ht="15.75">
      <c r="A31" s="7" t="s">
        <v>22</v>
      </c>
      <c r="B31" s="17">
        <f t="shared" si="3"/>
        <v>9626</v>
      </c>
      <c r="C31" s="64">
        <v>79</v>
      </c>
      <c r="D31" s="64">
        <v>27</v>
      </c>
      <c r="E31" s="64">
        <v>54</v>
      </c>
      <c r="F31" s="64">
        <v>133</v>
      </c>
      <c r="G31" s="64">
        <v>192</v>
      </c>
      <c r="H31" s="64">
        <v>537</v>
      </c>
      <c r="I31" s="63">
        <v>1063</v>
      </c>
      <c r="J31" s="63">
        <v>1494</v>
      </c>
      <c r="K31" s="63">
        <v>2471</v>
      </c>
      <c r="L31" s="63">
        <v>3576</v>
      </c>
      <c r="M31" s="64">
        <v>0</v>
      </c>
    </row>
    <row r="32" spans="1:13" ht="15.75">
      <c r="A32" s="7" t="s">
        <v>23</v>
      </c>
      <c r="B32" s="17">
        <f t="shared" si="3"/>
        <v>402</v>
      </c>
      <c r="C32" s="64">
        <v>0</v>
      </c>
      <c r="D32" s="64">
        <v>0</v>
      </c>
      <c r="E32" s="64">
        <v>1</v>
      </c>
      <c r="F32" s="64">
        <v>2</v>
      </c>
      <c r="G32" s="64">
        <v>5</v>
      </c>
      <c r="H32" s="64">
        <v>21</v>
      </c>
      <c r="I32" s="64">
        <v>52</v>
      </c>
      <c r="J32" s="64">
        <v>66</v>
      </c>
      <c r="K32" s="64">
        <v>100</v>
      </c>
      <c r="L32" s="64">
        <v>155</v>
      </c>
      <c r="M32" s="64">
        <v>0</v>
      </c>
    </row>
    <row r="33" spans="1:13" ht="15.75">
      <c r="A33" s="7" t="s">
        <v>24</v>
      </c>
      <c r="B33" s="17">
        <f t="shared" si="3"/>
        <v>374</v>
      </c>
      <c r="C33" s="64">
        <v>0</v>
      </c>
      <c r="D33" s="64">
        <v>0</v>
      </c>
      <c r="E33" s="64">
        <v>0</v>
      </c>
      <c r="F33" s="64">
        <v>6</v>
      </c>
      <c r="G33" s="64">
        <v>11</v>
      </c>
      <c r="H33" s="64">
        <v>23</v>
      </c>
      <c r="I33" s="64">
        <v>59</v>
      </c>
      <c r="J33" s="64">
        <v>62</v>
      </c>
      <c r="K33" s="64">
        <v>90</v>
      </c>
      <c r="L33" s="64">
        <v>123</v>
      </c>
      <c r="M33" s="64">
        <v>0</v>
      </c>
    </row>
    <row r="34" spans="1:13" ht="15.75">
      <c r="A34" s="7" t="s">
        <v>25</v>
      </c>
      <c r="B34" s="17">
        <f t="shared" si="3"/>
        <v>589</v>
      </c>
      <c r="C34" s="64">
        <v>7</v>
      </c>
      <c r="D34" s="64">
        <v>0</v>
      </c>
      <c r="E34" s="64">
        <v>3</v>
      </c>
      <c r="F34" s="64">
        <v>5</v>
      </c>
      <c r="G34" s="64">
        <v>12</v>
      </c>
      <c r="H34" s="64">
        <v>31</v>
      </c>
      <c r="I34" s="64">
        <v>71</v>
      </c>
      <c r="J34" s="64">
        <v>131</v>
      </c>
      <c r="K34" s="64">
        <v>142</v>
      </c>
      <c r="L34" s="64">
        <v>187</v>
      </c>
      <c r="M34" s="64">
        <v>0</v>
      </c>
    </row>
    <row r="35" spans="1:13" ht="15.75">
      <c r="A35" s="7" t="s">
        <v>26</v>
      </c>
      <c r="B35" s="17">
        <f t="shared" si="3"/>
        <v>612</v>
      </c>
      <c r="C35" s="64">
        <v>3</v>
      </c>
      <c r="D35" s="64">
        <v>2</v>
      </c>
      <c r="E35" s="64">
        <v>3</v>
      </c>
      <c r="F35" s="64">
        <v>9</v>
      </c>
      <c r="G35" s="64">
        <v>7</v>
      </c>
      <c r="H35" s="64">
        <v>35</v>
      </c>
      <c r="I35" s="64">
        <v>75</v>
      </c>
      <c r="J35" s="64">
        <v>92</v>
      </c>
      <c r="K35" s="64">
        <v>147</v>
      </c>
      <c r="L35" s="64">
        <v>239</v>
      </c>
      <c r="M35" s="64">
        <v>0</v>
      </c>
    </row>
    <row r="36" spans="1:13" ht="15.75">
      <c r="A36" s="7" t="s">
        <v>27</v>
      </c>
      <c r="B36" s="17">
        <f t="shared" si="3"/>
        <v>478</v>
      </c>
      <c r="C36" s="64">
        <v>1</v>
      </c>
      <c r="D36" s="64">
        <v>1</v>
      </c>
      <c r="E36" s="64">
        <v>2</v>
      </c>
      <c r="F36" s="64">
        <v>14</v>
      </c>
      <c r="G36" s="64">
        <v>8</v>
      </c>
      <c r="H36" s="64">
        <v>26</v>
      </c>
      <c r="I36" s="64">
        <v>70</v>
      </c>
      <c r="J36" s="64">
        <v>94</v>
      </c>
      <c r="K36" s="64">
        <v>116</v>
      </c>
      <c r="L36" s="64">
        <v>146</v>
      </c>
      <c r="M36" s="64">
        <v>0</v>
      </c>
    </row>
    <row r="37" spans="1:13" ht="15.75">
      <c r="A37" s="7" t="s">
        <v>28</v>
      </c>
      <c r="B37" s="17">
        <f t="shared" si="3"/>
        <v>67</v>
      </c>
      <c r="C37" s="64">
        <v>0</v>
      </c>
      <c r="D37" s="64">
        <v>0</v>
      </c>
      <c r="E37" s="64">
        <v>1</v>
      </c>
      <c r="F37" s="64">
        <v>1</v>
      </c>
      <c r="G37" s="64">
        <v>1</v>
      </c>
      <c r="H37" s="64">
        <v>3</v>
      </c>
      <c r="I37" s="64">
        <v>9</v>
      </c>
      <c r="J37" s="64">
        <v>19</v>
      </c>
      <c r="K37" s="64">
        <v>12</v>
      </c>
      <c r="L37" s="64">
        <v>21</v>
      </c>
      <c r="M37" s="64">
        <v>0</v>
      </c>
    </row>
    <row r="38" spans="1:13" ht="15.75">
      <c r="A38" s="7" t="s">
        <v>29</v>
      </c>
      <c r="B38" s="17">
        <f t="shared" si="3"/>
        <v>666</v>
      </c>
      <c r="C38" s="64">
        <v>6</v>
      </c>
      <c r="D38" s="64">
        <v>0</v>
      </c>
      <c r="E38" s="64">
        <v>7</v>
      </c>
      <c r="F38" s="64">
        <v>4</v>
      </c>
      <c r="G38" s="64">
        <v>17</v>
      </c>
      <c r="H38" s="64">
        <v>38</v>
      </c>
      <c r="I38" s="64">
        <v>76</v>
      </c>
      <c r="J38" s="64">
        <v>99</v>
      </c>
      <c r="K38" s="64">
        <v>181</v>
      </c>
      <c r="L38" s="64">
        <v>238</v>
      </c>
      <c r="M38" s="64">
        <v>0</v>
      </c>
    </row>
    <row r="39" spans="1:13" ht="15.75">
      <c r="A39" s="7" t="s">
        <v>30</v>
      </c>
      <c r="B39" s="17">
        <f t="shared" si="3"/>
        <v>872</v>
      </c>
      <c r="C39" s="64">
        <v>19</v>
      </c>
      <c r="D39" s="64">
        <v>4</v>
      </c>
      <c r="E39" s="64">
        <v>10</v>
      </c>
      <c r="F39" s="64">
        <v>14</v>
      </c>
      <c r="G39" s="64">
        <v>21</v>
      </c>
      <c r="H39" s="64">
        <v>58</v>
      </c>
      <c r="I39" s="64">
        <v>116</v>
      </c>
      <c r="J39" s="64">
        <v>153</v>
      </c>
      <c r="K39" s="64">
        <v>219</v>
      </c>
      <c r="L39" s="64">
        <v>258</v>
      </c>
      <c r="M39" s="64">
        <v>0</v>
      </c>
    </row>
    <row r="40" spans="1:13" ht="15.75">
      <c r="A40" s="7" t="s">
        <v>31</v>
      </c>
      <c r="B40" s="17">
        <f t="shared" si="3"/>
        <v>227</v>
      </c>
      <c r="C40" s="64">
        <v>4</v>
      </c>
      <c r="D40" s="64">
        <v>3</v>
      </c>
      <c r="E40" s="64">
        <v>2</v>
      </c>
      <c r="F40" s="64">
        <v>3</v>
      </c>
      <c r="G40" s="64">
        <v>4</v>
      </c>
      <c r="H40" s="64">
        <v>15</v>
      </c>
      <c r="I40" s="64">
        <v>28</v>
      </c>
      <c r="J40" s="64">
        <v>41</v>
      </c>
      <c r="K40" s="64">
        <v>57</v>
      </c>
      <c r="L40" s="64">
        <v>70</v>
      </c>
      <c r="M40" s="64">
        <v>0</v>
      </c>
    </row>
    <row r="41" spans="1:13" ht="15.75">
      <c r="A41" s="7" t="s">
        <v>32</v>
      </c>
      <c r="B41" s="17">
        <f t="shared" si="3"/>
        <v>541</v>
      </c>
      <c r="C41" s="64">
        <v>2</v>
      </c>
      <c r="D41" s="64">
        <v>3</v>
      </c>
      <c r="E41" s="64">
        <v>5</v>
      </c>
      <c r="F41" s="64">
        <v>6</v>
      </c>
      <c r="G41" s="64">
        <v>5</v>
      </c>
      <c r="H41" s="64">
        <v>25</v>
      </c>
      <c r="I41" s="64">
        <v>63</v>
      </c>
      <c r="J41" s="64">
        <v>93</v>
      </c>
      <c r="K41" s="64">
        <v>159</v>
      </c>
      <c r="L41" s="64">
        <v>180</v>
      </c>
      <c r="M41" s="64">
        <v>0</v>
      </c>
    </row>
    <row r="42" spans="1:13" ht="15.75">
      <c r="A42" s="7" t="s">
        <v>33</v>
      </c>
      <c r="B42" s="17">
        <f t="shared" si="3"/>
        <v>577</v>
      </c>
      <c r="C42" s="64">
        <v>3</v>
      </c>
      <c r="D42" s="64">
        <v>1</v>
      </c>
      <c r="E42" s="64">
        <v>2</v>
      </c>
      <c r="F42" s="64">
        <v>5</v>
      </c>
      <c r="G42" s="64">
        <v>13</v>
      </c>
      <c r="H42" s="64">
        <v>30</v>
      </c>
      <c r="I42" s="64">
        <v>77</v>
      </c>
      <c r="J42" s="64">
        <v>83</v>
      </c>
      <c r="K42" s="64">
        <v>182</v>
      </c>
      <c r="L42" s="64">
        <v>181</v>
      </c>
      <c r="M42" s="64">
        <v>0</v>
      </c>
    </row>
    <row r="43" spans="1:13" ht="15.75">
      <c r="A43" s="7" t="s">
        <v>34</v>
      </c>
      <c r="B43" s="17">
        <f t="shared" si="3"/>
        <v>6265</v>
      </c>
      <c r="C43" s="64">
        <v>72</v>
      </c>
      <c r="D43" s="64">
        <v>29</v>
      </c>
      <c r="E43" s="64">
        <v>38</v>
      </c>
      <c r="F43" s="64">
        <v>85</v>
      </c>
      <c r="G43" s="64">
        <v>112</v>
      </c>
      <c r="H43" s="64">
        <v>361</v>
      </c>
      <c r="I43" s="64">
        <v>656</v>
      </c>
      <c r="J43" s="64">
        <v>905</v>
      </c>
      <c r="K43" s="63">
        <v>1486</v>
      </c>
      <c r="L43" s="63">
        <v>2520</v>
      </c>
      <c r="M43" s="64">
        <v>1</v>
      </c>
    </row>
    <row r="44" spans="1:13" ht="15.75">
      <c r="A44" s="7" t="s">
        <v>35</v>
      </c>
      <c r="B44" s="17">
        <f t="shared" si="3"/>
        <v>592</v>
      </c>
      <c r="C44" s="64">
        <v>7</v>
      </c>
      <c r="D44" s="64">
        <v>1</v>
      </c>
      <c r="E44" s="64">
        <v>3</v>
      </c>
      <c r="F44" s="64">
        <v>4</v>
      </c>
      <c r="G44" s="64">
        <v>16</v>
      </c>
      <c r="H44" s="64">
        <v>31</v>
      </c>
      <c r="I44" s="64">
        <v>68</v>
      </c>
      <c r="J44" s="64">
        <v>89</v>
      </c>
      <c r="K44" s="64">
        <v>146</v>
      </c>
      <c r="L44" s="64">
        <v>227</v>
      </c>
      <c r="M44" s="64">
        <v>0</v>
      </c>
    </row>
    <row r="45" spans="1:13" ht="15.75">
      <c r="A45" s="7" t="s">
        <v>36</v>
      </c>
      <c r="B45" s="17">
        <f t="shared" si="3"/>
        <v>10586</v>
      </c>
      <c r="C45" s="64">
        <v>69</v>
      </c>
      <c r="D45" s="64">
        <v>32</v>
      </c>
      <c r="E45" s="64">
        <v>63</v>
      </c>
      <c r="F45" s="64">
        <v>117</v>
      </c>
      <c r="G45" s="64">
        <v>184</v>
      </c>
      <c r="H45" s="64">
        <v>464</v>
      </c>
      <c r="I45" s="64">
        <v>933</v>
      </c>
      <c r="J45" s="63">
        <v>1484</v>
      </c>
      <c r="K45" s="63">
        <v>2619</v>
      </c>
      <c r="L45" s="63">
        <v>4616</v>
      </c>
      <c r="M45" s="64">
        <v>5</v>
      </c>
    </row>
    <row r="46" spans="1:13" ht="15.75">
      <c r="A46" s="7" t="s">
        <v>37</v>
      </c>
      <c r="B46" s="17">
        <f t="shared" si="3"/>
        <v>2401</v>
      </c>
      <c r="C46" s="64">
        <v>19</v>
      </c>
      <c r="D46" s="64">
        <v>11</v>
      </c>
      <c r="E46" s="64">
        <v>18</v>
      </c>
      <c r="F46" s="64">
        <v>30</v>
      </c>
      <c r="G46" s="64">
        <v>53</v>
      </c>
      <c r="H46" s="64">
        <v>158</v>
      </c>
      <c r="I46" s="64">
        <v>284</v>
      </c>
      <c r="J46" s="64">
        <v>410</v>
      </c>
      <c r="K46" s="64">
        <v>572</v>
      </c>
      <c r="L46" s="64">
        <v>845</v>
      </c>
      <c r="M46" s="64">
        <v>1</v>
      </c>
    </row>
    <row r="47" spans="1:13" ht="15.75">
      <c r="A47" s="7" t="s">
        <v>38</v>
      </c>
      <c r="B47" s="17">
        <f t="shared" si="3"/>
        <v>2440</v>
      </c>
      <c r="C47" s="64">
        <v>29</v>
      </c>
      <c r="D47" s="64">
        <v>10</v>
      </c>
      <c r="E47" s="64">
        <v>15</v>
      </c>
      <c r="F47" s="64">
        <v>39</v>
      </c>
      <c r="G47" s="64">
        <v>29</v>
      </c>
      <c r="H47" s="64">
        <v>131</v>
      </c>
      <c r="I47" s="64">
        <v>268</v>
      </c>
      <c r="J47" s="64">
        <v>388</v>
      </c>
      <c r="K47" s="64">
        <v>567</v>
      </c>
      <c r="L47" s="64">
        <v>964</v>
      </c>
      <c r="M47" s="64">
        <v>0</v>
      </c>
    </row>
    <row r="48" spans="1:13" ht="15.75">
      <c r="A48" s="7" t="s">
        <v>39</v>
      </c>
      <c r="B48" s="17">
        <f t="shared" si="3"/>
        <v>4065</v>
      </c>
      <c r="C48" s="64">
        <v>30</v>
      </c>
      <c r="D48" s="64">
        <v>19</v>
      </c>
      <c r="E48" s="64">
        <v>25</v>
      </c>
      <c r="F48" s="64">
        <v>51</v>
      </c>
      <c r="G48" s="64">
        <v>90</v>
      </c>
      <c r="H48" s="64">
        <v>255</v>
      </c>
      <c r="I48" s="64">
        <v>442</v>
      </c>
      <c r="J48" s="64">
        <v>621</v>
      </c>
      <c r="K48" s="64">
        <v>985</v>
      </c>
      <c r="L48" s="63">
        <v>1545</v>
      </c>
      <c r="M48" s="64">
        <v>2</v>
      </c>
    </row>
    <row r="49" spans="1:13" ht="15.75">
      <c r="A49" s="7" t="s">
        <v>40</v>
      </c>
      <c r="B49" s="17">
        <f t="shared" si="3"/>
        <v>1005</v>
      </c>
      <c r="C49" s="64">
        <v>3</v>
      </c>
      <c r="D49" s="64">
        <v>2</v>
      </c>
      <c r="E49" s="64">
        <v>4</v>
      </c>
      <c r="F49" s="64">
        <v>16</v>
      </c>
      <c r="G49" s="64">
        <v>15</v>
      </c>
      <c r="H49" s="64">
        <v>58</v>
      </c>
      <c r="I49" s="64">
        <v>125</v>
      </c>
      <c r="J49" s="64">
        <v>180</v>
      </c>
      <c r="K49" s="64">
        <v>231</v>
      </c>
      <c r="L49" s="64">
        <v>371</v>
      </c>
      <c r="M49" s="64">
        <v>0</v>
      </c>
    </row>
    <row r="50" spans="1:13" ht="15.75">
      <c r="A50" s="7" t="s">
        <v>41</v>
      </c>
      <c r="B50" s="17">
        <f t="shared" si="3"/>
        <v>2557</v>
      </c>
      <c r="C50" s="64">
        <v>36</v>
      </c>
      <c r="D50" s="64">
        <v>19</v>
      </c>
      <c r="E50" s="64">
        <v>21</v>
      </c>
      <c r="F50" s="64">
        <v>46</v>
      </c>
      <c r="G50" s="64">
        <v>56</v>
      </c>
      <c r="H50" s="64">
        <v>168</v>
      </c>
      <c r="I50" s="64">
        <v>318</v>
      </c>
      <c r="J50" s="64">
        <v>427</v>
      </c>
      <c r="K50" s="64">
        <v>614</v>
      </c>
      <c r="L50" s="64">
        <v>851</v>
      </c>
      <c r="M50" s="64">
        <v>1</v>
      </c>
    </row>
    <row r="51" spans="1:13" ht="15.75">
      <c r="A51" s="7" t="s">
        <v>42</v>
      </c>
      <c r="B51" s="17">
        <f t="shared" si="3"/>
        <v>440</v>
      </c>
      <c r="C51" s="64">
        <v>0</v>
      </c>
      <c r="D51" s="64">
        <v>1</v>
      </c>
      <c r="E51" s="64">
        <v>1</v>
      </c>
      <c r="F51" s="64">
        <v>8</v>
      </c>
      <c r="G51" s="64">
        <v>6</v>
      </c>
      <c r="H51" s="64">
        <v>22</v>
      </c>
      <c r="I51" s="64">
        <v>62</v>
      </c>
      <c r="J51" s="64">
        <v>95</v>
      </c>
      <c r="K51" s="64">
        <v>102</v>
      </c>
      <c r="L51" s="64">
        <v>143</v>
      </c>
      <c r="M51" s="64">
        <v>0</v>
      </c>
    </row>
    <row r="52" spans="1:13" ht="15.75">
      <c r="A52" s="7" t="s">
        <v>43</v>
      </c>
      <c r="B52" s="17">
        <f t="shared" si="3"/>
        <v>1073</v>
      </c>
      <c r="C52" s="64">
        <v>16</v>
      </c>
      <c r="D52" s="64">
        <v>8</v>
      </c>
      <c r="E52" s="64">
        <v>13</v>
      </c>
      <c r="F52" s="64">
        <v>12</v>
      </c>
      <c r="G52" s="64">
        <v>34</v>
      </c>
      <c r="H52" s="64">
        <v>69</v>
      </c>
      <c r="I52" s="64">
        <v>134</v>
      </c>
      <c r="J52" s="64">
        <v>230</v>
      </c>
      <c r="K52" s="64">
        <v>252</v>
      </c>
      <c r="L52" s="64">
        <v>305</v>
      </c>
      <c r="M52" s="64">
        <v>0</v>
      </c>
    </row>
    <row r="53" spans="1:13" ht="15.75">
      <c r="A53" s="7" t="s">
        <v>44</v>
      </c>
      <c r="B53" s="17">
        <f t="shared" si="3"/>
        <v>579</v>
      </c>
      <c r="C53" s="64">
        <v>1</v>
      </c>
      <c r="D53" s="64">
        <v>2</v>
      </c>
      <c r="E53" s="64">
        <v>2</v>
      </c>
      <c r="F53" s="64">
        <v>5</v>
      </c>
      <c r="G53" s="64">
        <v>13</v>
      </c>
      <c r="H53" s="64">
        <v>29</v>
      </c>
      <c r="I53" s="64">
        <v>56</v>
      </c>
      <c r="J53" s="64">
        <v>114</v>
      </c>
      <c r="K53" s="64">
        <v>142</v>
      </c>
      <c r="L53" s="64">
        <v>215</v>
      </c>
      <c r="M53" s="64">
        <v>0</v>
      </c>
    </row>
    <row r="54" spans="1:13" ht="15.75">
      <c r="A54" s="7" t="s">
        <v>45</v>
      </c>
      <c r="B54" s="17">
        <f t="shared" si="3"/>
        <v>666</v>
      </c>
      <c r="C54" s="64">
        <v>6</v>
      </c>
      <c r="D54" s="64">
        <v>3</v>
      </c>
      <c r="E54" s="64">
        <v>3</v>
      </c>
      <c r="F54" s="64">
        <v>10</v>
      </c>
      <c r="G54" s="64">
        <v>12</v>
      </c>
      <c r="H54" s="64">
        <v>42</v>
      </c>
      <c r="I54" s="64">
        <v>73</v>
      </c>
      <c r="J54" s="64">
        <v>126</v>
      </c>
      <c r="K54" s="64">
        <v>159</v>
      </c>
      <c r="L54" s="64">
        <v>232</v>
      </c>
      <c r="M54" s="64">
        <v>0</v>
      </c>
    </row>
    <row r="55" spans="1:13" ht="15.75">
      <c r="A55" s="7" t="s">
        <v>46</v>
      </c>
      <c r="B55" s="17">
        <f t="shared" si="3"/>
        <v>1441</v>
      </c>
      <c r="C55" s="64">
        <v>13</v>
      </c>
      <c r="D55" s="64">
        <v>6</v>
      </c>
      <c r="E55" s="64">
        <v>6</v>
      </c>
      <c r="F55" s="64">
        <v>23</v>
      </c>
      <c r="G55" s="64">
        <v>34</v>
      </c>
      <c r="H55" s="64">
        <v>82</v>
      </c>
      <c r="I55" s="64">
        <v>169</v>
      </c>
      <c r="J55" s="64">
        <v>267</v>
      </c>
      <c r="K55" s="64">
        <v>345</v>
      </c>
      <c r="L55" s="64">
        <v>496</v>
      </c>
      <c r="M55" s="64">
        <v>0</v>
      </c>
    </row>
    <row r="56" spans="1:13" ht="15.75">
      <c r="A56" s="7" t="s">
        <v>47</v>
      </c>
      <c r="B56" s="17">
        <f t="shared" si="3"/>
        <v>2004</v>
      </c>
      <c r="C56" s="64">
        <v>26</v>
      </c>
      <c r="D56" s="64">
        <v>10</v>
      </c>
      <c r="E56" s="64">
        <v>11</v>
      </c>
      <c r="F56" s="64">
        <v>37</v>
      </c>
      <c r="G56" s="64">
        <v>30</v>
      </c>
      <c r="H56" s="64">
        <v>108</v>
      </c>
      <c r="I56" s="64">
        <v>204</v>
      </c>
      <c r="J56" s="64">
        <v>289</v>
      </c>
      <c r="K56" s="64">
        <v>510</v>
      </c>
      <c r="L56" s="64">
        <v>779</v>
      </c>
      <c r="M56" s="64">
        <v>0</v>
      </c>
    </row>
    <row r="57" spans="1:13" ht="15.75">
      <c r="A57" s="7" t="s">
        <v>48</v>
      </c>
      <c r="B57" s="17">
        <f t="shared" si="3"/>
        <v>970</v>
      </c>
      <c r="C57" s="64">
        <v>7</v>
      </c>
      <c r="D57" s="64">
        <v>2</v>
      </c>
      <c r="E57" s="64">
        <v>4</v>
      </c>
      <c r="F57" s="64">
        <v>9</v>
      </c>
      <c r="G57" s="64">
        <v>23</v>
      </c>
      <c r="H57" s="64">
        <v>60</v>
      </c>
      <c r="I57" s="64">
        <v>119</v>
      </c>
      <c r="J57" s="64">
        <v>176</v>
      </c>
      <c r="K57" s="64">
        <v>254</v>
      </c>
      <c r="L57" s="64">
        <v>316</v>
      </c>
      <c r="M57" s="64">
        <v>0</v>
      </c>
    </row>
    <row r="58" spans="1:13" ht="15.75">
      <c r="A58" s="7" t="s">
        <v>49</v>
      </c>
      <c r="B58" s="17">
        <f t="shared" si="3"/>
        <v>1707</v>
      </c>
      <c r="C58" s="64">
        <v>12</v>
      </c>
      <c r="D58" s="64">
        <v>6</v>
      </c>
      <c r="E58" s="64">
        <v>12</v>
      </c>
      <c r="F58" s="64">
        <v>12</v>
      </c>
      <c r="G58" s="64">
        <v>28</v>
      </c>
      <c r="H58" s="64">
        <v>98</v>
      </c>
      <c r="I58" s="64">
        <v>192</v>
      </c>
      <c r="J58" s="64">
        <v>310</v>
      </c>
      <c r="K58" s="64">
        <v>421</v>
      </c>
      <c r="L58" s="64">
        <v>616</v>
      </c>
      <c r="M58" s="64">
        <v>0</v>
      </c>
    </row>
    <row r="59" spans="1:13" ht="15.75">
      <c r="A59" s="7" t="s">
        <v>50</v>
      </c>
      <c r="B59" s="17">
        <f t="shared" si="3"/>
        <v>1555</v>
      </c>
      <c r="C59" s="64">
        <v>18</v>
      </c>
      <c r="D59" s="64">
        <v>5</v>
      </c>
      <c r="E59" s="64">
        <v>10</v>
      </c>
      <c r="F59" s="64">
        <v>21</v>
      </c>
      <c r="G59" s="64">
        <v>36</v>
      </c>
      <c r="H59" s="64">
        <v>90</v>
      </c>
      <c r="I59" s="64">
        <v>191</v>
      </c>
      <c r="J59" s="64">
        <v>234</v>
      </c>
      <c r="K59" s="64">
        <v>333</v>
      </c>
      <c r="L59" s="64">
        <v>617</v>
      </c>
      <c r="M59" s="64">
        <v>0</v>
      </c>
    </row>
    <row r="60" spans="1:13" ht="15.75">
      <c r="A60" s="7" t="s">
        <v>51</v>
      </c>
      <c r="B60" s="17">
        <f t="shared" si="3"/>
        <v>292</v>
      </c>
      <c r="C60" s="64">
        <v>0</v>
      </c>
      <c r="D60" s="64">
        <v>0</v>
      </c>
      <c r="E60" s="64">
        <v>2</v>
      </c>
      <c r="F60" s="64">
        <v>2</v>
      </c>
      <c r="G60" s="64">
        <v>4</v>
      </c>
      <c r="H60" s="64">
        <v>23</v>
      </c>
      <c r="I60" s="64">
        <v>32</v>
      </c>
      <c r="J60" s="64">
        <v>51</v>
      </c>
      <c r="K60" s="64">
        <v>84</v>
      </c>
      <c r="L60" s="64">
        <v>94</v>
      </c>
      <c r="M60" s="64">
        <v>0</v>
      </c>
    </row>
    <row r="61" spans="1:13" ht="15.75">
      <c r="A61" s="7" t="s">
        <v>52</v>
      </c>
      <c r="B61" s="17">
        <f t="shared" si="3"/>
        <v>176</v>
      </c>
      <c r="C61" s="64">
        <v>2</v>
      </c>
      <c r="D61" s="64">
        <v>0</v>
      </c>
      <c r="E61" s="64">
        <v>2</v>
      </c>
      <c r="F61" s="64">
        <v>2</v>
      </c>
      <c r="G61" s="64">
        <v>4</v>
      </c>
      <c r="H61" s="64">
        <v>19</v>
      </c>
      <c r="I61" s="64">
        <v>21</v>
      </c>
      <c r="J61" s="64">
        <v>23</v>
      </c>
      <c r="K61" s="64">
        <v>50</v>
      </c>
      <c r="L61" s="64">
        <v>53</v>
      </c>
      <c r="M61" s="64">
        <v>0</v>
      </c>
    </row>
    <row r="62" spans="1:13" ht="15.75">
      <c r="A62" s="7" t="s">
        <v>53</v>
      </c>
      <c r="B62" s="17">
        <f t="shared" si="3"/>
        <v>314</v>
      </c>
      <c r="C62" s="64">
        <v>4</v>
      </c>
      <c r="D62" s="64">
        <v>1</v>
      </c>
      <c r="E62" s="64">
        <v>2</v>
      </c>
      <c r="F62" s="64">
        <v>7</v>
      </c>
      <c r="G62" s="64">
        <v>4</v>
      </c>
      <c r="H62" s="64">
        <v>12</v>
      </c>
      <c r="I62" s="64">
        <v>46</v>
      </c>
      <c r="J62" s="64">
        <v>66</v>
      </c>
      <c r="K62" s="64">
        <v>65</v>
      </c>
      <c r="L62" s="64">
        <v>107</v>
      </c>
      <c r="M62" s="64">
        <v>0</v>
      </c>
    </row>
    <row r="63" spans="1:13" ht="15.75">
      <c r="A63" s="7" t="s">
        <v>54</v>
      </c>
      <c r="B63" s="17">
        <f t="shared" si="3"/>
        <v>924</v>
      </c>
      <c r="C63" s="64">
        <v>9</v>
      </c>
      <c r="D63" s="64">
        <v>4</v>
      </c>
      <c r="E63" s="64">
        <v>5</v>
      </c>
      <c r="F63" s="64">
        <v>11</v>
      </c>
      <c r="G63" s="64">
        <v>23</v>
      </c>
      <c r="H63" s="64">
        <v>43</v>
      </c>
      <c r="I63" s="64">
        <v>123</v>
      </c>
      <c r="J63" s="64">
        <v>154</v>
      </c>
      <c r="K63" s="64">
        <v>235</v>
      </c>
      <c r="L63" s="64">
        <v>317</v>
      </c>
      <c r="M63" s="64">
        <v>0</v>
      </c>
    </row>
    <row r="64" spans="1:13" ht="15.75">
      <c r="A64" s="7" t="s">
        <v>55</v>
      </c>
      <c r="B64" s="17">
        <f t="shared" si="3"/>
        <v>11546</v>
      </c>
      <c r="C64" s="64">
        <v>90</v>
      </c>
      <c r="D64" s="64">
        <v>40</v>
      </c>
      <c r="E64" s="64">
        <v>86</v>
      </c>
      <c r="F64" s="64">
        <v>160</v>
      </c>
      <c r="G64" s="64">
        <v>256</v>
      </c>
      <c r="H64" s="64">
        <v>714</v>
      </c>
      <c r="I64" s="63">
        <v>1287</v>
      </c>
      <c r="J64" s="63">
        <v>1812</v>
      </c>
      <c r="K64" s="63">
        <v>2915</v>
      </c>
      <c r="L64" s="63">
        <v>4184</v>
      </c>
      <c r="M64" s="64">
        <v>2</v>
      </c>
    </row>
    <row r="65" spans="1:13" ht="15.75">
      <c r="A65" s="7" t="s">
        <v>56</v>
      </c>
      <c r="B65" s="17">
        <f t="shared" si="3"/>
        <v>696</v>
      </c>
      <c r="C65" s="64">
        <v>7</v>
      </c>
      <c r="D65" s="64">
        <v>4</v>
      </c>
      <c r="E65" s="64">
        <v>5</v>
      </c>
      <c r="F65" s="64">
        <v>12</v>
      </c>
      <c r="G65" s="64">
        <v>20</v>
      </c>
      <c r="H65" s="64">
        <v>62</v>
      </c>
      <c r="I65" s="64">
        <v>113</v>
      </c>
      <c r="J65" s="64">
        <v>138</v>
      </c>
      <c r="K65" s="64">
        <v>152</v>
      </c>
      <c r="L65" s="64">
        <v>183</v>
      </c>
      <c r="M65" s="64">
        <v>0</v>
      </c>
    </row>
    <row r="66" spans="1:13" ht="15.75">
      <c r="A66" s="7" t="s">
        <v>57</v>
      </c>
      <c r="B66" s="17">
        <f t="shared" si="3"/>
        <v>349</v>
      </c>
      <c r="C66" s="64">
        <v>2</v>
      </c>
      <c r="D66" s="64">
        <v>4</v>
      </c>
      <c r="E66" s="64">
        <v>1</v>
      </c>
      <c r="F66" s="64">
        <v>5</v>
      </c>
      <c r="G66" s="64">
        <v>7</v>
      </c>
      <c r="H66" s="64">
        <v>22</v>
      </c>
      <c r="I66" s="64">
        <v>40</v>
      </c>
      <c r="J66" s="64">
        <v>55</v>
      </c>
      <c r="K66" s="64">
        <v>91</v>
      </c>
      <c r="L66" s="64">
        <v>121</v>
      </c>
      <c r="M66" s="64">
        <v>1</v>
      </c>
    </row>
    <row r="67" spans="1:13" ht="15.75">
      <c r="A67" s="7" t="s">
        <v>58</v>
      </c>
      <c r="B67" s="17">
        <f t="shared" si="3"/>
        <v>665</v>
      </c>
      <c r="C67" s="64">
        <v>8</v>
      </c>
      <c r="D67" s="64">
        <v>0</v>
      </c>
      <c r="E67" s="64">
        <v>10</v>
      </c>
      <c r="F67" s="64">
        <v>6</v>
      </c>
      <c r="G67" s="64">
        <v>18</v>
      </c>
      <c r="H67" s="64">
        <v>31</v>
      </c>
      <c r="I67" s="64">
        <v>95</v>
      </c>
      <c r="J67" s="64">
        <v>97</v>
      </c>
      <c r="K67" s="64">
        <v>150</v>
      </c>
      <c r="L67" s="64">
        <v>250</v>
      </c>
      <c r="M67" s="64">
        <v>0</v>
      </c>
    </row>
    <row r="68" spans="1:13" ht="15.75">
      <c r="A68" s="7" t="s">
        <v>59</v>
      </c>
      <c r="B68" s="17">
        <f t="shared" si="3"/>
        <v>1661</v>
      </c>
      <c r="C68" s="64">
        <v>12</v>
      </c>
      <c r="D68" s="64">
        <v>5</v>
      </c>
      <c r="E68" s="64">
        <v>7</v>
      </c>
      <c r="F68" s="64">
        <v>19</v>
      </c>
      <c r="G68" s="64">
        <v>28</v>
      </c>
      <c r="H68" s="64">
        <v>92</v>
      </c>
      <c r="I68" s="64">
        <v>194</v>
      </c>
      <c r="J68" s="64">
        <v>294</v>
      </c>
      <c r="K68" s="64">
        <v>418</v>
      </c>
      <c r="L68" s="64">
        <v>592</v>
      </c>
      <c r="M68" s="64">
        <v>0</v>
      </c>
    </row>
    <row r="69" spans="1:13" ht="15.75">
      <c r="A69" s="7" t="s">
        <v>60</v>
      </c>
      <c r="B69" s="17">
        <f t="shared" si="3"/>
        <v>669</v>
      </c>
      <c r="C69" s="64">
        <v>3</v>
      </c>
      <c r="D69" s="64">
        <v>0</v>
      </c>
      <c r="E69" s="64">
        <v>0</v>
      </c>
      <c r="F69" s="64">
        <v>5</v>
      </c>
      <c r="G69" s="64">
        <v>11</v>
      </c>
      <c r="H69" s="64">
        <v>31</v>
      </c>
      <c r="I69" s="64">
        <v>87</v>
      </c>
      <c r="J69" s="64">
        <v>102</v>
      </c>
      <c r="K69" s="64">
        <v>168</v>
      </c>
      <c r="L69" s="64">
        <v>260</v>
      </c>
      <c r="M69" s="64">
        <v>2</v>
      </c>
    </row>
    <row r="70" spans="1:13" ht="15.75">
      <c r="A70" s="7" t="s">
        <v>61</v>
      </c>
      <c r="B70" s="17">
        <f t="shared" si="3"/>
        <v>562</v>
      </c>
      <c r="C70" s="64">
        <v>4</v>
      </c>
      <c r="D70" s="64">
        <v>2</v>
      </c>
      <c r="E70" s="64">
        <v>3</v>
      </c>
      <c r="F70" s="64">
        <v>9</v>
      </c>
      <c r="G70" s="64">
        <v>11</v>
      </c>
      <c r="H70" s="64">
        <v>24</v>
      </c>
      <c r="I70" s="64">
        <v>64</v>
      </c>
      <c r="J70" s="64">
        <v>113</v>
      </c>
      <c r="K70" s="64">
        <v>133</v>
      </c>
      <c r="L70" s="64">
        <v>199</v>
      </c>
      <c r="M70" s="64">
        <v>0</v>
      </c>
    </row>
    <row r="71" spans="1:13" ht="15.75">
      <c r="A71" s="7" t="s">
        <v>62</v>
      </c>
      <c r="B71" s="17">
        <f t="shared" si="3"/>
        <v>819</v>
      </c>
      <c r="C71" s="64">
        <v>6</v>
      </c>
      <c r="D71" s="64">
        <v>5</v>
      </c>
      <c r="E71" s="64">
        <v>6</v>
      </c>
      <c r="F71" s="64">
        <v>12</v>
      </c>
      <c r="G71" s="64">
        <v>15</v>
      </c>
      <c r="H71" s="64">
        <v>51</v>
      </c>
      <c r="I71" s="64">
        <v>98</v>
      </c>
      <c r="J71" s="64">
        <v>142</v>
      </c>
      <c r="K71" s="64">
        <v>216</v>
      </c>
      <c r="L71" s="64">
        <v>268</v>
      </c>
      <c r="M71" s="64">
        <v>0</v>
      </c>
    </row>
    <row r="72" spans="1:13" ht="15.75">
      <c r="A72" s="7" t="s">
        <v>63</v>
      </c>
      <c r="B72" s="17">
        <f t="shared" si="3"/>
        <v>7015</v>
      </c>
      <c r="C72" s="64">
        <v>61</v>
      </c>
      <c r="D72" s="64">
        <v>24</v>
      </c>
      <c r="E72" s="64">
        <v>32</v>
      </c>
      <c r="F72" s="64">
        <v>68</v>
      </c>
      <c r="G72" s="64">
        <v>112</v>
      </c>
      <c r="H72" s="64">
        <v>363</v>
      </c>
      <c r="I72" s="64">
        <v>663</v>
      </c>
      <c r="J72" s="63">
        <v>1048</v>
      </c>
      <c r="K72" s="63">
        <v>1676</v>
      </c>
      <c r="L72" s="63">
        <v>2965</v>
      </c>
      <c r="M72" s="64">
        <v>3</v>
      </c>
    </row>
    <row r="73" spans="1:13" ht="15.75">
      <c r="A73" s="7" t="s">
        <v>64</v>
      </c>
      <c r="B73" s="17">
        <f t="shared" si="3"/>
        <v>366</v>
      </c>
      <c r="C73" s="64">
        <v>5</v>
      </c>
      <c r="D73" s="64">
        <v>2</v>
      </c>
      <c r="E73" s="64">
        <v>5</v>
      </c>
      <c r="F73" s="64">
        <v>8</v>
      </c>
      <c r="G73" s="64">
        <v>9</v>
      </c>
      <c r="H73" s="64">
        <v>26</v>
      </c>
      <c r="I73" s="64">
        <v>36</v>
      </c>
      <c r="J73" s="64">
        <v>68</v>
      </c>
      <c r="K73" s="64">
        <v>93</v>
      </c>
      <c r="L73" s="64">
        <v>114</v>
      </c>
      <c r="M73" s="64">
        <v>0</v>
      </c>
    </row>
    <row r="74" spans="1:13" ht="15.75">
      <c r="A74" s="23" t="s">
        <v>65</v>
      </c>
      <c r="B74" s="17">
        <f t="shared" si="3"/>
        <v>246</v>
      </c>
      <c r="C74" s="64">
        <v>2</v>
      </c>
      <c r="D74" s="64">
        <v>0</v>
      </c>
      <c r="E74" s="64">
        <v>0</v>
      </c>
      <c r="F74" s="64">
        <v>2</v>
      </c>
      <c r="G74" s="64">
        <v>2</v>
      </c>
      <c r="H74" s="64">
        <v>12</v>
      </c>
      <c r="I74" s="64">
        <v>17</v>
      </c>
      <c r="J74" s="64">
        <v>40</v>
      </c>
      <c r="K74" s="64">
        <v>70</v>
      </c>
      <c r="L74" s="64">
        <v>101</v>
      </c>
      <c r="M74" s="64">
        <v>0</v>
      </c>
    </row>
    <row r="75" spans="1:13" ht="15.75">
      <c r="A75" s="10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ht="15.75">
      <c r="A76" s="73" t="s">
        <v>114</v>
      </c>
    </row>
  </sheetData>
  <sheetProtection/>
  <mergeCells count="2">
    <mergeCell ref="C4:M4"/>
    <mergeCell ref="M5:M6"/>
  </mergeCells>
  <hyperlinks>
    <hyperlink ref="A76" r:id="rId1" display="SOURCE:  New York State Department of Health, https://www.health.ny.gov/statistics/vital_statistics/vs_reports_tables_list.htm (last viewed August 13, 2019)."/>
  </hyperlinks>
  <printOptions/>
  <pageMargins left="0.7" right="0.7" top="0.75" bottom="0.75" header="0.3" footer="0.3"/>
  <pageSetup fitToHeight="2" fitToWidth="1" horizontalDpi="600" verticalDpi="600" orientation="landscape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89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.75">
      <c r="A4" s="11"/>
      <c r="B4" s="11"/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30" t="s">
        <v>82</v>
      </c>
    </row>
    <row r="7" spans="1:14" ht="15.75">
      <c r="A7" s="31" t="s">
        <v>1</v>
      </c>
      <c r="B7" s="32">
        <v>147390</v>
      </c>
      <c r="C7" s="32">
        <v>1481</v>
      </c>
      <c r="D7" s="32">
        <v>565</v>
      </c>
      <c r="E7" s="32">
        <v>927</v>
      </c>
      <c r="F7" s="32">
        <v>2055</v>
      </c>
      <c r="G7" s="32">
        <v>3286</v>
      </c>
      <c r="H7" s="32">
        <v>9277</v>
      </c>
      <c r="I7" s="32">
        <v>17581</v>
      </c>
      <c r="J7" s="32">
        <v>23571</v>
      </c>
      <c r="K7" s="32">
        <v>36310</v>
      </c>
      <c r="L7" s="32">
        <v>52313</v>
      </c>
      <c r="M7" s="32">
        <v>24</v>
      </c>
      <c r="N7" s="31"/>
    </row>
    <row r="8" spans="1:14" ht="15.75">
      <c r="A8" s="3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1"/>
    </row>
    <row r="9" spans="1:14" ht="15.75">
      <c r="A9" s="31" t="s">
        <v>2</v>
      </c>
      <c r="B9" s="32">
        <v>50938</v>
      </c>
      <c r="C9" s="32">
        <v>655</v>
      </c>
      <c r="D9" s="32">
        <v>206</v>
      </c>
      <c r="E9" s="32">
        <v>337</v>
      </c>
      <c r="F9" s="32">
        <v>862</v>
      </c>
      <c r="G9" s="32">
        <v>1438</v>
      </c>
      <c r="H9" s="32">
        <v>3820</v>
      </c>
      <c r="I9" s="32">
        <v>6729</v>
      </c>
      <c r="J9" s="32">
        <v>8565</v>
      </c>
      <c r="K9" s="32">
        <v>11922</v>
      </c>
      <c r="L9" s="32">
        <v>16404</v>
      </c>
      <c r="M9" s="32">
        <v>0</v>
      </c>
      <c r="N9" s="31"/>
    </row>
    <row r="10" spans="1:14" ht="15.75">
      <c r="A10" s="31" t="s">
        <v>3</v>
      </c>
      <c r="B10" s="32">
        <v>8900</v>
      </c>
      <c r="C10" s="32">
        <v>164</v>
      </c>
      <c r="D10" s="32">
        <v>51</v>
      </c>
      <c r="E10" s="32">
        <v>75</v>
      </c>
      <c r="F10" s="32">
        <v>210</v>
      </c>
      <c r="G10" s="32">
        <v>298</v>
      </c>
      <c r="H10" s="32">
        <v>843</v>
      </c>
      <c r="I10" s="32">
        <v>1378</v>
      </c>
      <c r="J10" s="32">
        <v>1590</v>
      </c>
      <c r="K10" s="32">
        <v>1856</v>
      </c>
      <c r="L10" s="32">
        <v>2435</v>
      </c>
      <c r="M10" s="32">
        <v>0</v>
      </c>
      <c r="N10" s="31"/>
    </row>
    <row r="11" spans="1:14" ht="15.75">
      <c r="A11" s="31" t="s">
        <v>4</v>
      </c>
      <c r="B11" s="32">
        <v>15279</v>
      </c>
      <c r="C11" s="32">
        <v>220</v>
      </c>
      <c r="D11" s="32">
        <v>66</v>
      </c>
      <c r="E11" s="32">
        <v>128</v>
      </c>
      <c r="F11" s="32">
        <v>258</v>
      </c>
      <c r="G11" s="32">
        <v>481</v>
      </c>
      <c r="H11" s="32">
        <v>1236</v>
      </c>
      <c r="I11" s="32">
        <v>2118</v>
      </c>
      <c r="J11" s="32">
        <v>2588</v>
      </c>
      <c r="K11" s="32">
        <v>3589</v>
      </c>
      <c r="L11" s="32">
        <v>4595</v>
      </c>
      <c r="M11" s="32">
        <v>0</v>
      </c>
      <c r="N11" s="31"/>
    </row>
    <row r="12" spans="1:14" ht="15.75">
      <c r="A12" s="31" t="s">
        <v>5</v>
      </c>
      <c r="B12" s="32">
        <v>9470</v>
      </c>
      <c r="C12" s="32">
        <v>69</v>
      </c>
      <c r="D12" s="32">
        <v>29</v>
      </c>
      <c r="E12" s="32">
        <v>39</v>
      </c>
      <c r="F12" s="32">
        <v>123</v>
      </c>
      <c r="G12" s="32">
        <v>247</v>
      </c>
      <c r="H12" s="32">
        <v>583</v>
      </c>
      <c r="I12" s="32">
        <v>1098</v>
      </c>
      <c r="J12" s="32">
        <v>1548</v>
      </c>
      <c r="K12" s="32">
        <v>2263</v>
      </c>
      <c r="L12" s="32">
        <v>3471</v>
      </c>
      <c r="M12" s="32">
        <v>0</v>
      </c>
      <c r="N12" s="31"/>
    </row>
    <row r="13" spans="1:14" ht="15.75">
      <c r="A13" s="31" t="s">
        <v>6</v>
      </c>
      <c r="B13" s="32">
        <v>13935</v>
      </c>
      <c r="C13" s="32">
        <v>172</v>
      </c>
      <c r="D13" s="32">
        <v>49</v>
      </c>
      <c r="E13" s="32">
        <v>74</v>
      </c>
      <c r="F13" s="32">
        <v>217</v>
      </c>
      <c r="G13" s="32">
        <v>346</v>
      </c>
      <c r="H13" s="32">
        <v>892</v>
      </c>
      <c r="I13" s="32">
        <v>1656</v>
      </c>
      <c r="J13" s="32">
        <v>2239</v>
      </c>
      <c r="K13" s="32">
        <v>3407</v>
      </c>
      <c r="L13" s="32">
        <v>4883</v>
      </c>
      <c r="M13" s="32">
        <v>0</v>
      </c>
      <c r="N13" s="31"/>
    </row>
    <row r="14" spans="1:14" ht="15.75">
      <c r="A14" s="31" t="s">
        <v>7</v>
      </c>
      <c r="B14" s="32">
        <v>3354</v>
      </c>
      <c r="C14" s="32">
        <v>30</v>
      </c>
      <c r="D14" s="32">
        <v>11</v>
      </c>
      <c r="E14" s="32">
        <v>21</v>
      </c>
      <c r="F14" s="32">
        <v>54</v>
      </c>
      <c r="G14" s="32">
        <v>66</v>
      </c>
      <c r="H14" s="32">
        <v>266</v>
      </c>
      <c r="I14" s="32">
        <v>479</v>
      </c>
      <c r="J14" s="32">
        <v>600</v>
      </c>
      <c r="K14" s="32">
        <v>807</v>
      </c>
      <c r="L14" s="32">
        <v>1020</v>
      </c>
      <c r="M14" s="32">
        <v>0</v>
      </c>
      <c r="N14" s="31"/>
    </row>
    <row r="15" spans="1:14" ht="15.75">
      <c r="A15" s="3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1"/>
    </row>
    <row r="16" spans="1:14" ht="15.75">
      <c r="A16" s="31" t="s">
        <v>8</v>
      </c>
      <c r="B16" s="32">
        <v>96452</v>
      </c>
      <c r="C16" s="32">
        <v>826</v>
      </c>
      <c r="D16" s="32">
        <v>359</v>
      </c>
      <c r="E16" s="32">
        <v>590</v>
      </c>
      <c r="F16" s="32">
        <v>1193</v>
      </c>
      <c r="G16" s="32">
        <v>1848</v>
      </c>
      <c r="H16" s="32">
        <v>5457</v>
      </c>
      <c r="I16" s="32">
        <v>10852</v>
      </c>
      <c r="J16" s="32">
        <v>15006</v>
      </c>
      <c r="K16" s="32">
        <v>24388</v>
      </c>
      <c r="L16" s="32">
        <v>35909</v>
      </c>
      <c r="M16" s="32">
        <v>24</v>
      </c>
      <c r="N16" s="31"/>
    </row>
    <row r="17" spans="1:14" ht="15.75">
      <c r="A17" s="31" t="s">
        <v>9</v>
      </c>
      <c r="B17" s="32">
        <v>2714</v>
      </c>
      <c r="C17" s="32">
        <v>31</v>
      </c>
      <c r="D17" s="32">
        <v>5</v>
      </c>
      <c r="E17" s="32">
        <v>16</v>
      </c>
      <c r="F17" s="32">
        <v>32</v>
      </c>
      <c r="G17" s="32">
        <v>42</v>
      </c>
      <c r="H17" s="32">
        <v>143</v>
      </c>
      <c r="I17" s="32">
        <v>321</v>
      </c>
      <c r="J17" s="32">
        <v>414</v>
      </c>
      <c r="K17" s="32">
        <v>662</v>
      </c>
      <c r="L17" s="32">
        <v>1048</v>
      </c>
      <c r="M17" s="32">
        <v>0</v>
      </c>
      <c r="N17" s="31"/>
    </row>
    <row r="18" spans="1:14" ht="15.75">
      <c r="A18" s="31" t="s">
        <v>10</v>
      </c>
      <c r="B18" s="32">
        <v>473</v>
      </c>
      <c r="C18" s="32">
        <v>7</v>
      </c>
      <c r="D18" s="32">
        <v>2</v>
      </c>
      <c r="E18" s="32">
        <v>0</v>
      </c>
      <c r="F18" s="32">
        <v>3</v>
      </c>
      <c r="G18" s="32">
        <v>10</v>
      </c>
      <c r="H18" s="32">
        <v>28</v>
      </c>
      <c r="I18" s="32">
        <v>63</v>
      </c>
      <c r="J18" s="32">
        <v>79</v>
      </c>
      <c r="K18" s="32">
        <v>126</v>
      </c>
      <c r="L18" s="32">
        <v>155</v>
      </c>
      <c r="M18" s="32">
        <v>0</v>
      </c>
      <c r="N18" s="31"/>
    </row>
    <row r="19" spans="1:14" ht="15.75">
      <c r="A19" s="31" t="s">
        <v>11</v>
      </c>
      <c r="B19" s="32">
        <v>2050</v>
      </c>
      <c r="C19" s="32">
        <v>20</v>
      </c>
      <c r="D19" s="32">
        <v>7</v>
      </c>
      <c r="E19" s="32">
        <v>10</v>
      </c>
      <c r="F19" s="32">
        <v>24</v>
      </c>
      <c r="G19" s="32">
        <v>42</v>
      </c>
      <c r="H19" s="32">
        <v>132</v>
      </c>
      <c r="I19" s="32">
        <v>223</v>
      </c>
      <c r="J19" s="32">
        <v>289</v>
      </c>
      <c r="K19" s="32">
        <v>500</v>
      </c>
      <c r="L19" s="32">
        <v>802</v>
      </c>
      <c r="M19" s="32">
        <v>1</v>
      </c>
      <c r="N19" s="31"/>
    </row>
    <row r="20" spans="1:14" ht="15.75">
      <c r="A20" s="31" t="s">
        <v>12</v>
      </c>
      <c r="B20" s="32">
        <v>777</v>
      </c>
      <c r="C20" s="32">
        <v>8</v>
      </c>
      <c r="D20" s="32">
        <v>2</v>
      </c>
      <c r="E20" s="32">
        <v>1</v>
      </c>
      <c r="F20" s="32">
        <v>9</v>
      </c>
      <c r="G20" s="32">
        <v>20</v>
      </c>
      <c r="H20" s="32">
        <v>41</v>
      </c>
      <c r="I20" s="32">
        <v>98</v>
      </c>
      <c r="J20" s="32">
        <v>138</v>
      </c>
      <c r="K20" s="32">
        <v>212</v>
      </c>
      <c r="L20" s="32">
        <v>248</v>
      </c>
      <c r="M20" s="32">
        <v>0</v>
      </c>
      <c r="N20" s="31"/>
    </row>
    <row r="21" spans="1:14" ht="15.75">
      <c r="A21" s="31" t="s">
        <v>13</v>
      </c>
      <c r="B21" s="32">
        <v>779</v>
      </c>
      <c r="C21" s="32">
        <v>3</v>
      </c>
      <c r="D21" s="32">
        <v>5</v>
      </c>
      <c r="E21" s="32">
        <v>3</v>
      </c>
      <c r="F21" s="32">
        <v>5</v>
      </c>
      <c r="G21" s="32">
        <v>14</v>
      </c>
      <c r="H21" s="32">
        <v>37</v>
      </c>
      <c r="I21" s="32">
        <v>91</v>
      </c>
      <c r="J21" s="32">
        <v>114</v>
      </c>
      <c r="K21" s="32">
        <v>213</v>
      </c>
      <c r="L21" s="32">
        <v>294</v>
      </c>
      <c r="M21" s="32">
        <v>0</v>
      </c>
      <c r="N21" s="31"/>
    </row>
    <row r="22" spans="1:14" ht="15.75">
      <c r="A22" s="31" t="s">
        <v>14</v>
      </c>
      <c r="B22" s="32">
        <v>1394</v>
      </c>
      <c r="C22" s="32">
        <v>8</v>
      </c>
      <c r="D22" s="32">
        <v>2</v>
      </c>
      <c r="E22" s="32">
        <v>9</v>
      </c>
      <c r="F22" s="32">
        <v>25</v>
      </c>
      <c r="G22" s="32">
        <v>24</v>
      </c>
      <c r="H22" s="32">
        <v>84</v>
      </c>
      <c r="I22" s="32">
        <v>168</v>
      </c>
      <c r="J22" s="32">
        <v>197</v>
      </c>
      <c r="K22" s="32">
        <v>368</v>
      </c>
      <c r="L22" s="32">
        <v>509</v>
      </c>
      <c r="M22" s="32">
        <v>0</v>
      </c>
      <c r="N22" s="31"/>
    </row>
    <row r="23" spans="1:14" ht="15.75">
      <c r="A23" s="31" t="s">
        <v>15</v>
      </c>
      <c r="B23" s="33">
        <v>947</v>
      </c>
      <c r="C23" s="33">
        <v>9</v>
      </c>
      <c r="D23" s="33">
        <v>2</v>
      </c>
      <c r="E23" s="33">
        <v>9</v>
      </c>
      <c r="F23" s="33">
        <v>18</v>
      </c>
      <c r="G23" s="33">
        <v>16</v>
      </c>
      <c r="H23" s="33">
        <v>57</v>
      </c>
      <c r="I23" s="33">
        <v>119</v>
      </c>
      <c r="J23" s="33">
        <v>150</v>
      </c>
      <c r="K23" s="33">
        <v>239</v>
      </c>
      <c r="L23" s="33">
        <v>328</v>
      </c>
      <c r="M23" s="32">
        <v>0</v>
      </c>
      <c r="N23" s="31"/>
    </row>
    <row r="24" spans="1:14" ht="15.75">
      <c r="A24" s="31" t="s">
        <v>16</v>
      </c>
      <c r="B24" s="32">
        <v>551</v>
      </c>
      <c r="C24" s="32">
        <v>2</v>
      </c>
      <c r="D24" s="32">
        <v>1</v>
      </c>
      <c r="E24" s="32">
        <v>0</v>
      </c>
      <c r="F24" s="32">
        <v>8</v>
      </c>
      <c r="G24" s="32">
        <v>12</v>
      </c>
      <c r="H24" s="32">
        <v>30</v>
      </c>
      <c r="I24" s="32">
        <v>59</v>
      </c>
      <c r="J24" s="32">
        <v>113</v>
      </c>
      <c r="K24" s="32">
        <v>127</v>
      </c>
      <c r="L24" s="32">
        <v>199</v>
      </c>
      <c r="M24" s="32">
        <v>0</v>
      </c>
      <c r="N24" s="31"/>
    </row>
    <row r="25" spans="1:14" ht="15.75">
      <c r="A25" s="31" t="s">
        <v>17</v>
      </c>
      <c r="B25" s="32">
        <v>721</v>
      </c>
      <c r="C25" s="32">
        <v>4</v>
      </c>
      <c r="D25" s="32">
        <v>3</v>
      </c>
      <c r="E25" s="32">
        <v>6</v>
      </c>
      <c r="F25" s="32">
        <v>7</v>
      </c>
      <c r="G25" s="32">
        <v>13</v>
      </c>
      <c r="H25" s="32">
        <v>47</v>
      </c>
      <c r="I25" s="32">
        <v>71</v>
      </c>
      <c r="J25" s="32">
        <v>120</v>
      </c>
      <c r="K25" s="32">
        <v>218</v>
      </c>
      <c r="L25" s="32">
        <v>231</v>
      </c>
      <c r="M25" s="32">
        <v>1</v>
      </c>
      <c r="N25" s="31"/>
    </row>
    <row r="26" spans="1:14" ht="15.75">
      <c r="A26" s="31" t="s">
        <v>18</v>
      </c>
      <c r="B26" s="32">
        <v>636</v>
      </c>
      <c r="C26" s="32">
        <v>4</v>
      </c>
      <c r="D26" s="32">
        <v>1</v>
      </c>
      <c r="E26" s="32">
        <v>5</v>
      </c>
      <c r="F26" s="32">
        <v>7</v>
      </c>
      <c r="G26" s="32">
        <v>8</v>
      </c>
      <c r="H26" s="32">
        <v>37</v>
      </c>
      <c r="I26" s="32">
        <v>68</v>
      </c>
      <c r="J26" s="32">
        <v>122</v>
      </c>
      <c r="K26" s="32">
        <v>169</v>
      </c>
      <c r="L26" s="32">
        <v>214</v>
      </c>
      <c r="M26" s="32">
        <v>1</v>
      </c>
      <c r="N26" s="31"/>
    </row>
    <row r="27" spans="1:14" ht="15.75">
      <c r="A27" s="31" t="s">
        <v>19</v>
      </c>
      <c r="B27" s="32">
        <v>464</v>
      </c>
      <c r="C27" s="32">
        <v>3</v>
      </c>
      <c r="D27" s="32">
        <v>2</v>
      </c>
      <c r="E27" s="32">
        <v>2</v>
      </c>
      <c r="F27" s="32">
        <v>4</v>
      </c>
      <c r="G27" s="32">
        <v>11</v>
      </c>
      <c r="H27" s="32">
        <v>32</v>
      </c>
      <c r="I27" s="32">
        <v>60</v>
      </c>
      <c r="J27" s="32">
        <v>91</v>
      </c>
      <c r="K27" s="32">
        <v>103</v>
      </c>
      <c r="L27" s="32">
        <v>156</v>
      </c>
      <c r="M27" s="32">
        <v>0</v>
      </c>
      <c r="N27" s="31"/>
    </row>
    <row r="28" spans="1:14" ht="15.75">
      <c r="A28" s="31" t="s">
        <v>20</v>
      </c>
      <c r="B28" s="32">
        <v>556</v>
      </c>
      <c r="C28" s="32">
        <v>5</v>
      </c>
      <c r="D28" s="32">
        <v>1</v>
      </c>
      <c r="E28" s="32">
        <v>0</v>
      </c>
      <c r="F28" s="32">
        <v>8</v>
      </c>
      <c r="G28" s="32">
        <v>12</v>
      </c>
      <c r="H28" s="32">
        <v>27</v>
      </c>
      <c r="I28" s="32">
        <v>58</v>
      </c>
      <c r="J28" s="32">
        <v>116</v>
      </c>
      <c r="K28" s="32">
        <v>153</v>
      </c>
      <c r="L28" s="32">
        <v>176</v>
      </c>
      <c r="M28" s="32">
        <v>0</v>
      </c>
      <c r="N28" s="31"/>
    </row>
    <row r="29" spans="1:14" ht="15.75">
      <c r="A29" s="31" t="s">
        <v>21</v>
      </c>
      <c r="B29" s="32">
        <v>2327</v>
      </c>
      <c r="C29" s="32">
        <v>21</v>
      </c>
      <c r="D29" s="32">
        <v>10</v>
      </c>
      <c r="E29" s="32">
        <v>12</v>
      </c>
      <c r="F29" s="32">
        <v>35</v>
      </c>
      <c r="G29" s="32">
        <v>36</v>
      </c>
      <c r="H29" s="32">
        <v>160</v>
      </c>
      <c r="I29" s="32">
        <v>284</v>
      </c>
      <c r="J29" s="32">
        <v>369</v>
      </c>
      <c r="K29" s="32">
        <v>590</v>
      </c>
      <c r="L29" s="32">
        <v>810</v>
      </c>
      <c r="M29" s="32">
        <v>0</v>
      </c>
      <c r="N29" s="31"/>
    </row>
    <row r="30" spans="1:14" ht="15.75">
      <c r="A30" s="31" t="s">
        <v>22</v>
      </c>
      <c r="B30" s="32">
        <v>9315</v>
      </c>
      <c r="C30" s="32">
        <v>109</v>
      </c>
      <c r="D30" s="32">
        <v>20</v>
      </c>
      <c r="E30" s="32">
        <v>47</v>
      </c>
      <c r="F30" s="32">
        <v>121</v>
      </c>
      <c r="G30" s="32">
        <v>192</v>
      </c>
      <c r="H30" s="32">
        <v>563</v>
      </c>
      <c r="I30" s="32">
        <v>1037</v>
      </c>
      <c r="J30" s="32">
        <v>1409</v>
      </c>
      <c r="K30" s="32">
        <v>2427</v>
      </c>
      <c r="L30" s="32">
        <v>3390</v>
      </c>
      <c r="M30" s="32">
        <v>0</v>
      </c>
      <c r="N30" s="31"/>
    </row>
    <row r="31" spans="1:14" ht="15.75">
      <c r="A31" s="31" t="s">
        <v>23</v>
      </c>
      <c r="B31" s="32">
        <v>453</v>
      </c>
      <c r="C31" s="32">
        <v>2</v>
      </c>
      <c r="D31" s="32">
        <v>2</v>
      </c>
      <c r="E31" s="32">
        <v>3</v>
      </c>
      <c r="F31" s="32">
        <v>6</v>
      </c>
      <c r="G31" s="32">
        <v>5</v>
      </c>
      <c r="H31" s="32">
        <v>28</v>
      </c>
      <c r="I31" s="32">
        <v>48</v>
      </c>
      <c r="J31" s="32">
        <v>74</v>
      </c>
      <c r="K31" s="32">
        <v>143</v>
      </c>
      <c r="L31" s="32">
        <v>142</v>
      </c>
      <c r="M31" s="32">
        <v>0</v>
      </c>
      <c r="N31" s="31"/>
    </row>
    <row r="32" spans="1:14" ht="15.75">
      <c r="A32" s="31" t="s">
        <v>24</v>
      </c>
      <c r="B32" s="32">
        <v>439</v>
      </c>
      <c r="C32" s="32">
        <v>3</v>
      </c>
      <c r="D32" s="32">
        <v>5</v>
      </c>
      <c r="E32" s="32">
        <v>6</v>
      </c>
      <c r="F32" s="32">
        <v>6</v>
      </c>
      <c r="G32" s="32">
        <v>13</v>
      </c>
      <c r="H32" s="32">
        <v>32</v>
      </c>
      <c r="I32" s="32">
        <v>55</v>
      </c>
      <c r="J32" s="32">
        <v>64</v>
      </c>
      <c r="K32" s="32">
        <v>112</v>
      </c>
      <c r="L32" s="32">
        <v>143</v>
      </c>
      <c r="M32" s="32">
        <v>0</v>
      </c>
      <c r="N32" s="31"/>
    </row>
    <row r="33" spans="1:14" ht="15.75">
      <c r="A33" s="31" t="s">
        <v>25</v>
      </c>
      <c r="B33" s="32">
        <v>644</v>
      </c>
      <c r="C33" s="32">
        <v>1</v>
      </c>
      <c r="D33" s="32">
        <v>1</v>
      </c>
      <c r="E33" s="32">
        <v>5</v>
      </c>
      <c r="F33" s="32">
        <v>7</v>
      </c>
      <c r="G33" s="32">
        <v>12</v>
      </c>
      <c r="H33" s="32">
        <v>33</v>
      </c>
      <c r="I33" s="32">
        <v>77</v>
      </c>
      <c r="J33" s="32">
        <v>105</v>
      </c>
      <c r="K33" s="32">
        <v>144</v>
      </c>
      <c r="L33" s="32">
        <v>259</v>
      </c>
      <c r="M33" s="32">
        <v>0</v>
      </c>
      <c r="N33" s="31"/>
    </row>
    <row r="34" spans="1:14" ht="15.75">
      <c r="A34" s="31" t="s">
        <v>26</v>
      </c>
      <c r="B34" s="32">
        <v>602</v>
      </c>
      <c r="C34" s="32">
        <v>2</v>
      </c>
      <c r="D34" s="32">
        <v>3</v>
      </c>
      <c r="E34" s="32">
        <v>5</v>
      </c>
      <c r="F34" s="32">
        <v>3</v>
      </c>
      <c r="G34" s="32">
        <v>13</v>
      </c>
      <c r="H34" s="32">
        <v>42</v>
      </c>
      <c r="I34" s="32">
        <v>62</v>
      </c>
      <c r="J34" s="32">
        <v>85</v>
      </c>
      <c r="K34" s="32">
        <v>169</v>
      </c>
      <c r="L34" s="32">
        <v>218</v>
      </c>
      <c r="M34" s="32">
        <v>0</v>
      </c>
      <c r="N34" s="31"/>
    </row>
    <row r="35" spans="1:14" ht="15.75">
      <c r="A35" s="31" t="s">
        <v>27</v>
      </c>
      <c r="B35" s="32">
        <v>461</v>
      </c>
      <c r="C35" s="32">
        <v>3</v>
      </c>
      <c r="D35" s="32">
        <v>1</v>
      </c>
      <c r="E35" s="32">
        <v>2</v>
      </c>
      <c r="F35" s="32">
        <v>6</v>
      </c>
      <c r="G35" s="32">
        <v>11</v>
      </c>
      <c r="H35" s="32">
        <v>42</v>
      </c>
      <c r="I35" s="32">
        <v>55</v>
      </c>
      <c r="J35" s="32">
        <v>84</v>
      </c>
      <c r="K35" s="32">
        <v>127</v>
      </c>
      <c r="L35" s="32">
        <v>130</v>
      </c>
      <c r="M35" s="32">
        <v>0</v>
      </c>
      <c r="N35" s="31"/>
    </row>
    <row r="36" spans="1:14" ht="15.75">
      <c r="A36" s="31" t="s">
        <v>28</v>
      </c>
      <c r="B36" s="32">
        <v>57</v>
      </c>
      <c r="C36" s="32">
        <v>0</v>
      </c>
      <c r="D36" s="32">
        <v>0</v>
      </c>
      <c r="E36" s="32">
        <v>1</v>
      </c>
      <c r="F36" s="32">
        <v>0</v>
      </c>
      <c r="G36" s="32">
        <v>1</v>
      </c>
      <c r="H36" s="32">
        <v>5</v>
      </c>
      <c r="I36" s="32">
        <v>11</v>
      </c>
      <c r="J36" s="32">
        <v>17</v>
      </c>
      <c r="K36" s="32">
        <v>12</v>
      </c>
      <c r="L36" s="32">
        <v>10</v>
      </c>
      <c r="M36" s="32">
        <v>0</v>
      </c>
      <c r="N36" s="31"/>
    </row>
    <row r="37" spans="1:14" ht="15.75">
      <c r="A37" s="31" t="s">
        <v>29</v>
      </c>
      <c r="B37" s="32">
        <v>665</v>
      </c>
      <c r="C37" s="32">
        <v>5</v>
      </c>
      <c r="D37" s="32">
        <v>3</v>
      </c>
      <c r="E37" s="32">
        <v>3</v>
      </c>
      <c r="F37" s="32">
        <v>6</v>
      </c>
      <c r="G37" s="32">
        <v>4</v>
      </c>
      <c r="H37" s="32">
        <v>26</v>
      </c>
      <c r="I37" s="32">
        <v>71</v>
      </c>
      <c r="J37" s="32">
        <v>115</v>
      </c>
      <c r="K37" s="32">
        <v>179</v>
      </c>
      <c r="L37" s="32">
        <v>253</v>
      </c>
      <c r="M37" s="32">
        <v>0</v>
      </c>
      <c r="N37" s="31"/>
    </row>
    <row r="38" spans="1:14" ht="15.75">
      <c r="A38" s="31" t="s">
        <v>30</v>
      </c>
      <c r="B38" s="32">
        <v>826</v>
      </c>
      <c r="C38" s="32">
        <v>25</v>
      </c>
      <c r="D38" s="32">
        <v>3</v>
      </c>
      <c r="E38" s="32">
        <v>8</v>
      </c>
      <c r="F38" s="32">
        <v>15</v>
      </c>
      <c r="G38" s="32">
        <v>17</v>
      </c>
      <c r="H38" s="32">
        <v>50</v>
      </c>
      <c r="I38" s="32">
        <v>105</v>
      </c>
      <c r="J38" s="32">
        <v>149</v>
      </c>
      <c r="K38" s="32">
        <v>197</v>
      </c>
      <c r="L38" s="32">
        <v>257</v>
      </c>
      <c r="M38" s="32">
        <v>0</v>
      </c>
      <c r="N38" s="31"/>
    </row>
    <row r="39" spans="1:14" ht="15.75">
      <c r="A39" s="31" t="s">
        <v>31</v>
      </c>
      <c r="B39" s="32">
        <v>233</v>
      </c>
      <c r="C39" s="32">
        <v>3</v>
      </c>
      <c r="D39" s="32">
        <v>0</v>
      </c>
      <c r="E39" s="32">
        <v>3</v>
      </c>
      <c r="F39" s="32">
        <v>3</v>
      </c>
      <c r="G39" s="32">
        <v>5</v>
      </c>
      <c r="H39" s="32">
        <v>16</v>
      </c>
      <c r="I39" s="32">
        <v>22</v>
      </c>
      <c r="J39" s="32">
        <v>37</v>
      </c>
      <c r="K39" s="32">
        <v>72</v>
      </c>
      <c r="L39" s="32">
        <v>72</v>
      </c>
      <c r="M39" s="32">
        <v>0</v>
      </c>
      <c r="N39" s="31"/>
    </row>
    <row r="40" spans="1:14" ht="15.75">
      <c r="A40" s="31" t="s">
        <v>32</v>
      </c>
      <c r="B40" s="32">
        <v>528</v>
      </c>
      <c r="C40" s="32">
        <v>3</v>
      </c>
      <c r="D40" s="32">
        <v>1</v>
      </c>
      <c r="E40" s="32">
        <v>2</v>
      </c>
      <c r="F40" s="32">
        <v>12</v>
      </c>
      <c r="G40" s="32">
        <v>12</v>
      </c>
      <c r="H40" s="32">
        <v>38</v>
      </c>
      <c r="I40" s="32">
        <v>50</v>
      </c>
      <c r="J40" s="32">
        <v>76</v>
      </c>
      <c r="K40" s="32">
        <v>147</v>
      </c>
      <c r="L40" s="32">
        <v>187</v>
      </c>
      <c r="M40" s="32">
        <v>0</v>
      </c>
      <c r="N40" s="31"/>
    </row>
    <row r="41" spans="1:14" ht="15.75">
      <c r="A41" s="31" t="s">
        <v>33</v>
      </c>
      <c r="B41" s="32">
        <v>630</v>
      </c>
      <c r="C41" s="32">
        <v>4</v>
      </c>
      <c r="D41" s="32">
        <v>1</v>
      </c>
      <c r="E41" s="32">
        <v>3</v>
      </c>
      <c r="F41" s="32">
        <v>6</v>
      </c>
      <c r="G41" s="32">
        <v>13</v>
      </c>
      <c r="H41" s="32">
        <v>33</v>
      </c>
      <c r="I41" s="32">
        <v>85</v>
      </c>
      <c r="J41" s="32">
        <v>113</v>
      </c>
      <c r="K41" s="32">
        <v>163</v>
      </c>
      <c r="L41" s="32">
        <v>209</v>
      </c>
      <c r="M41" s="32">
        <v>0</v>
      </c>
      <c r="N41" s="31"/>
    </row>
    <row r="42" spans="1:14" ht="15.75">
      <c r="A42" s="31" t="s">
        <v>34</v>
      </c>
      <c r="B42" s="32">
        <v>6406</v>
      </c>
      <c r="C42" s="32">
        <v>74</v>
      </c>
      <c r="D42" s="32">
        <v>28</v>
      </c>
      <c r="E42" s="32">
        <v>39</v>
      </c>
      <c r="F42" s="32">
        <v>64</v>
      </c>
      <c r="G42" s="32">
        <v>132</v>
      </c>
      <c r="H42" s="32">
        <v>321</v>
      </c>
      <c r="I42" s="32">
        <v>768</v>
      </c>
      <c r="J42" s="32">
        <v>901</v>
      </c>
      <c r="K42" s="32">
        <v>1489</v>
      </c>
      <c r="L42" s="32">
        <v>2588</v>
      </c>
      <c r="M42" s="32">
        <v>2</v>
      </c>
      <c r="N42" s="31"/>
    </row>
    <row r="43" spans="1:14" ht="15.75">
      <c r="A43" s="31" t="s">
        <v>35</v>
      </c>
      <c r="B43" s="32">
        <v>603</v>
      </c>
      <c r="C43" s="32">
        <v>6</v>
      </c>
      <c r="D43" s="32">
        <v>4</v>
      </c>
      <c r="E43" s="32">
        <v>3</v>
      </c>
      <c r="F43" s="32">
        <v>2</v>
      </c>
      <c r="G43" s="32">
        <v>10</v>
      </c>
      <c r="H43" s="32">
        <v>26</v>
      </c>
      <c r="I43" s="32">
        <v>58</v>
      </c>
      <c r="J43" s="32">
        <v>103</v>
      </c>
      <c r="K43" s="32">
        <v>147</v>
      </c>
      <c r="L43" s="32">
        <v>244</v>
      </c>
      <c r="M43" s="32">
        <v>0</v>
      </c>
      <c r="N43" s="31"/>
    </row>
    <row r="44" spans="1:14" ht="15.75">
      <c r="A44" s="31" t="s">
        <v>36</v>
      </c>
      <c r="B44" s="32">
        <v>10967</v>
      </c>
      <c r="C44" s="32">
        <v>67</v>
      </c>
      <c r="D44" s="32">
        <v>29</v>
      </c>
      <c r="E44" s="32">
        <v>78</v>
      </c>
      <c r="F44" s="32">
        <v>110</v>
      </c>
      <c r="G44" s="32">
        <v>182</v>
      </c>
      <c r="H44" s="32">
        <v>540</v>
      </c>
      <c r="I44" s="32">
        <v>1057</v>
      </c>
      <c r="J44" s="32">
        <v>1516</v>
      </c>
      <c r="K44" s="32">
        <v>2731</v>
      </c>
      <c r="L44" s="32">
        <v>4647</v>
      </c>
      <c r="M44" s="32">
        <v>10</v>
      </c>
      <c r="N44" s="31"/>
    </row>
    <row r="45" spans="1:14" ht="15.75">
      <c r="A45" s="31" t="s">
        <v>37</v>
      </c>
      <c r="B45" s="32">
        <v>2265</v>
      </c>
      <c r="C45" s="32">
        <v>13</v>
      </c>
      <c r="D45" s="32">
        <v>9</v>
      </c>
      <c r="E45" s="32">
        <v>12</v>
      </c>
      <c r="F45" s="32">
        <v>35</v>
      </c>
      <c r="G45" s="32">
        <v>45</v>
      </c>
      <c r="H45" s="32">
        <v>131</v>
      </c>
      <c r="I45" s="32">
        <v>264</v>
      </c>
      <c r="J45" s="32">
        <v>364</v>
      </c>
      <c r="K45" s="32">
        <v>601</v>
      </c>
      <c r="L45" s="32">
        <v>791</v>
      </c>
      <c r="M45" s="32">
        <v>0</v>
      </c>
      <c r="N45" s="31"/>
    </row>
    <row r="46" spans="1:14" ht="15.75">
      <c r="A46" s="31" t="s">
        <v>38</v>
      </c>
      <c r="B46" s="32">
        <v>2509</v>
      </c>
      <c r="C46" s="32">
        <v>21</v>
      </c>
      <c r="D46" s="32">
        <v>6</v>
      </c>
      <c r="E46" s="32">
        <v>8</v>
      </c>
      <c r="F46" s="32">
        <v>28</v>
      </c>
      <c r="G46" s="32">
        <v>39</v>
      </c>
      <c r="H46" s="32">
        <v>142</v>
      </c>
      <c r="I46" s="32">
        <v>273</v>
      </c>
      <c r="J46" s="32">
        <v>377</v>
      </c>
      <c r="K46" s="32">
        <v>622</v>
      </c>
      <c r="L46" s="32">
        <v>993</v>
      </c>
      <c r="M46" s="32">
        <v>0</v>
      </c>
      <c r="N46" s="31"/>
    </row>
    <row r="47" spans="1:14" ht="15.75">
      <c r="A47" s="31" t="s">
        <v>39</v>
      </c>
      <c r="B47" s="32">
        <v>4132</v>
      </c>
      <c r="C47" s="32">
        <v>44</v>
      </c>
      <c r="D47" s="32">
        <v>19</v>
      </c>
      <c r="E47" s="32">
        <v>20</v>
      </c>
      <c r="F47" s="32">
        <v>66</v>
      </c>
      <c r="G47" s="32">
        <v>79</v>
      </c>
      <c r="H47" s="32">
        <v>238</v>
      </c>
      <c r="I47" s="32">
        <v>477</v>
      </c>
      <c r="J47" s="32">
        <v>615</v>
      </c>
      <c r="K47" s="32">
        <v>1008</v>
      </c>
      <c r="L47" s="32">
        <v>1564</v>
      </c>
      <c r="M47" s="32">
        <v>2</v>
      </c>
      <c r="N47" s="31"/>
    </row>
    <row r="48" spans="1:14" ht="15.75">
      <c r="A48" s="31" t="s">
        <v>40</v>
      </c>
      <c r="B48" s="32">
        <v>1027</v>
      </c>
      <c r="C48" s="32">
        <v>8</v>
      </c>
      <c r="D48" s="32">
        <v>6</v>
      </c>
      <c r="E48" s="32">
        <v>4</v>
      </c>
      <c r="F48" s="32">
        <v>15</v>
      </c>
      <c r="G48" s="32">
        <v>21</v>
      </c>
      <c r="H48" s="32">
        <v>46</v>
      </c>
      <c r="I48" s="32">
        <v>104</v>
      </c>
      <c r="J48" s="32">
        <v>168</v>
      </c>
      <c r="K48" s="32">
        <v>249</v>
      </c>
      <c r="L48" s="32">
        <v>406</v>
      </c>
      <c r="M48" s="32">
        <v>0</v>
      </c>
      <c r="N48" s="31"/>
    </row>
    <row r="49" spans="1:14" ht="15.75">
      <c r="A49" s="31" t="s">
        <v>41</v>
      </c>
      <c r="B49" s="32">
        <v>2470</v>
      </c>
      <c r="C49" s="32">
        <v>25</v>
      </c>
      <c r="D49" s="32">
        <v>13</v>
      </c>
      <c r="E49" s="32">
        <v>24</v>
      </c>
      <c r="F49" s="32">
        <v>34</v>
      </c>
      <c r="G49" s="32">
        <v>61</v>
      </c>
      <c r="H49" s="32">
        <v>170</v>
      </c>
      <c r="I49" s="32">
        <v>320</v>
      </c>
      <c r="J49" s="32">
        <v>396</v>
      </c>
      <c r="K49" s="32">
        <v>610</v>
      </c>
      <c r="L49" s="32">
        <v>816</v>
      </c>
      <c r="M49" s="32">
        <v>1</v>
      </c>
      <c r="N49" s="31"/>
    </row>
    <row r="50" spans="1:14" ht="15.75">
      <c r="A50" s="31" t="s">
        <v>42</v>
      </c>
      <c r="B50" s="32">
        <v>425</v>
      </c>
      <c r="C50" s="32">
        <v>7</v>
      </c>
      <c r="D50" s="32">
        <v>2</v>
      </c>
      <c r="E50" s="32">
        <v>2</v>
      </c>
      <c r="F50" s="32">
        <v>4</v>
      </c>
      <c r="G50" s="32">
        <v>10</v>
      </c>
      <c r="H50" s="32">
        <v>19</v>
      </c>
      <c r="I50" s="32">
        <v>56</v>
      </c>
      <c r="J50" s="32">
        <v>72</v>
      </c>
      <c r="K50" s="32">
        <v>95</v>
      </c>
      <c r="L50" s="32">
        <v>158</v>
      </c>
      <c r="M50" s="32">
        <v>0</v>
      </c>
      <c r="N50" s="31"/>
    </row>
    <row r="51" spans="1:14" ht="15.75">
      <c r="A51" s="31" t="s">
        <v>43</v>
      </c>
      <c r="B51" s="32">
        <v>1057</v>
      </c>
      <c r="C51" s="32">
        <v>4</v>
      </c>
      <c r="D51" s="32">
        <v>3</v>
      </c>
      <c r="E51" s="32">
        <v>7</v>
      </c>
      <c r="F51" s="32">
        <v>13</v>
      </c>
      <c r="G51" s="32">
        <v>26</v>
      </c>
      <c r="H51" s="32">
        <v>74</v>
      </c>
      <c r="I51" s="32">
        <v>141</v>
      </c>
      <c r="J51" s="32">
        <v>200</v>
      </c>
      <c r="K51" s="32">
        <v>238</v>
      </c>
      <c r="L51" s="32">
        <v>351</v>
      </c>
      <c r="M51" s="32">
        <v>0</v>
      </c>
      <c r="N51" s="31"/>
    </row>
    <row r="52" spans="1:14" ht="15.75">
      <c r="A52" s="31" t="s">
        <v>44</v>
      </c>
      <c r="B52" s="32">
        <v>603</v>
      </c>
      <c r="C52" s="32">
        <v>3</v>
      </c>
      <c r="D52" s="32">
        <v>4</v>
      </c>
      <c r="E52" s="32">
        <v>1</v>
      </c>
      <c r="F52" s="32">
        <v>4</v>
      </c>
      <c r="G52" s="32">
        <v>11</v>
      </c>
      <c r="H52" s="32">
        <v>31</v>
      </c>
      <c r="I52" s="32">
        <v>68</v>
      </c>
      <c r="J52" s="32">
        <v>109</v>
      </c>
      <c r="K52" s="32">
        <v>145</v>
      </c>
      <c r="L52" s="32">
        <v>227</v>
      </c>
      <c r="M52" s="32">
        <v>0</v>
      </c>
      <c r="N52" s="31"/>
    </row>
    <row r="53" spans="1:14" ht="15.75">
      <c r="A53" s="31" t="s">
        <v>45</v>
      </c>
      <c r="B53" s="32">
        <v>677</v>
      </c>
      <c r="C53" s="32">
        <v>2</v>
      </c>
      <c r="D53" s="32">
        <v>4</v>
      </c>
      <c r="E53" s="32">
        <v>2</v>
      </c>
      <c r="F53" s="32">
        <v>18</v>
      </c>
      <c r="G53" s="32">
        <v>9</v>
      </c>
      <c r="H53" s="32">
        <v>44</v>
      </c>
      <c r="I53" s="32">
        <v>78</v>
      </c>
      <c r="J53" s="32">
        <v>127</v>
      </c>
      <c r="K53" s="32">
        <v>186</v>
      </c>
      <c r="L53" s="32">
        <v>207</v>
      </c>
      <c r="M53" s="32">
        <v>0</v>
      </c>
      <c r="N53" s="31"/>
    </row>
    <row r="54" spans="1:14" ht="15.75">
      <c r="A54" s="31" t="s">
        <v>46</v>
      </c>
      <c r="B54" s="32">
        <v>1503</v>
      </c>
      <c r="C54" s="32">
        <v>9</v>
      </c>
      <c r="D54" s="32">
        <v>8</v>
      </c>
      <c r="E54" s="32">
        <v>14</v>
      </c>
      <c r="F54" s="32">
        <v>24</v>
      </c>
      <c r="G54" s="32">
        <v>27</v>
      </c>
      <c r="H54" s="32">
        <v>86</v>
      </c>
      <c r="I54" s="32">
        <v>189</v>
      </c>
      <c r="J54" s="32">
        <v>245</v>
      </c>
      <c r="K54" s="32">
        <v>376</v>
      </c>
      <c r="L54" s="32">
        <v>525</v>
      </c>
      <c r="M54" s="32">
        <v>0</v>
      </c>
      <c r="N54" s="31"/>
    </row>
    <row r="55" spans="1:14" ht="15.75">
      <c r="A55" s="31" t="s">
        <v>47</v>
      </c>
      <c r="B55" s="32">
        <v>2101</v>
      </c>
      <c r="C55" s="32">
        <v>22</v>
      </c>
      <c r="D55" s="32">
        <v>9</v>
      </c>
      <c r="E55" s="32">
        <v>11</v>
      </c>
      <c r="F55" s="32">
        <v>33</v>
      </c>
      <c r="G55" s="32">
        <v>41</v>
      </c>
      <c r="H55" s="32">
        <v>103</v>
      </c>
      <c r="I55" s="32">
        <v>213</v>
      </c>
      <c r="J55" s="32">
        <v>346</v>
      </c>
      <c r="K55" s="32">
        <v>555</v>
      </c>
      <c r="L55" s="32">
        <v>768</v>
      </c>
      <c r="M55" s="32">
        <v>0</v>
      </c>
      <c r="N55" s="31"/>
    </row>
    <row r="56" spans="1:14" ht="15.75">
      <c r="A56" s="31" t="s">
        <v>48</v>
      </c>
      <c r="B56" s="32">
        <v>1031</v>
      </c>
      <c r="C56" s="32">
        <v>18</v>
      </c>
      <c r="D56" s="32">
        <v>6</v>
      </c>
      <c r="E56" s="32">
        <v>4</v>
      </c>
      <c r="F56" s="32">
        <v>7</v>
      </c>
      <c r="G56" s="32">
        <v>19</v>
      </c>
      <c r="H56" s="32">
        <v>53</v>
      </c>
      <c r="I56" s="32">
        <v>152</v>
      </c>
      <c r="J56" s="32">
        <v>202</v>
      </c>
      <c r="K56" s="32">
        <v>256</v>
      </c>
      <c r="L56" s="32">
        <v>313</v>
      </c>
      <c r="M56" s="32">
        <v>1</v>
      </c>
      <c r="N56" s="31"/>
    </row>
    <row r="57" spans="1:14" ht="15.75">
      <c r="A57" s="31" t="s">
        <v>49</v>
      </c>
      <c r="B57" s="32">
        <v>1661</v>
      </c>
      <c r="C57" s="32">
        <v>4</v>
      </c>
      <c r="D57" s="32">
        <v>13</v>
      </c>
      <c r="E57" s="32">
        <v>7</v>
      </c>
      <c r="F57" s="32">
        <v>13</v>
      </c>
      <c r="G57" s="32">
        <v>34</v>
      </c>
      <c r="H57" s="32">
        <v>77</v>
      </c>
      <c r="I57" s="32">
        <v>203</v>
      </c>
      <c r="J57" s="32">
        <v>284</v>
      </c>
      <c r="K57" s="32">
        <v>448</v>
      </c>
      <c r="L57" s="32">
        <v>578</v>
      </c>
      <c r="M57" s="32">
        <v>0</v>
      </c>
      <c r="N57" s="31"/>
    </row>
    <row r="58" spans="1:14" ht="15.75">
      <c r="A58" s="31" t="s">
        <v>50</v>
      </c>
      <c r="B58" s="32">
        <v>1504</v>
      </c>
      <c r="C58" s="32">
        <v>14</v>
      </c>
      <c r="D58" s="32">
        <v>4</v>
      </c>
      <c r="E58" s="32">
        <v>5</v>
      </c>
      <c r="F58" s="32">
        <v>20</v>
      </c>
      <c r="G58" s="32">
        <v>30</v>
      </c>
      <c r="H58" s="32">
        <v>93</v>
      </c>
      <c r="I58" s="32">
        <v>159</v>
      </c>
      <c r="J58" s="32">
        <v>194</v>
      </c>
      <c r="K58" s="32">
        <v>378</v>
      </c>
      <c r="L58" s="32">
        <v>607</v>
      </c>
      <c r="M58" s="32">
        <v>0</v>
      </c>
      <c r="N58" s="31"/>
    </row>
    <row r="59" spans="1:14" ht="15.75">
      <c r="A59" s="31" t="s">
        <v>51</v>
      </c>
      <c r="B59" s="32">
        <v>243</v>
      </c>
      <c r="C59" s="32">
        <v>3</v>
      </c>
      <c r="D59" s="32">
        <v>2</v>
      </c>
      <c r="E59" s="32">
        <v>2</v>
      </c>
      <c r="F59" s="32">
        <v>2</v>
      </c>
      <c r="G59" s="32">
        <v>6</v>
      </c>
      <c r="H59" s="32">
        <v>20</v>
      </c>
      <c r="I59" s="32">
        <v>30</v>
      </c>
      <c r="J59" s="32">
        <v>41</v>
      </c>
      <c r="K59" s="32">
        <v>66</v>
      </c>
      <c r="L59" s="32">
        <v>71</v>
      </c>
      <c r="M59" s="32">
        <v>0</v>
      </c>
      <c r="N59" s="31"/>
    </row>
    <row r="60" spans="1:14" ht="15.75">
      <c r="A60" s="31" t="s">
        <v>52</v>
      </c>
      <c r="B60" s="32">
        <v>189</v>
      </c>
      <c r="C60" s="32">
        <v>0</v>
      </c>
      <c r="D60" s="32">
        <v>1</v>
      </c>
      <c r="E60" s="32">
        <v>1</v>
      </c>
      <c r="F60" s="32">
        <v>1</v>
      </c>
      <c r="G60" s="32">
        <v>2</v>
      </c>
      <c r="H60" s="32">
        <v>13</v>
      </c>
      <c r="I60" s="32">
        <v>17</v>
      </c>
      <c r="J60" s="32">
        <v>35</v>
      </c>
      <c r="K60" s="32">
        <v>52</v>
      </c>
      <c r="L60" s="32">
        <v>67</v>
      </c>
      <c r="M60" s="32">
        <v>0</v>
      </c>
      <c r="N60" s="31"/>
    </row>
    <row r="61" spans="1:14" ht="15.75">
      <c r="A61" s="31" t="s">
        <v>53</v>
      </c>
      <c r="B61" s="32">
        <v>343</v>
      </c>
      <c r="C61" s="32">
        <v>3</v>
      </c>
      <c r="D61" s="32">
        <v>2</v>
      </c>
      <c r="E61" s="32">
        <v>4</v>
      </c>
      <c r="F61" s="32">
        <v>3</v>
      </c>
      <c r="G61" s="32">
        <v>10</v>
      </c>
      <c r="H61" s="32">
        <v>16</v>
      </c>
      <c r="I61" s="32">
        <v>46</v>
      </c>
      <c r="J61" s="32">
        <v>56</v>
      </c>
      <c r="K61" s="32">
        <v>90</v>
      </c>
      <c r="L61" s="32">
        <v>113</v>
      </c>
      <c r="M61" s="32">
        <v>0</v>
      </c>
      <c r="N61" s="31"/>
    </row>
    <row r="62" spans="1:14" ht="15.75">
      <c r="A62" s="31" t="s">
        <v>54</v>
      </c>
      <c r="B62" s="32">
        <v>957</v>
      </c>
      <c r="C62" s="32">
        <v>9</v>
      </c>
      <c r="D62" s="32">
        <v>2</v>
      </c>
      <c r="E62" s="32">
        <v>7</v>
      </c>
      <c r="F62" s="32">
        <v>8</v>
      </c>
      <c r="G62" s="32">
        <v>12</v>
      </c>
      <c r="H62" s="32">
        <v>52</v>
      </c>
      <c r="I62" s="32">
        <v>107</v>
      </c>
      <c r="J62" s="32">
        <v>172</v>
      </c>
      <c r="K62" s="32">
        <v>238</v>
      </c>
      <c r="L62" s="32">
        <v>350</v>
      </c>
      <c r="M62" s="32">
        <v>0</v>
      </c>
      <c r="N62" s="31"/>
    </row>
    <row r="63" spans="1:14" ht="15.75">
      <c r="A63" s="31" t="s">
        <v>55</v>
      </c>
      <c r="B63" s="32">
        <v>11527</v>
      </c>
      <c r="C63" s="32">
        <v>79</v>
      </c>
      <c r="D63" s="32">
        <v>50</v>
      </c>
      <c r="E63" s="32">
        <v>88</v>
      </c>
      <c r="F63" s="32">
        <v>172</v>
      </c>
      <c r="G63" s="32">
        <v>250</v>
      </c>
      <c r="H63" s="32">
        <v>705</v>
      </c>
      <c r="I63" s="32">
        <v>1258</v>
      </c>
      <c r="J63" s="32">
        <v>1832</v>
      </c>
      <c r="K63" s="32">
        <v>2959</v>
      </c>
      <c r="L63" s="32">
        <v>4131</v>
      </c>
      <c r="M63" s="32">
        <v>3</v>
      </c>
      <c r="N63" s="31"/>
    </row>
    <row r="64" spans="1:14" ht="15.75">
      <c r="A64" s="31" t="s">
        <v>56</v>
      </c>
      <c r="B64" s="32">
        <v>755</v>
      </c>
      <c r="C64" s="32">
        <v>5</v>
      </c>
      <c r="D64" s="32">
        <v>3</v>
      </c>
      <c r="E64" s="32">
        <v>9</v>
      </c>
      <c r="F64" s="32">
        <v>16</v>
      </c>
      <c r="G64" s="32">
        <v>13</v>
      </c>
      <c r="H64" s="32">
        <v>45</v>
      </c>
      <c r="I64" s="32">
        <v>117</v>
      </c>
      <c r="J64" s="32">
        <v>171</v>
      </c>
      <c r="K64" s="32">
        <v>189</v>
      </c>
      <c r="L64" s="32">
        <v>187</v>
      </c>
      <c r="M64" s="32">
        <v>0</v>
      </c>
      <c r="N64" s="31"/>
    </row>
    <row r="65" spans="1:14" ht="15.75">
      <c r="A65" s="31" t="s">
        <v>57</v>
      </c>
      <c r="B65" s="32">
        <v>461</v>
      </c>
      <c r="C65" s="32">
        <v>4</v>
      </c>
      <c r="D65" s="32">
        <v>2</v>
      </c>
      <c r="E65" s="32">
        <v>4</v>
      </c>
      <c r="F65" s="32">
        <v>10</v>
      </c>
      <c r="G65" s="32">
        <v>4</v>
      </c>
      <c r="H65" s="32">
        <v>32</v>
      </c>
      <c r="I65" s="32">
        <v>52</v>
      </c>
      <c r="J65" s="32">
        <v>64</v>
      </c>
      <c r="K65" s="32">
        <v>132</v>
      </c>
      <c r="L65" s="32">
        <v>157</v>
      </c>
      <c r="M65" s="32">
        <v>0</v>
      </c>
      <c r="N65" s="31"/>
    </row>
    <row r="66" spans="1:14" ht="15.75">
      <c r="A66" s="31" t="s">
        <v>58</v>
      </c>
      <c r="B66" s="32">
        <v>683</v>
      </c>
      <c r="C66" s="32">
        <v>5</v>
      </c>
      <c r="D66" s="32">
        <v>3</v>
      </c>
      <c r="E66" s="32">
        <v>4</v>
      </c>
      <c r="F66" s="32">
        <v>10</v>
      </c>
      <c r="G66" s="32">
        <v>8</v>
      </c>
      <c r="H66" s="32">
        <v>35</v>
      </c>
      <c r="I66" s="32">
        <v>86</v>
      </c>
      <c r="J66" s="32">
        <v>128</v>
      </c>
      <c r="K66" s="32">
        <v>147</v>
      </c>
      <c r="L66" s="32">
        <v>257</v>
      </c>
      <c r="M66" s="32">
        <v>0</v>
      </c>
      <c r="N66" s="31"/>
    </row>
    <row r="67" spans="1:14" ht="15.75">
      <c r="A67" s="31" t="s">
        <v>59</v>
      </c>
      <c r="B67" s="32">
        <v>1514</v>
      </c>
      <c r="C67" s="32">
        <v>10</v>
      </c>
      <c r="D67" s="32">
        <v>3</v>
      </c>
      <c r="E67" s="32">
        <v>10</v>
      </c>
      <c r="F67" s="32">
        <v>14</v>
      </c>
      <c r="G67" s="32">
        <v>23</v>
      </c>
      <c r="H67" s="32">
        <v>96</v>
      </c>
      <c r="I67" s="32">
        <v>186</v>
      </c>
      <c r="J67" s="32">
        <v>264</v>
      </c>
      <c r="K67" s="32">
        <v>369</v>
      </c>
      <c r="L67" s="32">
        <v>539</v>
      </c>
      <c r="M67" s="32">
        <v>0</v>
      </c>
      <c r="N67" s="31"/>
    </row>
    <row r="68" spans="1:14" ht="15.75">
      <c r="A68" s="31" t="s">
        <v>60</v>
      </c>
      <c r="B68" s="32">
        <v>648</v>
      </c>
      <c r="C68" s="32">
        <v>7</v>
      </c>
      <c r="D68" s="32">
        <v>1</v>
      </c>
      <c r="E68" s="32">
        <v>3</v>
      </c>
      <c r="F68" s="32">
        <v>4</v>
      </c>
      <c r="G68" s="32">
        <v>12</v>
      </c>
      <c r="H68" s="32">
        <v>43</v>
      </c>
      <c r="I68" s="32">
        <v>75</v>
      </c>
      <c r="J68" s="32">
        <v>107</v>
      </c>
      <c r="K68" s="32">
        <v>161</v>
      </c>
      <c r="L68" s="32">
        <v>235</v>
      </c>
      <c r="M68" s="32">
        <v>0</v>
      </c>
      <c r="N68" s="31"/>
    </row>
    <row r="69" spans="1:14" ht="15.75">
      <c r="A69" s="31" t="s">
        <v>61</v>
      </c>
      <c r="B69" s="32">
        <v>612</v>
      </c>
      <c r="C69" s="32">
        <v>5</v>
      </c>
      <c r="D69" s="32">
        <v>4</v>
      </c>
      <c r="E69" s="32">
        <v>2</v>
      </c>
      <c r="F69" s="32">
        <v>5</v>
      </c>
      <c r="G69" s="32">
        <v>13</v>
      </c>
      <c r="H69" s="32">
        <v>39</v>
      </c>
      <c r="I69" s="32">
        <v>66</v>
      </c>
      <c r="J69" s="32">
        <v>104</v>
      </c>
      <c r="K69" s="32">
        <v>173</v>
      </c>
      <c r="L69" s="32">
        <v>200</v>
      </c>
      <c r="M69" s="32">
        <v>1</v>
      </c>
      <c r="N69" s="31"/>
    </row>
    <row r="70" spans="1:14" ht="15.75">
      <c r="A70" s="31" t="s">
        <v>62</v>
      </c>
      <c r="B70" s="32">
        <v>824</v>
      </c>
      <c r="C70" s="32">
        <v>9</v>
      </c>
      <c r="D70" s="32">
        <v>3</v>
      </c>
      <c r="E70" s="32">
        <v>3</v>
      </c>
      <c r="F70" s="32">
        <v>11</v>
      </c>
      <c r="G70" s="32">
        <v>21</v>
      </c>
      <c r="H70" s="32">
        <v>50</v>
      </c>
      <c r="I70" s="32">
        <v>86</v>
      </c>
      <c r="J70" s="32">
        <v>148</v>
      </c>
      <c r="K70" s="32">
        <v>233</v>
      </c>
      <c r="L70" s="32">
        <v>260</v>
      </c>
      <c r="M70" s="32">
        <v>0</v>
      </c>
      <c r="N70" s="31"/>
    </row>
    <row r="71" spans="1:14" ht="15.75">
      <c r="A71" s="31" t="s">
        <v>63</v>
      </c>
      <c r="B71" s="32">
        <v>6861</v>
      </c>
      <c r="C71" s="32">
        <v>53</v>
      </c>
      <c r="D71" s="32">
        <v>31</v>
      </c>
      <c r="E71" s="32">
        <v>47</v>
      </c>
      <c r="F71" s="32">
        <v>68</v>
      </c>
      <c r="G71" s="32">
        <v>133</v>
      </c>
      <c r="H71" s="32">
        <v>316</v>
      </c>
      <c r="I71" s="32">
        <v>703</v>
      </c>
      <c r="J71" s="32">
        <v>914</v>
      </c>
      <c r="K71" s="32">
        <v>1685</v>
      </c>
      <c r="L71" s="32">
        <v>2910</v>
      </c>
      <c r="M71" s="32">
        <v>1</v>
      </c>
      <c r="N71" s="31"/>
    </row>
    <row r="72" spans="1:14" ht="15.75">
      <c r="A72" s="31" t="s">
        <v>64</v>
      </c>
      <c r="B72" s="32">
        <v>373</v>
      </c>
      <c r="C72" s="32">
        <v>2</v>
      </c>
      <c r="D72" s="32">
        <v>0</v>
      </c>
      <c r="E72" s="32">
        <v>3</v>
      </c>
      <c r="F72" s="32">
        <v>2</v>
      </c>
      <c r="G72" s="32">
        <v>5</v>
      </c>
      <c r="H72" s="32">
        <v>24</v>
      </c>
      <c r="I72" s="32">
        <v>45</v>
      </c>
      <c r="J72" s="32">
        <v>67</v>
      </c>
      <c r="K72" s="32">
        <v>108</v>
      </c>
      <c r="L72" s="32">
        <v>117</v>
      </c>
      <c r="M72" s="32">
        <v>0</v>
      </c>
      <c r="N72" s="31"/>
    </row>
    <row r="73" spans="1:14" ht="15.75">
      <c r="A73" s="34" t="s">
        <v>65</v>
      </c>
      <c r="B73" s="35">
        <v>279</v>
      </c>
      <c r="C73" s="35">
        <v>6</v>
      </c>
      <c r="D73" s="35">
        <v>2</v>
      </c>
      <c r="E73" s="35">
        <v>1</v>
      </c>
      <c r="F73" s="35">
        <v>1</v>
      </c>
      <c r="G73" s="35">
        <v>2</v>
      </c>
      <c r="H73" s="35">
        <v>14</v>
      </c>
      <c r="I73" s="35">
        <v>37</v>
      </c>
      <c r="J73" s="35">
        <v>44</v>
      </c>
      <c r="K73" s="35">
        <v>80</v>
      </c>
      <c r="L73" s="35">
        <v>92</v>
      </c>
      <c r="M73" s="32">
        <v>0</v>
      </c>
      <c r="N73" s="31"/>
    </row>
    <row r="74" spans="1:14" ht="15.75">
      <c r="A74" s="31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6"/>
      <c r="N74" s="31"/>
    </row>
    <row r="75" spans="1:14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</row>
    <row r="76" spans="1:14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</row>
    <row r="77" spans="1:14" ht="15.75">
      <c r="A77" s="74" t="s">
        <v>85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</row>
  </sheetData>
  <sheetProtection/>
  <mergeCells count="1">
    <mergeCell ref="C4:M4"/>
  </mergeCells>
  <hyperlinks>
    <hyperlink ref="A77" r:id="rId1" display="SOURCE:  New York State Department of Health, Bureau of Health Informatics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90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.75">
      <c r="A4" s="11"/>
      <c r="B4" s="11"/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30" t="s">
        <v>82</v>
      </c>
    </row>
    <row r="7" spans="1:14" ht="15.75">
      <c r="A7" s="31" t="s">
        <v>1</v>
      </c>
      <c r="B7" s="32">
        <v>147105</v>
      </c>
      <c r="C7" s="32">
        <v>1507</v>
      </c>
      <c r="D7" s="32">
        <v>631</v>
      </c>
      <c r="E7" s="32">
        <v>927</v>
      </c>
      <c r="F7" s="32">
        <v>2079</v>
      </c>
      <c r="G7" s="32">
        <v>3432</v>
      </c>
      <c r="H7" s="32">
        <v>9446</v>
      </c>
      <c r="I7" s="32">
        <v>17300</v>
      </c>
      <c r="J7" s="32">
        <v>22987</v>
      </c>
      <c r="K7" s="32">
        <v>37069</v>
      </c>
      <c r="L7" s="32">
        <v>51698</v>
      </c>
      <c r="M7" s="32">
        <v>29</v>
      </c>
      <c r="N7" s="31"/>
    </row>
    <row r="8" spans="1:14" ht="15.75">
      <c r="A8" s="3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1"/>
    </row>
    <row r="9" spans="1:14" ht="15.75">
      <c r="A9" s="31" t="s">
        <v>2</v>
      </c>
      <c r="B9" s="32">
        <v>51344</v>
      </c>
      <c r="C9" s="32">
        <v>649</v>
      </c>
      <c r="D9" s="32">
        <v>226</v>
      </c>
      <c r="E9" s="32">
        <v>346</v>
      </c>
      <c r="F9" s="32">
        <v>913</v>
      </c>
      <c r="G9" s="32">
        <v>1524</v>
      </c>
      <c r="H9" s="32">
        <v>3917</v>
      </c>
      <c r="I9" s="32">
        <v>6845</v>
      </c>
      <c r="J9" s="32">
        <v>8367</v>
      </c>
      <c r="K9" s="32">
        <v>12197</v>
      </c>
      <c r="L9" s="32">
        <v>16360</v>
      </c>
      <c r="M9" s="38">
        <v>0</v>
      </c>
      <c r="N9" s="31"/>
    </row>
    <row r="10" spans="1:14" ht="15.75">
      <c r="A10" s="31" t="s">
        <v>3</v>
      </c>
      <c r="B10" s="32">
        <v>8906</v>
      </c>
      <c r="C10" s="38">
        <v>137</v>
      </c>
      <c r="D10" s="38">
        <v>53</v>
      </c>
      <c r="E10" s="38">
        <v>78</v>
      </c>
      <c r="F10" s="38">
        <v>200</v>
      </c>
      <c r="G10" s="38">
        <v>403</v>
      </c>
      <c r="H10" s="38">
        <v>840</v>
      </c>
      <c r="I10" s="32">
        <v>1417</v>
      </c>
      <c r="J10" s="32">
        <v>1517</v>
      </c>
      <c r="K10" s="32">
        <v>1962</v>
      </c>
      <c r="L10" s="32">
        <v>2299</v>
      </c>
      <c r="M10" s="38">
        <v>0</v>
      </c>
      <c r="N10" s="31"/>
    </row>
    <row r="11" spans="1:14" ht="15.75">
      <c r="A11" s="31" t="s">
        <v>4</v>
      </c>
      <c r="B11" s="32">
        <v>15824</v>
      </c>
      <c r="C11" s="38">
        <v>209</v>
      </c>
      <c r="D11" s="38">
        <v>78</v>
      </c>
      <c r="E11" s="38">
        <v>126</v>
      </c>
      <c r="F11" s="38">
        <v>322</v>
      </c>
      <c r="G11" s="38">
        <v>498</v>
      </c>
      <c r="H11" s="32">
        <v>1244</v>
      </c>
      <c r="I11" s="32">
        <v>2134</v>
      </c>
      <c r="J11" s="32">
        <v>2602</v>
      </c>
      <c r="K11" s="32">
        <v>3717</v>
      </c>
      <c r="L11" s="32">
        <v>4894</v>
      </c>
      <c r="M11" s="38">
        <v>0</v>
      </c>
      <c r="N11" s="31"/>
    </row>
    <row r="12" spans="1:14" ht="15.75">
      <c r="A12" s="31" t="s">
        <v>5</v>
      </c>
      <c r="B12" s="32">
        <v>9734</v>
      </c>
      <c r="C12" s="38">
        <v>97</v>
      </c>
      <c r="D12" s="38">
        <v>38</v>
      </c>
      <c r="E12" s="38">
        <v>52</v>
      </c>
      <c r="F12" s="38">
        <v>143</v>
      </c>
      <c r="G12" s="38">
        <v>213</v>
      </c>
      <c r="H12" s="38">
        <v>671</v>
      </c>
      <c r="I12" s="32">
        <v>1202</v>
      </c>
      <c r="J12" s="32">
        <v>1637</v>
      </c>
      <c r="K12" s="32">
        <v>2309</v>
      </c>
      <c r="L12" s="32">
        <v>3372</v>
      </c>
      <c r="M12" s="38">
        <v>0</v>
      </c>
      <c r="N12" s="31"/>
    </row>
    <row r="13" spans="1:14" ht="15.75">
      <c r="A13" s="31" t="s">
        <v>6</v>
      </c>
      <c r="B13" s="32">
        <v>13682</v>
      </c>
      <c r="C13" s="38">
        <v>173</v>
      </c>
      <c r="D13" s="38">
        <v>47</v>
      </c>
      <c r="E13" s="38">
        <v>79</v>
      </c>
      <c r="F13" s="38">
        <v>206</v>
      </c>
      <c r="G13" s="38">
        <v>325</v>
      </c>
      <c r="H13" s="38">
        <v>913</v>
      </c>
      <c r="I13" s="32">
        <v>1652</v>
      </c>
      <c r="J13" s="32">
        <v>2085</v>
      </c>
      <c r="K13" s="32">
        <v>3417</v>
      </c>
      <c r="L13" s="32">
        <v>4785</v>
      </c>
      <c r="M13" s="38">
        <v>0</v>
      </c>
      <c r="N13" s="31"/>
    </row>
    <row r="14" spans="1:14" ht="15.75">
      <c r="A14" s="31" t="s">
        <v>7</v>
      </c>
      <c r="B14" s="32">
        <v>3198</v>
      </c>
      <c r="C14" s="38">
        <v>33</v>
      </c>
      <c r="D14" s="38">
        <v>10</v>
      </c>
      <c r="E14" s="38">
        <v>11</v>
      </c>
      <c r="F14" s="38">
        <v>42</v>
      </c>
      <c r="G14" s="38">
        <v>85</v>
      </c>
      <c r="H14" s="38">
        <v>249</v>
      </c>
      <c r="I14" s="38">
        <v>440</v>
      </c>
      <c r="J14" s="38">
        <v>526</v>
      </c>
      <c r="K14" s="38">
        <v>792</v>
      </c>
      <c r="L14" s="32">
        <v>1010</v>
      </c>
      <c r="M14" s="38">
        <v>0</v>
      </c>
      <c r="N14" s="31"/>
    </row>
    <row r="15" spans="1:14" ht="15.7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1"/>
    </row>
    <row r="16" spans="1:14" ht="15.75">
      <c r="A16" s="31" t="s">
        <v>8</v>
      </c>
      <c r="B16" s="32">
        <v>95761</v>
      </c>
      <c r="C16" s="32">
        <v>858</v>
      </c>
      <c r="D16" s="32">
        <v>405</v>
      </c>
      <c r="E16" s="32">
        <v>581</v>
      </c>
      <c r="F16" s="32">
        <v>1166</v>
      </c>
      <c r="G16" s="32">
        <v>1908</v>
      </c>
      <c r="H16" s="32">
        <v>5529</v>
      </c>
      <c r="I16" s="32">
        <v>10455</v>
      </c>
      <c r="J16" s="32">
        <v>14620</v>
      </c>
      <c r="K16" s="32">
        <v>24872</v>
      </c>
      <c r="L16" s="32">
        <v>35338</v>
      </c>
      <c r="M16" s="32">
        <v>29</v>
      </c>
      <c r="N16" s="31"/>
    </row>
    <row r="17" spans="1:14" ht="15.75">
      <c r="A17" s="31" t="s">
        <v>9</v>
      </c>
      <c r="B17" s="32">
        <v>2697</v>
      </c>
      <c r="C17" s="38">
        <v>34</v>
      </c>
      <c r="D17" s="38">
        <v>5</v>
      </c>
      <c r="E17" s="38">
        <v>14</v>
      </c>
      <c r="F17" s="38">
        <v>37</v>
      </c>
      <c r="G17" s="38">
        <v>44</v>
      </c>
      <c r="H17" s="38">
        <v>154</v>
      </c>
      <c r="I17" s="38">
        <v>294</v>
      </c>
      <c r="J17" s="38">
        <v>400</v>
      </c>
      <c r="K17" s="38">
        <v>697</v>
      </c>
      <c r="L17" s="32">
        <v>1014</v>
      </c>
      <c r="M17" s="38">
        <v>4</v>
      </c>
      <c r="N17" s="31"/>
    </row>
    <row r="18" spans="1:14" ht="15.75">
      <c r="A18" s="31" t="s">
        <v>10</v>
      </c>
      <c r="B18" s="32">
        <v>485</v>
      </c>
      <c r="C18" s="38">
        <v>3</v>
      </c>
      <c r="D18" s="38">
        <v>2</v>
      </c>
      <c r="E18" s="38">
        <v>2</v>
      </c>
      <c r="F18" s="38">
        <v>10</v>
      </c>
      <c r="G18" s="38">
        <v>14</v>
      </c>
      <c r="H18" s="38">
        <v>20</v>
      </c>
      <c r="I18" s="38">
        <v>53</v>
      </c>
      <c r="J18" s="38">
        <v>67</v>
      </c>
      <c r="K18" s="38">
        <v>125</v>
      </c>
      <c r="L18" s="38">
        <v>189</v>
      </c>
      <c r="M18" s="38">
        <v>0</v>
      </c>
      <c r="N18" s="31"/>
    </row>
    <row r="19" spans="1:14" ht="15.75">
      <c r="A19" s="31" t="s">
        <v>11</v>
      </c>
      <c r="B19" s="32">
        <v>2108</v>
      </c>
      <c r="C19" s="38">
        <v>15</v>
      </c>
      <c r="D19" s="38">
        <v>6</v>
      </c>
      <c r="E19" s="38">
        <v>17</v>
      </c>
      <c r="F19" s="38">
        <v>22</v>
      </c>
      <c r="G19" s="38">
        <v>39</v>
      </c>
      <c r="H19" s="38">
        <v>127</v>
      </c>
      <c r="I19" s="38">
        <v>224</v>
      </c>
      <c r="J19" s="38">
        <v>299</v>
      </c>
      <c r="K19" s="38">
        <v>553</v>
      </c>
      <c r="L19" s="38">
        <v>806</v>
      </c>
      <c r="M19" s="38">
        <v>0</v>
      </c>
      <c r="N19" s="31"/>
    </row>
    <row r="20" spans="1:14" ht="15.75">
      <c r="A20" s="31" t="s">
        <v>12</v>
      </c>
      <c r="B20" s="32">
        <v>800</v>
      </c>
      <c r="C20" s="38">
        <v>11</v>
      </c>
      <c r="D20" s="38">
        <v>3</v>
      </c>
      <c r="E20" s="38">
        <v>3</v>
      </c>
      <c r="F20" s="38">
        <v>9</v>
      </c>
      <c r="G20" s="38">
        <v>25</v>
      </c>
      <c r="H20" s="38">
        <v>46</v>
      </c>
      <c r="I20" s="38">
        <v>106</v>
      </c>
      <c r="J20" s="38">
        <v>144</v>
      </c>
      <c r="K20" s="38">
        <v>214</v>
      </c>
      <c r="L20" s="38">
        <v>239</v>
      </c>
      <c r="M20" s="38">
        <v>0</v>
      </c>
      <c r="N20" s="31"/>
    </row>
    <row r="21" spans="1:14" ht="15.75">
      <c r="A21" s="31" t="s">
        <v>13</v>
      </c>
      <c r="B21" s="32">
        <v>739</v>
      </c>
      <c r="C21" s="38">
        <v>7</v>
      </c>
      <c r="D21" s="38">
        <v>3</v>
      </c>
      <c r="E21" s="38">
        <v>5</v>
      </c>
      <c r="F21" s="38">
        <v>14</v>
      </c>
      <c r="G21" s="38">
        <v>21</v>
      </c>
      <c r="H21" s="38">
        <v>44</v>
      </c>
      <c r="I21" s="38">
        <v>83</v>
      </c>
      <c r="J21" s="38">
        <v>121</v>
      </c>
      <c r="K21" s="38">
        <v>187</v>
      </c>
      <c r="L21" s="38">
        <v>254</v>
      </c>
      <c r="M21" s="38">
        <v>0</v>
      </c>
      <c r="N21" s="31"/>
    </row>
    <row r="22" spans="1:14" ht="15.75">
      <c r="A22" s="31" t="s">
        <v>14</v>
      </c>
      <c r="B22" s="32">
        <v>1491</v>
      </c>
      <c r="C22" s="38">
        <v>14</v>
      </c>
      <c r="D22" s="38">
        <v>5</v>
      </c>
      <c r="E22" s="38">
        <v>8</v>
      </c>
      <c r="F22" s="38">
        <v>15</v>
      </c>
      <c r="G22" s="38">
        <v>28</v>
      </c>
      <c r="H22" s="38">
        <v>88</v>
      </c>
      <c r="I22" s="38">
        <v>142</v>
      </c>
      <c r="J22" s="38">
        <v>231</v>
      </c>
      <c r="K22" s="38">
        <v>378</v>
      </c>
      <c r="L22" s="38">
        <v>582</v>
      </c>
      <c r="M22" s="38">
        <v>0</v>
      </c>
      <c r="N22" s="31"/>
    </row>
    <row r="23" spans="1:14" ht="15.75">
      <c r="A23" s="31" t="s">
        <v>15</v>
      </c>
      <c r="B23" s="32">
        <v>937</v>
      </c>
      <c r="C23" s="38">
        <v>7</v>
      </c>
      <c r="D23" s="38">
        <v>1</v>
      </c>
      <c r="E23" s="38">
        <v>3</v>
      </c>
      <c r="F23" s="38">
        <v>11</v>
      </c>
      <c r="G23" s="38">
        <v>20</v>
      </c>
      <c r="H23" s="38">
        <v>50</v>
      </c>
      <c r="I23" s="38">
        <v>97</v>
      </c>
      <c r="J23" s="38">
        <v>158</v>
      </c>
      <c r="K23" s="38">
        <v>232</v>
      </c>
      <c r="L23" s="38">
        <v>358</v>
      </c>
      <c r="M23" s="38">
        <v>0</v>
      </c>
      <c r="N23" s="31"/>
    </row>
    <row r="24" spans="1:14" ht="15.75">
      <c r="A24" s="31" t="s">
        <v>16</v>
      </c>
      <c r="B24" s="32">
        <v>500</v>
      </c>
      <c r="C24" s="38">
        <v>5</v>
      </c>
      <c r="D24" s="38">
        <v>2</v>
      </c>
      <c r="E24" s="38">
        <v>4</v>
      </c>
      <c r="F24" s="38">
        <v>7</v>
      </c>
      <c r="G24" s="38">
        <v>4</v>
      </c>
      <c r="H24" s="38">
        <v>26</v>
      </c>
      <c r="I24" s="38">
        <v>61</v>
      </c>
      <c r="J24" s="38">
        <v>82</v>
      </c>
      <c r="K24" s="38">
        <v>128</v>
      </c>
      <c r="L24" s="38">
        <v>181</v>
      </c>
      <c r="M24" s="38">
        <v>0</v>
      </c>
      <c r="N24" s="31"/>
    </row>
    <row r="25" spans="1:14" ht="15.75">
      <c r="A25" s="31" t="s">
        <v>17</v>
      </c>
      <c r="B25" s="32">
        <v>686</v>
      </c>
      <c r="C25" s="38">
        <v>10</v>
      </c>
      <c r="D25" s="38">
        <v>5</v>
      </c>
      <c r="E25" s="38">
        <v>2</v>
      </c>
      <c r="F25" s="38">
        <v>7</v>
      </c>
      <c r="G25" s="38">
        <v>19</v>
      </c>
      <c r="H25" s="38">
        <v>33</v>
      </c>
      <c r="I25" s="38">
        <v>85</v>
      </c>
      <c r="J25" s="38">
        <v>129</v>
      </c>
      <c r="K25" s="38">
        <v>204</v>
      </c>
      <c r="L25" s="38">
        <v>192</v>
      </c>
      <c r="M25" s="38">
        <v>0</v>
      </c>
      <c r="N25" s="31"/>
    </row>
    <row r="26" spans="1:14" ht="15.75">
      <c r="A26" s="31" t="s">
        <v>18</v>
      </c>
      <c r="B26" s="32">
        <v>667</v>
      </c>
      <c r="C26" s="38">
        <v>3</v>
      </c>
      <c r="D26" s="38">
        <v>0</v>
      </c>
      <c r="E26" s="38">
        <v>4</v>
      </c>
      <c r="F26" s="38">
        <v>12</v>
      </c>
      <c r="G26" s="38">
        <v>8</v>
      </c>
      <c r="H26" s="38">
        <v>30</v>
      </c>
      <c r="I26" s="38">
        <v>65</v>
      </c>
      <c r="J26" s="38">
        <v>126</v>
      </c>
      <c r="K26" s="38">
        <v>175</v>
      </c>
      <c r="L26" s="38">
        <v>244</v>
      </c>
      <c r="M26" s="38">
        <v>0</v>
      </c>
      <c r="N26" s="31"/>
    </row>
    <row r="27" spans="1:14" ht="15.75">
      <c r="A27" s="31" t="s">
        <v>19</v>
      </c>
      <c r="B27" s="32">
        <v>429</v>
      </c>
      <c r="C27" s="38">
        <v>5</v>
      </c>
      <c r="D27" s="38">
        <v>1</v>
      </c>
      <c r="E27" s="38">
        <v>0</v>
      </c>
      <c r="F27" s="38">
        <v>4</v>
      </c>
      <c r="G27" s="38">
        <v>10</v>
      </c>
      <c r="H27" s="38">
        <v>27</v>
      </c>
      <c r="I27" s="38">
        <v>61</v>
      </c>
      <c r="J27" s="38">
        <v>71</v>
      </c>
      <c r="K27" s="38">
        <v>116</v>
      </c>
      <c r="L27" s="38">
        <v>134</v>
      </c>
      <c r="M27" s="38">
        <v>0</v>
      </c>
      <c r="N27" s="31"/>
    </row>
    <row r="28" spans="1:14" ht="15.75">
      <c r="A28" s="31" t="s">
        <v>20</v>
      </c>
      <c r="B28" s="32">
        <v>515</v>
      </c>
      <c r="C28" s="38">
        <v>0</v>
      </c>
      <c r="D28" s="38">
        <v>4</v>
      </c>
      <c r="E28" s="38">
        <v>3</v>
      </c>
      <c r="F28" s="38">
        <v>2</v>
      </c>
      <c r="G28" s="38">
        <v>10</v>
      </c>
      <c r="H28" s="38">
        <v>22</v>
      </c>
      <c r="I28" s="38">
        <v>61</v>
      </c>
      <c r="J28" s="38">
        <v>102</v>
      </c>
      <c r="K28" s="38">
        <v>132</v>
      </c>
      <c r="L28" s="38">
        <v>179</v>
      </c>
      <c r="M28" s="38">
        <v>0</v>
      </c>
      <c r="N28" s="31"/>
    </row>
    <row r="29" spans="1:14" ht="15.75">
      <c r="A29" s="31" t="s">
        <v>21</v>
      </c>
      <c r="B29" s="32">
        <v>2352</v>
      </c>
      <c r="C29" s="38">
        <v>13</v>
      </c>
      <c r="D29" s="38">
        <v>7</v>
      </c>
      <c r="E29" s="38">
        <v>13</v>
      </c>
      <c r="F29" s="38">
        <v>30</v>
      </c>
      <c r="G29" s="38">
        <v>43</v>
      </c>
      <c r="H29" s="38">
        <v>158</v>
      </c>
      <c r="I29" s="38">
        <v>268</v>
      </c>
      <c r="J29" s="38">
        <v>384</v>
      </c>
      <c r="K29" s="38">
        <v>645</v>
      </c>
      <c r="L29" s="38">
        <v>791</v>
      </c>
      <c r="M29" s="38">
        <v>0</v>
      </c>
      <c r="N29" s="31"/>
    </row>
    <row r="30" spans="1:14" ht="15.75">
      <c r="A30" s="31" t="s">
        <v>22</v>
      </c>
      <c r="B30" s="32">
        <v>9576</v>
      </c>
      <c r="C30" s="38">
        <v>94</v>
      </c>
      <c r="D30" s="38">
        <v>51</v>
      </c>
      <c r="E30" s="38">
        <v>62</v>
      </c>
      <c r="F30" s="38">
        <v>129</v>
      </c>
      <c r="G30" s="38">
        <v>172</v>
      </c>
      <c r="H30" s="38">
        <v>554</v>
      </c>
      <c r="I30" s="32">
        <v>1040</v>
      </c>
      <c r="J30" s="32">
        <v>1442</v>
      </c>
      <c r="K30" s="32">
        <v>2512</v>
      </c>
      <c r="L30" s="32">
        <v>3520</v>
      </c>
      <c r="M30" s="38">
        <v>0</v>
      </c>
      <c r="N30" s="31"/>
    </row>
    <row r="31" spans="1:14" ht="15.75">
      <c r="A31" s="31" t="s">
        <v>23</v>
      </c>
      <c r="B31" s="32">
        <v>329</v>
      </c>
      <c r="C31" s="38">
        <v>2</v>
      </c>
      <c r="D31" s="38">
        <v>5</v>
      </c>
      <c r="E31" s="38">
        <v>3</v>
      </c>
      <c r="F31" s="38">
        <v>1</v>
      </c>
      <c r="G31" s="38">
        <v>10</v>
      </c>
      <c r="H31" s="38">
        <v>18</v>
      </c>
      <c r="I31" s="38">
        <v>48</v>
      </c>
      <c r="J31" s="38">
        <v>50</v>
      </c>
      <c r="K31" s="38">
        <v>83</v>
      </c>
      <c r="L31" s="38">
        <v>109</v>
      </c>
      <c r="M31" s="38">
        <v>0</v>
      </c>
      <c r="N31" s="31"/>
    </row>
    <row r="32" spans="1:14" ht="15.75">
      <c r="A32" s="31" t="s">
        <v>24</v>
      </c>
      <c r="B32" s="32">
        <v>497</v>
      </c>
      <c r="C32" s="38">
        <v>4</v>
      </c>
      <c r="D32" s="38">
        <v>6</v>
      </c>
      <c r="E32" s="38">
        <v>2</v>
      </c>
      <c r="F32" s="38">
        <v>5</v>
      </c>
      <c r="G32" s="38">
        <v>5</v>
      </c>
      <c r="H32" s="38">
        <v>39</v>
      </c>
      <c r="I32" s="38">
        <v>74</v>
      </c>
      <c r="J32" s="38">
        <v>77</v>
      </c>
      <c r="K32" s="38">
        <v>145</v>
      </c>
      <c r="L32" s="38">
        <v>139</v>
      </c>
      <c r="M32" s="38">
        <v>1</v>
      </c>
      <c r="N32" s="31"/>
    </row>
    <row r="33" spans="1:14" ht="15.75">
      <c r="A33" s="31" t="s">
        <v>25</v>
      </c>
      <c r="B33" s="32">
        <v>614</v>
      </c>
      <c r="C33" s="38">
        <v>4</v>
      </c>
      <c r="D33" s="38">
        <v>3</v>
      </c>
      <c r="E33" s="38">
        <v>0</v>
      </c>
      <c r="F33" s="38">
        <v>4</v>
      </c>
      <c r="G33" s="38">
        <v>13</v>
      </c>
      <c r="H33" s="38">
        <v>36</v>
      </c>
      <c r="I33" s="38">
        <v>68</v>
      </c>
      <c r="J33" s="38">
        <v>93</v>
      </c>
      <c r="K33" s="38">
        <v>158</v>
      </c>
      <c r="L33" s="38">
        <v>235</v>
      </c>
      <c r="M33" s="38">
        <v>0</v>
      </c>
      <c r="N33" s="31"/>
    </row>
    <row r="34" spans="1:14" ht="15.75">
      <c r="A34" s="31" t="s">
        <v>26</v>
      </c>
      <c r="B34" s="32">
        <v>608</v>
      </c>
      <c r="C34" s="38">
        <v>10</v>
      </c>
      <c r="D34" s="38">
        <v>3</v>
      </c>
      <c r="E34" s="38">
        <v>2</v>
      </c>
      <c r="F34" s="38">
        <v>7</v>
      </c>
      <c r="G34" s="38">
        <v>15</v>
      </c>
      <c r="H34" s="38">
        <v>35</v>
      </c>
      <c r="I34" s="38">
        <v>68</v>
      </c>
      <c r="J34" s="38">
        <v>94</v>
      </c>
      <c r="K34" s="38">
        <v>163</v>
      </c>
      <c r="L34" s="38">
        <v>211</v>
      </c>
      <c r="M34" s="38">
        <v>0</v>
      </c>
      <c r="N34" s="31"/>
    </row>
    <row r="35" spans="1:14" ht="15.75">
      <c r="A35" s="31" t="s">
        <v>27</v>
      </c>
      <c r="B35" s="32">
        <v>508</v>
      </c>
      <c r="C35" s="38">
        <v>5</v>
      </c>
      <c r="D35" s="38">
        <v>4</v>
      </c>
      <c r="E35" s="38">
        <v>0</v>
      </c>
      <c r="F35" s="38">
        <v>6</v>
      </c>
      <c r="G35" s="38">
        <v>17</v>
      </c>
      <c r="H35" s="38">
        <v>34</v>
      </c>
      <c r="I35" s="38">
        <v>68</v>
      </c>
      <c r="J35" s="38">
        <v>104</v>
      </c>
      <c r="K35" s="38">
        <v>128</v>
      </c>
      <c r="L35" s="38">
        <v>142</v>
      </c>
      <c r="M35" s="38">
        <v>0</v>
      </c>
      <c r="N35" s="31"/>
    </row>
    <row r="36" spans="1:14" ht="15.75">
      <c r="A36" s="31" t="s">
        <v>28</v>
      </c>
      <c r="B36" s="32">
        <v>56</v>
      </c>
      <c r="C36" s="38">
        <v>1</v>
      </c>
      <c r="D36" s="38">
        <v>1</v>
      </c>
      <c r="E36" s="38">
        <v>0</v>
      </c>
      <c r="F36" s="38">
        <v>0</v>
      </c>
      <c r="G36" s="38">
        <v>1</v>
      </c>
      <c r="H36" s="38">
        <v>4</v>
      </c>
      <c r="I36" s="38">
        <v>6</v>
      </c>
      <c r="J36" s="38">
        <v>11</v>
      </c>
      <c r="K36" s="38">
        <v>16</v>
      </c>
      <c r="L36" s="38">
        <v>16</v>
      </c>
      <c r="M36" s="38">
        <v>0</v>
      </c>
      <c r="N36" s="31"/>
    </row>
    <row r="37" spans="1:14" ht="15.75">
      <c r="A37" s="31" t="s">
        <v>29</v>
      </c>
      <c r="B37" s="32">
        <v>632</v>
      </c>
      <c r="C37" s="38">
        <v>4</v>
      </c>
      <c r="D37" s="38">
        <v>5</v>
      </c>
      <c r="E37" s="38">
        <v>3</v>
      </c>
      <c r="F37" s="38">
        <v>3</v>
      </c>
      <c r="G37" s="38">
        <v>10</v>
      </c>
      <c r="H37" s="38">
        <v>32</v>
      </c>
      <c r="I37" s="38">
        <v>64</v>
      </c>
      <c r="J37" s="38">
        <v>101</v>
      </c>
      <c r="K37" s="38">
        <v>169</v>
      </c>
      <c r="L37" s="38">
        <v>241</v>
      </c>
      <c r="M37" s="38">
        <v>0</v>
      </c>
      <c r="N37" s="31"/>
    </row>
    <row r="38" spans="1:14" ht="15.75">
      <c r="A38" s="31" t="s">
        <v>30</v>
      </c>
      <c r="B38" s="32">
        <v>893</v>
      </c>
      <c r="C38" s="38">
        <v>15</v>
      </c>
      <c r="D38" s="38">
        <v>7</v>
      </c>
      <c r="E38" s="38">
        <v>7</v>
      </c>
      <c r="F38" s="38">
        <v>22</v>
      </c>
      <c r="G38" s="38">
        <v>17</v>
      </c>
      <c r="H38" s="38">
        <v>67</v>
      </c>
      <c r="I38" s="38">
        <v>108</v>
      </c>
      <c r="J38" s="38">
        <v>143</v>
      </c>
      <c r="K38" s="38">
        <v>229</v>
      </c>
      <c r="L38" s="38">
        <v>278</v>
      </c>
      <c r="M38" s="38">
        <v>0</v>
      </c>
      <c r="N38" s="31"/>
    </row>
    <row r="39" spans="1:14" ht="15.75">
      <c r="A39" s="31" t="s">
        <v>31</v>
      </c>
      <c r="B39" s="32">
        <v>233</v>
      </c>
      <c r="C39" s="38">
        <v>2</v>
      </c>
      <c r="D39" s="38">
        <v>1</v>
      </c>
      <c r="E39" s="38">
        <v>1</v>
      </c>
      <c r="F39" s="38">
        <v>2</v>
      </c>
      <c r="G39" s="38">
        <v>4</v>
      </c>
      <c r="H39" s="38">
        <v>10</v>
      </c>
      <c r="I39" s="38">
        <v>29</v>
      </c>
      <c r="J39" s="38">
        <v>36</v>
      </c>
      <c r="K39" s="38">
        <v>65</v>
      </c>
      <c r="L39" s="38">
        <v>83</v>
      </c>
      <c r="M39" s="38">
        <v>0</v>
      </c>
      <c r="N39" s="31"/>
    </row>
    <row r="40" spans="1:14" ht="15.75">
      <c r="A40" s="31" t="s">
        <v>32</v>
      </c>
      <c r="B40" s="32">
        <v>547</v>
      </c>
      <c r="C40" s="38">
        <v>4</v>
      </c>
      <c r="D40" s="38">
        <v>7</v>
      </c>
      <c r="E40" s="38">
        <v>3</v>
      </c>
      <c r="F40" s="38">
        <v>9</v>
      </c>
      <c r="G40" s="38">
        <v>9</v>
      </c>
      <c r="H40" s="38">
        <v>35</v>
      </c>
      <c r="I40" s="38">
        <v>66</v>
      </c>
      <c r="J40" s="38">
        <v>87</v>
      </c>
      <c r="K40" s="38">
        <v>137</v>
      </c>
      <c r="L40" s="38">
        <v>190</v>
      </c>
      <c r="M40" s="38">
        <v>0</v>
      </c>
      <c r="N40" s="31"/>
    </row>
    <row r="41" spans="1:14" ht="15.75">
      <c r="A41" s="31" t="s">
        <v>33</v>
      </c>
      <c r="B41" s="32">
        <v>580</v>
      </c>
      <c r="C41" s="38">
        <v>3</v>
      </c>
      <c r="D41" s="38">
        <v>5</v>
      </c>
      <c r="E41" s="38">
        <v>4</v>
      </c>
      <c r="F41" s="38">
        <v>1</v>
      </c>
      <c r="G41" s="38">
        <v>13</v>
      </c>
      <c r="H41" s="38">
        <v>38</v>
      </c>
      <c r="I41" s="38">
        <v>65</v>
      </c>
      <c r="J41" s="38">
        <v>91</v>
      </c>
      <c r="K41" s="38">
        <v>174</v>
      </c>
      <c r="L41" s="38">
        <v>186</v>
      </c>
      <c r="M41" s="38">
        <v>0</v>
      </c>
      <c r="N41" s="31"/>
    </row>
    <row r="42" spans="1:14" ht="15.75">
      <c r="A42" s="31" t="s">
        <v>34</v>
      </c>
      <c r="B42" s="32">
        <v>6516</v>
      </c>
      <c r="C42" s="38">
        <v>67</v>
      </c>
      <c r="D42" s="38">
        <v>35</v>
      </c>
      <c r="E42" s="38">
        <v>35</v>
      </c>
      <c r="F42" s="38">
        <v>74</v>
      </c>
      <c r="G42" s="38">
        <v>116</v>
      </c>
      <c r="H42" s="38">
        <v>416</v>
      </c>
      <c r="I42" s="38">
        <v>727</v>
      </c>
      <c r="J42" s="38">
        <v>915</v>
      </c>
      <c r="K42" s="32">
        <v>1588</v>
      </c>
      <c r="L42" s="32">
        <v>2543</v>
      </c>
      <c r="M42" s="38">
        <v>0</v>
      </c>
      <c r="N42" s="31"/>
    </row>
    <row r="43" spans="1:14" ht="15.75">
      <c r="A43" s="31" t="s">
        <v>35</v>
      </c>
      <c r="B43" s="32">
        <v>559</v>
      </c>
      <c r="C43" s="38">
        <v>4</v>
      </c>
      <c r="D43" s="38">
        <v>3</v>
      </c>
      <c r="E43" s="38">
        <v>2</v>
      </c>
      <c r="F43" s="38">
        <v>3</v>
      </c>
      <c r="G43" s="38">
        <v>8</v>
      </c>
      <c r="H43" s="38">
        <v>26</v>
      </c>
      <c r="I43" s="38">
        <v>48</v>
      </c>
      <c r="J43" s="38">
        <v>70</v>
      </c>
      <c r="K43" s="38">
        <v>153</v>
      </c>
      <c r="L43" s="38">
        <v>242</v>
      </c>
      <c r="M43" s="38">
        <v>0</v>
      </c>
      <c r="N43" s="31"/>
    </row>
    <row r="44" spans="1:14" ht="15.75">
      <c r="A44" s="31" t="s">
        <v>36</v>
      </c>
      <c r="B44" s="32">
        <v>10688</v>
      </c>
      <c r="C44" s="38">
        <v>59</v>
      </c>
      <c r="D44" s="38">
        <v>39</v>
      </c>
      <c r="E44" s="38">
        <v>60</v>
      </c>
      <c r="F44" s="38">
        <v>105</v>
      </c>
      <c r="G44" s="38">
        <v>181</v>
      </c>
      <c r="H44" s="38">
        <v>526</v>
      </c>
      <c r="I44" s="38">
        <v>981</v>
      </c>
      <c r="J44" s="32">
        <v>1383</v>
      </c>
      <c r="K44" s="32">
        <v>2864</v>
      </c>
      <c r="L44" s="32">
        <v>4480</v>
      </c>
      <c r="M44" s="38">
        <v>10</v>
      </c>
      <c r="N44" s="31"/>
    </row>
    <row r="45" spans="1:14" ht="15.75">
      <c r="A45" s="31" t="s">
        <v>37</v>
      </c>
      <c r="B45" s="32">
        <v>2300</v>
      </c>
      <c r="C45" s="38">
        <v>9</v>
      </c>
      <c r="D45" s="38">
        <v>7</v>
      </c>
      <c r="E45" s="38">
        <v>11</v>
      </c>
      <c r="F45" s="38">
        <v>26</v>
      </c>
      <c r="G45" s="38">
        <v>49</v>
      </c>
      <c r="H45" s="38">
        <v>147</v>
      </c>
      <c r="I45" s="38">
        <v>274</v>
      </c>
      <c r="J45" s="38">
        <v>347</v>
      </c>
      <c r="K45" s="38">
        <v>603</v>
      </c>
      <c r="L45" s="38">
        <v>826</v>
      </c>
      <c r="M45" s="38">
        <v>1</v>
      </c>
      <c r="N45" s="31"/>
    </row>
    <row r="46" spans="1:14" ht="15.75">
      <c r="A46" s="31" t="s">
        <v>38</v>
      </c>
      <c r="B46" s="32">
        <v>2450</v>
      </c>
      <c r="C46" s="38">
        <v>20</v>
      </c>
      <c r="D46" s="38">
        <v>8</v>
      </c>
      <c r="E46" s="38">
        <v>8</v>
      </c>
      <c r="F46" s="38">
        <v>20</v>
      </c>
      <c r="G46" s="38">
        <v>59</v>
      </c>
      <c r="H46" s="38">
        <v>125</v>
      </c>
      <c r="I46" s="38">
        <v>236</v>
      </c>
      <c r="J46" s="38">
        <v>376</v>
      </c>
      <c r="K46" s="38">
        <v>597</v>
      </c>
      <c r="L46" s="32">
        <v>1001</v>
      </c>
      <c r="M46" s="38">
        <v>0</v>
      </c>
      <c r="N46" s="31"/>
    </row>
    <row r="47" spans="1:14" ht="15.75">
      <c r="A47" s="31" t="s">
        <v>39</v>
      </c>
      <c r="B47" s="32">
        <v>4101</v>
      </c>
      <c r="C47" s="38">
        <v>37</v>
      </c>
      <c r="D47" s="38">
        <v>18</v>
      </c>
      <c r="E47" s="38">
        <v>22</v>
      </c>
      <c r="F47" s="38">
        <v>40</v>
      </c>
      <c r="G47" s="38">
        <v>88</v>
      </c>
      <c r="H47" s="38">
        <v>216</v>
      </c>
      <c r="I47" s="38">
        <v>462</v>
      </c>
      <c r="J47" s="38">
        <v>634</v>
      </c>
      <c r="K47" s="32">
        <v>1055</v>
      </c>
      <c r="L47" s="32">
        <v>1528</v>
      </c>
      <c r="M47" s="38">
        <v>1</v>
      </c>
      <c r="N47" s="31"/>
    </row>
    <row r="48" spans="1:14" ht="15.75">
      <c r="A48" s="31" t="s">
        <v>40</v>
      </c>
      <c r="B48" s="32">
        <v>1060</v>
      </c>
      <c r="C48" s="38">
        <v>5</v>
      </c>
      <c r="D48" s="38">
        <v>5</v>
      </c>
      <c r="E48" s="38">
        <v>5</v>
      </c>
      <c r="F48" s="38">
        <v>12</v>
      </c>
      <c r="G48" s="38">
        <v>17</v>
      </c>
      <c r="H48" s="38">
        <v>58</v>
      </c>
      <c r="I48" s="38">
        <v>115</v>
      </c>
      <c r="J48" s="38">
        <v>159</v>
      </c>
      <c r="K48" s="38">
        <v>299</v>
      </c>
      <c r="L48" s="38">
        <v>385</v>
      </c>
      <c r="M48" s="38">
        <v>0</v>
      </c>
      <c r="N48" s="31"/>
    </row>
    <row r="49" spans="1:14" ht="15.75">
      <c r="A49" s="31" t="s">
        <v>41</v>
      </c>
      <c r="B49" s="32">
        <v>2527</v>
      </c>
      <c r="C49" s="38">
        <v>45</v>
      </c>
      <c r="D49" s="38">
        <v>14</v>
      </c>
      <c r="E49" s="38">
        <v>21</v>
      </c>
      <c r="F49" s="38">
        <v>35</v>
      </c>
      <c r="G49" s="38">
        <v>67</v>
      </c>
      <c r="H49" s="38">
        <v>168</v>
      </c>
      <c r="I49" s="38">
        <v>314</v>
      </c>
      <c r="J49" s="38">
        <v>441</v>
      </c>
      <c r="K49" s="38">
        <v>634</v>
      </c>
      <c r="L49" s="38">
        <v>786</v>
      </c>
      <c r="M49" s="38">
        <v>2</v>
      </c>
      <c r="N49" s="31"/>
    </row>
    <row r="50" spans="1:14" ht="15.75">
      <c r="A50" s="31" t="s">
        <v>42</v>
      </c>
      <c r="B50" s="32">
        <v>387</v>
      </c>
      <c r="C50" s="38">
        <v>3</v>
      </c>
      <c r="D50" s="38">
        <v>5</v>
      </c>
      <c r="E50" s="38">
        <v>4</v>
      </c>
      <c r="F50" s="38">
        <v>4</v>
      </c>
      <c r="G50" s="38">
        <v>10</v>
      </c>
      <c r="H50" s="38">
        <v>16</v>
      </c>
      <c r="I50" s="38">
        <v>50</v>
      </c>
      <c r="J50" s="38">
        <v>72</v>
      </c>
      <c r="K50" s="38">
        <v>103</v>
      </c>
      <c r="L50" s="38">
        <v>120</v>
      </c>
      <c r="M50" s="38">
        <v>0</v>
      </c>
      <c r="N50" s="31"/>
    </row>
    <row r="51" spans="1:14" ht="15.75">
      <c r="A51" s="31" t="s">
        <v>43</v>
      </c>
      <c r="B51" s="32">
        <v>1006</v>
      </c>
      <c r="C51" s="38">
        <v>12</v>
      </c>
      <c r="D51" s="38">
        <v>4</v>
      </c>
      <c r="E51" s="38">
        <v>8</v>
      </c>
      <c r="F51" s="38">
        <v>19</v>
      </c>
      <c r="G51" s="38">
        <v>22</v>
      </c>
      <c r="H51" s="38">
        <v>62</v>
      </c>
      <c r="I51" s="38">
        <v>122</v>
      </c>
      <c r="J51" s="38">
        <v>172</v>
      </c>
      <c r="K51" s="38">
        <v>261</v>
      </c>
      <c r="L51" s="38">
        <v>324</v>
      </c>
      <c r="M51" s="38">
        <v>0</v>
      </c>
      <c r="N51" s="31"/>
    </row>
    <row r="52" spans="1:14" ht="15.75">
      <c r="A52" s="31" t="s">
        <v>44</v>
      </c>
      <c r="B52" s="32">
        <v>568</v>
      </c>
      <c r="C52" s="38">
        <v>4</v>
      </c>
      <c r="D52" s="38">
        <v>0</v>
      </c>
      <c r="E52" s="38">
        <v>5</v>
      </c>
      <c r="F52" s="38">
        <v>7</v>
      </c>
      <c r="G52" s="38">
        <v>9</v>
      </c>
      <c r="H52" s="38">
        <v>24</v>
      </c>
      <c r="I52" s="38">
        <v>74</v>
      </c>
      <c r="J52" s="38">
        <v>83</v>
      </c>
      <c r="K52" s="38">
        <v>143</v>
      </c>
      <c r="L52" s="38">
        <v>219</v>
      </c>
      <c r="M52" s="38">
        <v>0</v>
      </c>
      <c r="N52" s="31"/>
    </row>
    <row r="53" spans="1:14" ht="15.75">
      <c r="A53" s="31" t="s">
        <v>45</v>
      </c>
      <c r="B53" s="32">
        <v>619</v>
      </c>
      <c r="C53" s="38">
        <v>4</v>
      </c>
      <c r="D53" s="38">
        <v>1</v>
      </c>
      <c r="E53" s="38">
        <v>8</v>
      </c>
      <c r="F53" s="38">
        <v>7</v>
      </c>
      <c r="G53" s="38">
        <v>13</v>
      </c>
      <c r="H53" s="38">
        <v>38</v>
      </c>
      <c r="I53" s="38">
        <v>84</v>
      </c>
      <c r="J53" s="38">
        <v>109</v>
      </c>
      <c r="K53" s="38">
        <v>151</v>
      </c>
      <c r="L53" s="38">
        <v>204</v>
      </c>
      <c r="M53" s="38">
        <v>0</v>
      </c>
      <c r="N53" s="31"/>
    </row>
    <row r="54" spans="1:14" ht="15.75">
      <c r="A54" s="31" t="s">
        <v>46</v>
      </c>
      <c r="B54" s="32">
        <v>1476</v>
      </c>
      <c r="C54" s="38">
        <v>14</v>
      </c>
      <c r="D54" s="38">
        <v>6</v>
      </c>
      <c r="E54" s="38">
        <v>9</v>
      </c>
      <c r="F54" s="38">
        <v>11</v>
      </c>
      <c r="G54" s="38">
        <v>22</v>
      </c>
      <c r="H54" s="38">
        <v>90</v>
      </c>
      <c r="I54" s="38">
        <v>177</v>
      </c>
      <c r="J54" s="38">
        <v>219</v>
      </c>
      <c r="K54" s="38">
        <v>389</v>
      </c>
      <c r="L54" s="38">
        <v>539</v>
      </c>
      <c r="M54" s="38">
        <v>0</v>
      </c>
      <c r="N54" s="31"/>
    </row>
    <row r="55" spans="1:14" ht="15.75">
      <c r="A55" s="31" t="s">
        <v>47</v>
      </c>
      <c r="B55" s="32">
        <v>1939</v>
      </c>
      <c r="C55" s="38">
        <v>29</v>
      </c>
      <c r="D55" s="38">
        <v>5</v>
      </c>
      <c r="E55" s="38">
        <v>12</v>
      </c>
      <c r="F55" s="38">
        <v>22</v>
      </c>
      <c r="G55" s="38">
        <v>34</v>
      </c>
      <c r="H55" s="38">
        <v>105</v>
      </c>
      <c r="I55" s="38">
        <v>214</v>
      </c>
      <c r="J55" s="38">
        <v>281</v>
      </c>
      <c r="K55" s="38">
        <v>551</v>
      </c>
      <c r="L55" s="38">
        <v>685</v>
      </c>
      <c r="M55" s="38">
        <v>1</v>
      </c>
      <c r="N55" s="31"/>
    </row>
    <row r="56" spans="1:14" ht="15.75">
      <c r="A56" s="31" t="s">
        <v>86</v>
      </c>
      <c r="B56" s="32">
        <v>979</v>
      </c>
      <c r="C56" s="38">
        <v>10</v>
      </c>
      <c r="D56" s="38">
        <v>4</v>
      </c>
      <c r="E56" s="38">
        <v>8</v>
      </c>
      <c r="F56" s="38">
        <v>9</v>
      </c>
      <c r="G56" s="38">
        <v>18</v>
      </c>
      <c r="H56" s="38">
        <v>53</v>
      </c>
      <c r="I56" s="38">
        <v>122</v>
      </c>
      <c r="J56" s="38">
        <v>173</v>
      </c>
      <c r="K56" s="38">
        <v>270</v>
      </c>
      <c r="L56" s="38">
        <v>312</v>
      </c>
      <c r="M56" s="38">
        <v>0</v>
      </c>
      <c r="N56" s="31"/>
    </row>
    <row r="57" spans="1:14" ht="15.75">
      <c r="A57" s="31" t="s">
        <v>49</v>
      </c>
      <c r="B57" s="32">
        <v>1628</v>
      </c>
      <c r="C57" s="38">
        <v>17</v>
      </c>
      <c r="D57" s="38">
        <v>6</v>
      </c>
      <c r="E57" s="38">
        <v>7</v>
      </c>
      <c r="F57" s="38">
        <v>17</v>
      </c>
      <c r="G57" s="38">
        <v>33</v>
      </c>
      <c r="H57" s="38">
        <v>96</v>
      </c>
      <c r="I57" s="38">
        <v>175</v>
      </c>
      <c r="J57" s="38">
        <v>286</v>
      </c>
      <c r="K57" s="38">
        <v>413</v>
      </c>
      <c r="L57" s="38">
        <v>578</v>
      </c>
      <c r="M57" s="38">
        <v>0</v>
      </c>
      <c r="N57" s="31"/>
    </row>
    <row r="58" spans="1:14" ht="15.75">
      <c r="A58" s="31" t="s">
        <v>50</v>
      </c>
      <c r="B58" s="32">
        <v>1460</v>
      </c>
      <c r="C58" s="38">
        <v>22</v>
      </c>
      <c r="D58" s="38">
        <v>5</v>
      </c>
      <c r="E58" s="38">
        <v>12</v>
      </c>
      <c r="F58" s="38">
        <v>22</v>
      </c>
      <c r="G58" s="38">
        <v>25</v>
      </c>
      <c r="H58" s="38">
        <v>85</v>
      </c>
      <c r="I58" s="38">
        <v>154</v>
      </c>
      <c r="J58" s="38">
        <v>180</v>
      </c>
      <c r="K58" s="38">
        <v>340</v>
      </c>
      <c r="L58" s="38">
        <v>615</v>
      </c>
      <c r="M58" s="38">
        <v>0</v>
      </c>
      <c r="N58" s="31"/>
    </row>
    <row r="59" spans="1:14" ht="15.75">
      <c r="A59" s="31" t="s">
        <v>51</v>
      </c>
      <c r="B59" s="32">
        <v>249</v>
      </c>
      <c r="C59" s="38">
        <v>4</v>
      </c>
      <c r="D59" s="38">
        <v>0</v>
      </c>
      <c r="E59" s="38">
        <v>2</v>
      </c>
      <c r="F59" s="38">
        <v>2</v>
      </c>
      <c r="G59" s="38">
        <v>11</v>
      </c>
      <c r="H59" s="38">
        <v>12</v>
      </c>
      <c r="I59" s="38">
        <v>35</v>
      </c>
      <c r="J59" s="38">
        <v>45</v>
      </c>
      <c r="K59" s="38">
        <v>67</v>
      </c>
      <c r="L59" s="38">
        <v>71</v>
      </c>
      <c r="M59" s="38">
        <v>0</v>
      </c>
      <c r="N59" s="31"/>
    </row>
    <row r="60" spans="1:14" ht="15.75">
      <c r="A60" s="31" t="s">
        <v>52</v>
      </c>
      <c r="B60" s="32">
        <v>204</v>
      </c>
      <c r="C60" s="38">
        <v>0</v>
      </c>
      <c r="D60" s="38">
        <v>0</v>
      </c>
      <c r="E60" s="38">
        <v>0</v>
      </c>
      <c r="F60" s="38">
        <v>1</v>
      </c>
      <c r="G60" s="38">
        <v>3</v>
      </c>
      <c r="H60" s="38">
        <v>9</v>
      </c>
      <c r="I60" s="38">
        <v>22</v>
      </c>
      <c r="J60" s="38">
        <v>44</v>
      </c>
      <c r="K60" s="38">
        <v>53</v>
      </c>
      <c r="L60" s="38">
        <v>72</v>
      </c>
      <c r="M60" s="38">
        <v>0</v>
      </c>
      <c r="N60" s="31"/>
    </row>
    <row r="61" spans="1:14" ht="15.75">
      <c r="A61" s="31" t="s">
        <v>53</v>
      </c>
      <c r="B61" s="32">
        <v>299</v>
      </c>
      <c r="C61" s="38">
        <v>4</v>
      </c>
      <c r="D61" s="38">
        <v>1</v>
      </c>
      <c r="E61" s="38">
        <v>1</v>
      </c>
      <c r="F61" s="38">
        <v>1</v>
      </c>
      <c r="G61" s="38">
        <v>6</v>
      </c>
      <c r="H61" s="38">
        <v>15</v>
      </c>
      <c r="I61" s="38">
        <v>38</v>
      </c>
      <c r="J61" s="38">
        <v>49</v>
      </c>
      <c r="K61" s="38">
        <v>84</v>
      </c>
      <c r="L61" s="38">
        <v>100</v>
      </c>
      <c r="M61" s="38">
        <v>0</v>
      </c>
      <c r="N61" s="31"/>
    </row>
    <row r="62" spans="1:14" ht="15.75">
      <c r="A62" s="31" t="s">
        <v>54</v>
      </c>
      <c r="B62" s="32">
        <v>942</v>
      </c>
      <c r="C62" s="38">
        <v>6</v>
      </c>
      <c r="D62" s="38">
        <v>1</v>
      </c>
      <c r="E62" s="38">
        <v>7</v>
      </c>
      <c r="F62" s="38">
        <v>12</v>
      </c>
      <c r="G62" s="38">
        <v>18</v>
      </c>
      <c r="H62" s="38">
        <v>67</v>
      </c>
      <c r="I62" s="38">
        <v>104</v>
      </c>
      <c r="J62" s="38">
        <v>157</v>
      </c>
      <c r="K62" s="38">
        <v>242</v>
      </c>
      <c r="L62" s="38">
        <v>328</v>
      </c>
      <c r="M62" s="38">
        <v>0</v>
      </c>
      <c r="N62" s="31"/>
    </row>
    <row r="63" spans="1:14" ht="15.75">
      <c r="A63" s="31" t="s">
        <v>55</v>
      </c>
      <c r="B63" s="32">
        <v>11342</v>
      </c>
      <c r="C63" s="38">
        <v>90</v>
      </c>
      <c r="D63" s="38">
        <v>47</v>
      </c>
      <c r="E63" s="38">
        <v>85</v>
      </c>
      <c r="F63" s="38">
        <v>202</v>
      </c>
      <c r="G63" s="38">
        <v>244</v>
      </c>
      <c r="H63" s="38">
        <v>711</v>
      </c>
      <c r="I63" s="32">
        <v>1211</v>
      </c>
      <c r="J63" s="32">
        <v>1816</v>
      </c>
      <c r="K63" s="32">
        <v>2892</v>
      </c>
      <c r="L63" s="32">
        <v>4037</v>
      </c>
      <c r="M63" s="38">
        <v>7</v>
      </c>
      <c r="N63" s="31"/>
    </row>
    <row r="64" spans="1:14" ht="15.75">
      <c r="A64" s="31" t="s">
        <v>56</v>
      </c>
      <c r="B64" s="32">
        <v>693</v>
      </c>
      <c r="C64" s="38">
        <v>6</v>
      </c>
      <c r="D64" s="38">
        <v>3</v>
      </c>
      <c r="E64" s="38">
        <v>9</v>
      </c>
      <c r="F64" s="38">
        <v>14</v>
      </c>
      <c r="G64" s="38">
        <v>24</v>
      </c>
      <c r="H64" s="38">
        <v>74</v>
      </c>
      <c r="I64" s="38">
        <v>99</v>
      </c>
      <c r="J64" s="38">
        <v>122</v>
      </c>
      <c r="K64" s="38">
        <v>178</v>
      </c>
      <c r="L64" s="38">
        <v>164</v>
      </c>
      <c r="M64" s="38">
        <v>0</v>
      </c>
      <c r="N64" s="31"/>
    </row>
    <row r="65" spans="1:14" ht="15.75">
      <c r="A65" s="31" t="s">
        <v>57</v>
      </c>
      <c r="B65" s="32">
        <v>428</v>
      </c>
      <c r="C65" s="38">
        <v>5</v>
      </c>
      <c r="D65" s="38">
        <v>5</v>
      </c>
      <c r="E65" s="38">
        <v>4</v>
      </c>
      <c r="F65" s="38">
        <v>4</v>
      </c>
      <c r="G65" s="38">
        <v>11</v>
      </c>
      <c r="H65" s="38">
        <v>26</v>
      </c>
      <c r="I65" s="38">
        <v>54</v>
      </c>
      <c r="J65" s="38">
        <v>60</v>
      </c>
      <c r="K65" s="38">
        <v>127</v>
      </c>
      <c r="L65" s="38">
        <v>132</v>
      </c>
      <c r="M65" s="38">
        <v>0</v>
      </c>
      <c r="N65" s="31"/>
    </row>
    <row r="66" spans="1:14" ht="15.75">
      <c r="A66" s="31" t="s">
        <v>58</v>
      </c>
      <c r="B66" s="32">
        <v>627</v>
      </c>
      <c r="C66" s="38">
        <v>3</v>
      </c>
      <c r="D66" s="38">
        <v>3</v>
      </c>
      <c r="E66" s="38">
        <v>6</v>
      </c>
      <c r="F66" s="38">
        <v>13</v>
      </c>
      <c r="G66" s="38">
        <v>14</v>
      </c>
      <c r="H66" s="38">
        <v>36</v>
      </c>
      <c r="I66" s="38">
        <v>64</v>
      </c>
      <c r="J66" s="38">
        <v>76</v>
      </c>
      <c r="K66" s="38">
        <v>151</v>
      </c>
      <c r="L66" s="38">
        <v>261</v>
      </c>
      <c r="M66" s="38">
        <v>0</v>
      </c>
      <c r="N66" s="31"/>
    </row>
    <row r="67" spans="1:14" ht="15.75">
      <c r="A67" s="31" t="s">
        <v>59</v>
      </c>
      <c r="B67" s="32">
        <v>1612</v>
      </c>
      <c r="C67" s="38">
        <v>15</v>
      </c>
      <c r="D67" s="38">
        <v>5</v>
      </c>
      <c r="E67" s="38">
        <v>8</v>
      </c>
      <c r="F67" s="38">
        <v>25</v>
      </c>
      <c r="G67" s="38">
        <v>50</v>
      </c>
      <c r="H67" s="38">
        <v>110</v>
      </c>
      <c r="I67" s="38">
        <v>207</v>
      </c>
      <c r="J67" s="38">
        <v>293</v>
      </c>
      <c r="K67" s="38">
        <v>382</v>
      </c>
      <c r="L67" s="38">
        <v>517</v>
      </c>
      <c r="M67" s="38">
        <v>0</v>
      </c>
      <c r="N67" s="31"/>
    </row>
    <row r="68" spans="1:14" ht="15.75">
      <c r="A68" s="31" t="s">
        <v>60</v>
      </c>
      <c r="B68" s="32">
        <v>622</v>
      </c>
      <c r="C68" s="38">
        <v>6</v>
      </c>
      <c r="D68" s="38">
        <v>1</v>
      </c>
      <c r="E68" s="38">
        <v>2</v>
      </c>
      <c r="F68" s="38">
        <v>4</v>
      </c>
      <c r="G68" s="38">
        <v>11</v>
      </c>
      <c r="H68" s="38">
        <v>42</v>
      </c>
      <c r="I68" s="38">
        <v>66</v>
      </c>
      <c r="J68" s="38">
        <v>119</v>
      </c>
      <c r="K68" s="38">
        <v>151</v>
      </c>
      <c r="L68" s="38">
        <v>220</v>
      </c>
      <c r="M68" s="38">
        <v>0</v>
      </c>
      <c r="N68" s="31"/>
    </row>
    <row r="69" spans="1:14" ht="15.75">
      <c r="A69" s="31" t="s">
        <v>61</v>
      </c>
      <c r="B69" s="32">
        <v>605</v>
      </c>
      <c r="C69" s="38">
        <v>3</v>
      </c>
      <c r="D69" s="38">
        <v>7</v>
      </c>
      <c r="E69" s="38">
        <v>6</v>
      </c>
      <c r="F69" s="38">
        <v>5</v>
      </c>
      <c r="G69" s="38">
        <v>14</v>
      </c>
      <c r="H69" s="38">
        <v>30</v>
      </c>
      <c r="I69" s="38">
        <v>69</v>
      </c>
      <c r="J69" s="38">
        <v>120</v>
      </c>
      <c r="K69" s="38">
        <v>183</v>
      </c>
      <c r="L69" s="38">
        <v>167</v>
      </c>
      <c r="M69" s="38">
        <v>1</v>
      </c>
      <c r="N69" s="31"/>
    </row>
    <row r="70" spans="1:14" ht="15.75">
      <c r="A70" s="31" t="s">
        <v>62</v>
      </c>
      <c r="B70" s="32">
        <v>830</v>
      </c>
      <c r="C70" s="38">
        <v>5</v>
      </c>
      <c r="D70" s="38">
        <v>5</v>
      </c>
      <c r="E70" s="38">
        <v>6</v>
      </c>
      <c r="F70" s="38">
        <v>6</v>
      </c>
      <c r="G70" s="38">
        <v>11</v>
      </c>
      <c r="H70" s="38">
        <v>42</v>
      </c>
      <c r="I70" s="38">
        <v>130</v>
      </c>
      <c r="J70" s="38">
        <v>142</v>
      </c>
      <c r="K70" s="38">
        <v>223</v>
      </c>
      <c r="L70" s="38">
        <v>260</v>
      </c>
      <c r="M70" s="38">
        <v>0</v>
      </c>
      <c r="N70" s="31"/>
    </row>
    <row r="71" spans="1:14" ht="15.75">
      <c r="A71" s="31" t="s">
        <v>63</v>
      </c>
      <c r="B71" s="32">
        <v>6971</v>
      </c>
      <c r="C71" s="38">
        <v>69</v>
      </c>
      <c r="D71" s="38">
        <v>16</v>
      </c>
      <c r="E71" s="38">
        <v>41</v>
      </c>
      <c r="F71" s="38">
        <v>67</v>
      </c>
      <c r="G71" s="38">
        <v>143</v>
      </c>
      <c r="H71" s="38">
        <v>344</v>
      </c>
      <c r="I71" s="38">
        <v>658</v>
      </c>
      <c r="J71" s="38">
        <v>935</v>
      </c>
      <c r="K71" s="32">
        <v>1797</v>
      </c>
      <c r="L71" s="32">
        <v>2900</v>
      </c>
      <c r="M71" s="38">
        <v>1</v>
      </c>
      <c r="N71" s="31"/>
    </row>
    <row r="72" spans="1:14" ht="15.75">
      <c r="A72" s="31" t="s">
        <v>64</v>
      </c>
      <c r="B72" s="32">
        <v>353</v>
      </c>
      <c r="C72" s="38">
        <v>3</v>
      </c>
      <c r="D72" s="38">
        <v>2</v>
      </c>
      <c r="E72" s="38">
        <v>0</v>
      </c>
      <c r="F72" s="38">
        <v>4</v>
      </c>
      <c r="G72" s="38">
        <v>3</v>
      </c>
      <c r="H72" s="38">
        <v>21</v>
      </c>
      <c r="I72" s="38">
        <v>46</v>
      </c>
      <c r="J72" s="38">
        <v>60</v>
      </c>
      <c r="K72" s="38">
        <v>88</v>
      </c>
      <c r="L72" s="38">
        <v>126</v>
      </c>
      <c r="M72" s="38">
        <v>0</v>
      </c>
      <c r="N72" s="31"/>
    </row>
    <row r="73" spans="1:14" ht="15.75">
      <c r="A73" s="34" t="s">
        <v>65</v>
      </c>
      <c r="B73" s="32">
        <v>242</v>
      </c>
      <c r="C73" s="38">
        <v>3</v>
      </c>
      <c r="D73" s="38">
        <v>2</v>
      </c>
      <c r="E73" s="38">
        <v>2</v>
      </c>
      <c r="F73" s="38">
        <v>4</v>
      </c>
      <c r="G73" s="38">
        <v>3</v>
      </c>
      <c r="H73" s="38">
        <v>12</v>
      </c>
      <c r="I73" s="38">
        <v>19</v>
      </c>
      <c r="J73" s="38">
        <v>39</v>
      </c>
      <c r="K73" s="38">
        <v>75</v>
      </c>
      <c r="L73" s="38">
        <v>83</v>
      </c>
      <c r="M73" s="38">
        <v>0</v>
      </c>
      <c r="N73" s="31"/>
    </row>
    <row r="74" spans="1:14" ht="15.75">
      <c r="A74" s="3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36"/>
      <c r="N74" s="31"/>
    </row>
    <row r="75" spans="1:14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</row>
    <row r="76" spans="1:14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</row>
    <row r="77" spans="1:14" ht="15.75">
      <c r="A77" s="75" t="s">
        <v>87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</row>
    <row r="78" spans="1:14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</row>
    <row r="79" spans="1:14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1"/>
    </row>
    <row r="80" spans="1:14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  <c r="N80" s="31"/>
    </row>
  </sheetData>
  <sheetProtection/>
  <mergeCells count="1">
    <mergeCell ref="C4:M4"/>
  </mergeCells>
  <hyperlinks>
    <hyperlink ref="A77" r:id="rId1" display="SOURCE:  New York State Department of Health, Bureau of Vital Statistics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9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</row>
    <row r="2" spans="1:13" ht="20.25">
      <c r="A2" s="28" t="s">
        <v>92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.75">
      <c r="A4" s="11"/>
      <c r="B4" s="11"/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30" t="s">
        <v>82</v>
      </c>
    </row>
    <row r="7" spans="1:14" ht="15.75">
      <c r="A7" s="31" t="s">
        <v>1</v>
      </c>
      <c r="B7" s="22">
        <v>144913</v>
      </c>
      <c r="C7" s="22">
        <v>1507</v>
      </c>
      <c r="D7" s="22">
        <v>650</v>
      </c>
      <c r="E7" s="22">
        <v>939</v>
      </c>
      <c r="F7" s="22">
        <v>1902</v>
      </c>
      <c r="G7" s="22">
        <v>3495</v>
      </c>
      <c r="H7" s="22">
        <v>9613</v>
      </c>
      <c r="I7" s="22">
        <v>17001</v>
      </c>
      <c r="J7" s="22">
        <v>22630</v>
      </c>
      <c r="K7" s="22">
        <v>37127</v>
      </c>
      <c r="L7" s="22">
        <v>50029</v>
      </c>
      <c r="M7" s="22">
        <v>20</v>
      </c>
      <c r="N7" s="31"/>
    </row>
    <row r="8" spans="1:14" ht="15.75">
      <c r="A8" s="3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1"/>
    </row>
    <row r="9" spans="1:14" ht="15.75">
      <c r="A9" s="31" t="s">
        <v>2</v>
      </c>
      <c r="B9" s="22">
        <v>50852</v>
      </c>
      <c r="C9" s="22">
        <v>658</v>
      </c>
      <c r="D9" s="22">
        <v>256</v>
      </c>
      <c r="E9" s="22">
        <v>340</v>
      </c>
      <c r="F9" s="22">
        <v>843</v>
      </c>
      <c r="G9" s="22">
        <v>1508</v>
      </c>
      <c r="H9" s="22">
        <v>4025</v>
      </c>
      <c r="I9" s="22">
        <v>6764</v>
      </c>
      <c r="J9" s="22">
        <v>8421</v>
      </c>
      <c r="K9" s="22">
        <v>12005</v>
      </c>
      <c r="L9" s="22">
        <v>16032</v>
      </c>
      <c r="M9" s="22">
        <v>0</v>
      </c>
      <c r="N9" s="31"/>
    </row>
    <row r="10" spans="1:14" ht="15.75">
      <c r="A10" s="31" t="s">
        <v>3</v>
      </c>
      <c r="B10" s="22">
        <v>8777</v>
      </c>
      <c r="C10" s="41">
        <v>150</v>
      </c>
      <c r="D10" s="41">
        <v>60</v>
      </c>
      <c r="E10" s="41">
        <v>77</v>
      </c>
      <c r="F10" s="41">
        <v>186</v>
      </c>
      <c r="G10" s="41">
        <v>348</v>
      </c>
      <c r="H10" s="41">
        <v>824</v>
      </c>
      <c r="I10" s="22">
        <v>1345</v>
      </c>
      <c r="J10" s="22">
        <v>1562</v>
      </c>
      <c r="K10" s="22">
        <v>1909</v>
      </c>
      <c r="L10" s="22">
        <v>2316</v>
      </c>
      <c r="M10" s="22">
        <v>0</v>
      </c>
      <c r="N10" s="31"/>
    </row>
    <row r="11" spans="1:14" ht="15.75">
      <c r="A11" s="31" t="s">
        <v>4</v>
      </c>
      <c r="B11" s="22">
        <v>15505</v>
      </c>
      <c r="C11" s="41">
        <v>222</v>
      </c>
      <c r="D11" s="41">
        <v>98</v>
      </c>
      <c r="E11" s="41">
        <v>130</v>
      </c>
      <c r="F11" s="41">
        <v>293</v>
      </c>
      <c r="G11" s="41">
        <v>501</v>
      </c>
      <c r="H11" s="22">
        <v>1351</v>
      </c>
      <c r="I11" s="22">
        <v>2155</v>
      </c>
      <c r="J11" s="22">
        <v>2537</v>
      </c>
      <c r="K11" s="22">
        <v>3544</v>
      </c>
      <c r="L11" s="22">
        <v>4674</v>
      </c>
      <c r="M11" s="22">
        <v>0</v>
      </c>
      <c r="N11" s="31"/>
    </row>
    <row r="12" spans="1:14" ht="15.75">
      <c r="A12" s="31" t="s">
        <v>5</v>
      </c>
      <c r="B12" s="22">
        <v>9625</v>
      </c>
      <c r="C12" s="41">
        <v>82</v>
      </c>
      <c r="D12" s="41">
        <v>28</v>
      </c>
      <c r="E12" s="41">
        <v>42</v>
      </c>
      <c r="F12" s="41">
        <v>114</v>
      </c>
      <c r="G12" s="41">
        <v>222</v>
      </c>
      <c r="H12" s="41">
        <v>661</v>
      </c>
      <c r="I12" s="22">
        <v>1236</v>
      </c>
      <c r="J12" s="22">
        <v>1568</v>
      </c>
      <c r="K12" s="22">
        <v>2314</v>
      </c>
      <c r="L12" s="22">
        <v>3358</v>
      </c>
      <c r="M12" s="22">
        <v>0</v>
      </c>
      <c r="N12" s="31"/>
    </row>
    <row r="13" spans="1:14" ht="15.75">
      <c r="A13" s="31" t="s">
        <v>6</v>
      </c>
      <c r="B13" s="22">
        <v>13657</v>
      </c>
      <c r="C13" s="41">
        <v>158</v>
      </c>
      <c r="D13" s="41">
        <v>57</v>
      </c>
      <c r="E13" s="41">
        <v>73</v>
      </c>
      <c r="F13" s="41">
        <v>204</v>
      </c>
      <c r="G13" s="41">
        <v>357</v>
      </c>
      <c r="H13" s="22">
        <v>909</v>
      </c>
      <c r="I13" s="22">
        <v>1630</v>
      </c>
      <c r="J13" s="22">
        <v>2181</v>
      </c>
      <c r="K13" s="22">
        <v>3445</v>
      </c>
      <c r="L13" s="22">
        <v>4643</v>
      </c>
      <c r="M13" s="22">
        <v>0</v>
      </c>
      <c r="N13" s="31"/>
    </row>
    <row r="14" spans="1:14" ht="15.75">
      <c r="A14" s="31" t="s">
        <v>7</v>
      </c>
      <c r="B14" s="22">
        <v>3288</v>
      </c>
      <c r="C14" s="41">
        <v>46</v>
      </c>
      <c r="D14" s="41">
        <v>13</v>
      </c>
      <c r="E14" s="41">
        <v>18</v>
      </c>
      <c r="F14" s="41">
        <v>46</v>
      </c>
      <c r="G14" s="41">
        <v>80</v>
      </c>
      <c r="H14" s="41">
        <v>280</v>
      </c>
      <c r="I14" s="41">
        <v>398</v>
      </c>
      <c r="J14" s="41">
        <v>573</v>
      </c>
      <c r="K14" s="41">
        <v>793</v>
      </c>
      <c r="L14" s="22">
        <v>1041</v>
      </c>
      <c r="M14" s="22">
        <v>0</v>
      </c>
      <c r="N14" s="31"/>
    </row>
    <row r="15" spans="1:14" ht="15.7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1"/>
    </row>
    <row r="16" spans="1:14" ht="15.75">
      <c r="A16" s="31" t="s">
        <v>8</v>
      </c>
      <c r="B16" s="22">
        <v>94061</v>
      </c>
      <c r="C16" s="22">
        <v>849</v>
      </c>
      <c r="D16" s="22">
        <v>394</v>
      </c>
      <c r="E16" s="22">
        <v>599</v>
      </c>
      <c r="F16" s="22">
        <v>1059</v>
      </c>
      <c r="G16" s="22">
        <v>1987</v>
      </c>
      <c r="H16" s="22">
        <v>5588</v>
      </c>
      <c r="I16" s="22">
        <v>10237</v>
      </c>
      <c r="J16" s="22">
        <v>14209</v>
      </c>
      <c r="K16" s="22">
        <v>25122</v>
      </c>
      <c r="L16" s="22">
        <v>33997</v>
      </c>
      <c r="M16" s="22">
        <v>20</v>
      </c>
      <c r="N16" s="31"/>
    </row>
    <row r="17" spans="1:14" ht="15.75">
      <c r="A17" s="31" t="s">
        <v>9</v>
      </c>
      <c r="B17" s="22">
        <v>2570</v>
      </c>
      <c r="C17" s="41">
        <v>30</v>
      </c>
      <c r="D17" s="41">
        <v>4</v>
      </c>
      <c r="E17" s="41">
        <v>20</v>
      </c>
      <c r="F17" s="41">
        <v>23</v>
      </c>
      <c r="G17" s="41">
        <v>43</v>
      </c>
      <c r="H17" s="41">
        <v>163</v>
      </c>
      <c r="I17" s="41">
        <v>284</v>
      </c>
      <c r="J17" s="41">
        <v>362</v>
      </c>
      <c r="K17" s="41">
        <v>662</v>
      </c>
      <c r="L17" s="41">
        <v>979</v>
      </c>
      <c r="M17" s="22">
        <v>0</v>
      </c>
      <c r="N17" s="31"/>
    </row>
    <row r="18" spans="1:14" ht="15.75">
      <c r="A18" s="31" t="s">
        <v>10</v>
      </c>
      <c r="B18" s="22">
        <v>417</v>
      </c>
      <c r="C18" s="22">
        <v>0</v>
      </c>
      <c r="D18" s="41">
        <v>1</v>
      </c>
      <c r="E18" s="22">
        <v>0</v>
      </c>
      <c r="F18" s="41">
        <v>2</v>
      </c>
      <c r="G18" s="41">
        <v>12</v>
      </c>
      <c r="H18" s="41">
        <v>24</v>
      </c>
      <c r="I18" s="41">
        <v>30</v>
      </c>
      <c r="J18" s="41">
        <v>88</v>
      </c>
      <c r="K18" s="41">
        <v>114</v>
      </c>
      <c r="L18" s="41">
        <v>146</v>
      </c>
      <c r="M18" s="22">
        <v>0</v>
      </c>
      <c r="N18" s="31"/>
    </row>
    <row r="19" spans="1:14" ht="15.75">
      <c r="A19" s="31" t="s">
        <v>11</v>
      </c>
      <c r="B19" s="22">
        <v>2024</v>
      </c>
      <c r="C19" s="41">
        <v>13</v>
      </c>
      <c r="D19" s="41">
        <v>3</v>
      </c>
      <c r="E19" s="41">
        <v>16</v>
      </c>
      <c r="F19" s="41">
        <v>27</v>
      </c>
      <c r="G19" s="41">
        <v>50</v>
      </c>
      <c r="H19" s="41">
        <v>110</v>
      </c>
      <c r="I19" s="41">
        <v>196</v>
      </c>
      <c r="J19" s="41">
        <v>264</v>
      </c>
      <c r="K19" s="41">
        <v>551</v>
      </c>
      <c r="L19" s="41">
        <v>792</v>
      </c>
      <c r="M19" s="41">
        <v>2</v>
      </c>
      <c r="N19" s="31"/>
    </row>
    <row r="20" spans="1:14" ht="15.75">
      <c r="A20" s="31" t="s">
        <v>12</v>
      </c>
      <c r="B20" s="22">
        <v>870</v>
      </c>
      <c r="C20" s="41">
        <v>4</v>
      </c>
      <c r="D20" s="41">
        <v>4</v>
      </c>
      <c r="E20" s="41">
        <v>6</v>
      </c>
      <c r="F20" s="41">
        <v>5</v>
      </c>
      <c r="G20" s="41">
        <v>18</v>
      </c>
      <c r="H20" s="41">
        <v>59</v>
      </c>
      <c r="I20" s="41">
        <v>115</v>
      </c>
      <c r="J20" s="41">
        <v>154</v>
      </c>
      <c r="K20" s="41">
        <v>230</v>
      </c>
      <c r="L20" s="41">
        <v>275</v>
      </c>
      <c r="M20" s="22">
        <v>0</v>
      </c>
      <c r="N20" s="31"/>
    </row>
    <row r="21" spans="1:14" ht="15.75">
      <c r="A21" s="31" t="s">
        <v>13</v>
      </c>
      <c r="B21" s="22">
        <v>731</v>
      </c>
      <c r="C21" s="41">
        <v>8</v>
      </c>
      <c r="D21" s="41">
        <v>5</v>
      </c>
      <c r="E21" s="41">
        <v>5</v>
      </c>
      <c r="F21" s="41">
        <v>7</v>
      </c>
      <c r="G21" s="41">
        <v>18</v>
      </c>
      <c r="H21" s="41">
        <v>37</v>
      </c>
      <c r="I21" s="41">
        <v>76</v>
      </c>
      <c r="J21" s="41">
        <v>111</v>
      </c>
      <c r="K21" s="41">
        <v>178</v>
      </c>
      <c r="L21" s="41">
        <v>286</v>
      </c>
      <c r="M21" s="22">
        <v>0</v>
      </c>
      <c r="N21" s="31"/>
    </row>
    <row r="22" spans="1:14" ht="15.75">
      <c r="A22" s="31" t="s">
        <v>14</v>
      </c>
      <c r="B22" s="22">
        <v>1440</v>
      </c>
      <c r="C22" s="41">
        <v>14</v>
      </c>
      <c r="D22" s="41">
        <v>6</v>
      </c>
      <c r="E22" s="41">
        <v>3</v>
      </c>
      <c r="F22" s="41">
        <v>17</v>
      </c>
      <c r="G22" s="41">
        <v>27</v>
      </c>
      <c r="H22" s="41">
        <v>87</v>
      </c>
      <c r="I22" s="41">
        <v>162</v>
      </c>
      <c r="J22" s="41">
        <v>190</v>
      </c>
      <c r="K22" s="41">
        <v>414</v>
      </c>
      <c r="L22" s="41">
        <v>520</v>
      </c>
      <c r="M22" s="22">
        <v>0</v>
      </c>
      <c r="N22" s="31"/>
    </row>
    <row r="23" spans="1:14" ht="15.75">
      <c r="A23" s="31" t="s">
        <v>15</v>
      </c>
      <c r="B23" s="22">
        <v>926</v>
      </c>
      <c r="C23" s="41">
        <v>7</v>
      </c>
      <c r="D23" s="41">
        <v>4</v>
      </c>
      <c r="E23" s="41">
        <v>4</v>
      </c>
      <c r="F23" s="41">
        <v>12</v>
      </c>
      <c r="G23" s="41">
        <v>19</v>
      </c>
      <c r="H23" s="41">
        <v>49</v>
      </c>
      <c r="I23" s="41">
        <v>94</v>
      </c>
      <c r="J23" s="41">
        <v>153</v>
      </c>
      <c r="K23" s="41">
        <v>251</v>
      </c>
      <c r="L23" s="41">
        <v>333</v>
      </c>
      <c r="M23" s="22">
        <v>0</v>
      </c>
      <c r="N23" s="31"/>
    </row>
    <row r="24" spans="1:14" ht="15.75">
      <c r="A24" s="31" t="s">
        <v>16</v>
      </c>
      <c r="B24" s="22">
        <v>552</v>
      </c>
      <c r="C24" s="41">
        <v>5</v>
      </c>
      <c r="D24" s="41">
        <v>3</v>
      </c>
      <c r="E24" s="41">
        <v>5</v>
      </c>
      <c r="F24" s="41">
        <v>6</v>
      </c>
      <c r="G24" s="41">
        <v>10</v>
      </c>
      <c r="H24" s="41">
        <v>37</v>
      </c>
      <c r="I24" s="41">
        <v>53</v>
      </c>
      <c r="J24" s="41">
        <v>84</v>
      </c>
      <c r="K24" s="41">
        <v>149</v>
      </c>
      <c r="L24" s="41">
        <v>200</v>
      </c>
      <c r="M24" s="22">
        <v>0</v>
      </c>
      <c r="N24" s="31"/>
    </row>
    <row r="25" spans="1:14" ht="15.75">
      <c r="A25" s="31" t="s">
        <v>17</v>
      </c>
      <c r="B25" s="22">
        <v>652</v>
      </c>
      <c r="C25" s="41">
        <v>6</v>
      </c>
      <c r="D25" s="41">
        <v>2</v>
      </c>
      <c r="E25" s="41">
        <v>7</v>
      </c>
      <c r="F25" s="41">
        <v>12</v>
      </c>
      <c r="G25" s="41">
        <v>17</v>
      </c>
      <c r="H25" s="41">
        <v>40</v>
      </c>
      <c r="I25" s="41">
        <v>68</v>
      </c>
      <c r="J25" s="41">
        <v>127</v>
      </c>
      <c r="K25" s="41">
        <v>176</v>
      </c>
      <c r="L25" s="41">
        <v>196</v>
      </c>
      <c r="M25" s="41">
        <v>1</v>
      </c>
      <c r="N25" s="31"/>
    </row>
    <row r="26" spans="1:14" ht="15.75">
      <c r="A26" s="31" t="s">
        <v>18</v>
      </c>
      <c r="B26" s="22">
        <v>690</v>
      </c>
      <c r="C26" s="41">
        <v>4</v>
      </c>
      <c r="D26" s="41">
        <v>3</v>
      </c>
      <c r="E26" s="41">
        <v>2</v>
      </c>
      <c r="F26" s="41">
        <v>3</v>
      </c>
      <c r="G26" s="41">
        <v>12</v>
      </c>
      <c r="H26" s="41">
        <v>38</v>
      </c>
      <c r="I26" s="41">
        <v>87</v>
      </c>
      <c r="J26" s="41">
        <v>118</v>
      </c>
      <c r="K26" s="41">
        <v>188</v>
      </c>
      <c r="L26" s="41">
        <v>235</v>
      </c>
      <c r="M26" s="22">
        <v>0</v>
      </c>
      <c r="N26" s="31"/>
    </row>
    <row r="27" spans="1:14" ht="15.75">
      <c r="A27" s="31" t="s">
        <v>19</v>
      </c>
      <c r="B27" s="22">
        <v>426</v>
      </c>
      <c r="C27" s="41">
        <v>4</v>
      </c>
      <c r="D27" s="22">
        <v>0</v>
      </c>
      <c r="E27" s="41">
        <v>2</v>
      </c>
      <c r="F27" s="41">
        <v>8</v>
      </c>
      <c r="G27" s="41">
        <v>4</v>
      </c>
      <c r="H27" s="41">
        <v>35</v>
      </c>
      <c r="I27" s="41">
        <v>61</v>
      </c>
      <c r="J27" s="41">
        <v>61</v>
      </c>
      <c r="K27" s="41">
        <v>106</v>
      </c>
      <c r="L27" s="41">
        <v>145</v>
      </c>
      <c r="M27" s="22">
        <v>0</v>
      </c>
      <c r="N27" s="31"/>
    </row>
    <row r="28" spans="1:14" ht="15.75">
      <c r="A28" s="31" t="s">
        <v>20</v>
      </c>
      <c r="B28" s="22">
        <v>529</v>
      </c>
      <c r="C28" s="41">
        <v>3</v>
      </c>
      <c r="D28" s="41">
        <v>3</v>
      </c>
      <c r="E28" s="22">
        <v>0</v>
      </c>
      <c r="F28" s="41">
        <v>9</v>
      </c>
      <c r="G28" s="41">
        <v>8</v>
      </c>
      <c r="H28" s="41">
        <v>30</v>
      </c>
      <c r="I28" s="41">
        <v>62</v>
      </c>
      <c r="J28" s="41">
        <v>83</v>
      </c>
      <c r="K28" s="41">
        <v>152</v>
      </c>
      <c r="L28" s="41">
        <v>179</v>
      </c>
      <c r="M28" s="22">
        <v>0</v>
      </c>
      <c r="N28" s="31"/>
    </row>
    <row r="29" spans="1:14" ht="15.75">
      <c r="A29" s="31" t="s">
        <v>21</v>
      </c>
      <c r="B29" s="22">
        <v>2215</v>
      </c>
      <c r="C29" s="41">
        <v>25</v>
      </c>
      <c r="D29" s="41">
        <v>11</v>
      </c>
      <c r="E29" s="41">
        <v>16</v>
      </c>
      <c r="F29" s="41">
        <v>27</v>
      </c>
      <c r="G29" s="41">
        <v>47</v>
      </c>
      <c r="H29" s="41">
        <v>161</v>
      </c>
      <c r="I29" s="41">
        <v>254</v>
      </c>
      <c r="J29" s="41">
        <v>366</v>
      </c>
      <c r="K29" s="41">
        <v>623</v>
      </c>
      <c r="L29" s="41">
        <v>685</v>
      </c>
      <c r="M29" s="22">
        <v>0</v>
      </c>
      <c r="N29" s="31"/>
    </row>
    <row r="30" spans="1:14" ht="15.75">
      <c r="A30" s="31" t="s">
        <v>22</v>
      </c>
      <c r="B30" s="22">
        <v>9283</v>
      </c>
      <c r="C30" s="41">
        <v>98</v>
      </c>
      <c r="D30" s="41">
        <v>31</v>
      </c>
      <c r="E30" s="41">
        <v>75</v>
      </c>
      <c r="F30" s="41">
        <v>118</v>
      </c>
      <c r="G30" s="41">
        <v>180</v>
      </c>
      <c r="H30" s="41">
        <v>562</v>
      </c>
      <c r="I30" s="22">
        <v>1017</v>
      </c>
      <c r="J30" s="22">
        <v>1404</v>
      </c>
      <c r="K30" s="22">
        <v>2493</v>
      </c>
      <c r="L30" s="22">
        <v>3305</v>
      </c>
      <c r="M30" s="22">
        <v>0</v>
      </c>
      <c r="N30" s="31"/>
    </row>
    <row r="31" spans="1:14" ht="15.75">
      <c r="A31" s="31" t="s">
        <v>23</v>
      </c>
      <c r="B31" s="22">
        <v>379</v>
      </c>
      <c r="C31" s="22">
        <v>0</v>
      </c>
      <c r="D31" s="41">
        <v>1</v>
      </c>
      <c r="E31" s="22">
        <v>0</v>
      </c>
      <c r="F31" s="41">
        <v>4</v>
      </c>
      <c r="G31" s="41">
        <v>10</v>
      </c>
      <c r="H31" s="41">
        <v>27</v>
      </c>
      <c r="I31" s="41">
        <v>34</v>
      </c>
      <c r="J31" s="41">
        <v>61</v>
      </c>
      <c r="K31" s="41">
        <v>112</v>
      </c>
      <c r="L31" s="41">
        <v>130</v>
      </c>
      <c r="M31" s="22">
        <v>0</v>
      </c>
      <c r="N31" s="31"/>
    </row>
    <row r="32" spans="1:14" ht="15.75">
      <c r="A32" s="31" t="s">
        <v>24</v>
      </c>
      <c r="B32" s="22">
        <v>409</v>
      </c>
      <c r="C32" s="41">
        <v>4</v>
      </c>
      <c r="D32" s="41">
        <v>4</v>
      </c>
      <c r="E32" s="41">
        <v>2</v>
      </c>
      <c r="F32" s="41">
        <v>4</v>
      </c>
      <c r="G32" s="41">
        <v>12</v>
      </c>
      <c r="H32" s="41">
        <v>25</v>
      </c>
      <c r="I32" s="41">
        <v>50</v>
      </c>
      <c r="J32" s="41">
        <v>68</v>
      </c>
      <c r="K32" s="41">
        <v>109</v>
      </c>
      <c r="L32" s="41">
        <v>131</v>
      </c>
      <c r="M32" s="22">
        <v>0</v>
      </c>
      <c r="N32" s="31"/>
    </row>
    <row r="33" spans="1:14" ht="15.75">
      <c r="A33" s="31" t="s">
        <v>25</v>
      </c>
      <c r="B33" s="22">
        <v>561</v>
      </c>
      <c r="C33" s="41">
        <v>3</v>
      </c>
      <c r="D33" s="22">
        <v>0</v>
      </c>
      <c r="E33" s="41">
        <v>4</v>
      </c>
      <c r="F33" s="41">
        <v>5</v>
      </c>
      <c r="G33" s="41">
        <v>13</v>
      </c>
      <c r="H33" s="41">
        <v>24</v>
      </c>
      <c r="I33" s="41">
        <v>68</v>
      </c>
      <c r="J33" s="41">
        <v>84</v>
      </c>
      <c r="K33" s="41">
        <v>147</v>
      </c>
      <c r="L33" s="41">
        <v>213</v>
      </c>
      <c r="M33" s="22">
        <v>0</v>
      </c>
      <c r="N33" s="31"/>
    </row>
    <row r="34" spans="1:14" ht="15.75">
      <c r="A34" s="31" t="s">
        <v>26</v>
      </c>
      <c r="B34" s="22">
        <v>599</v>
      </c>
      <c r="C34" s="41">
        <v>4</v>
      </c>
      <c r="D34" s="41">
        <v>1</v>
      </c>
      <c r="E34" s="41">
        <v>11</v>
      </c>
      <c r="F34" s="41">
        <v>4</v>
      </c>
      <c r="G34" s="41">
        <v>11</v>
      </c>
      <c r="H34" s="41">
        <v>31</v>
      </c>
      <c r="I34" s="41">
        <v>65</v>
      </c>
      <c r="J34" s="41">
        <v>85</v>
      </c>
      <c r="K34" s="41">
        <v>180</v>
      </c>
      <c r="L34" s="41">
        <v>207</v>
      </c>
      <c r="M34" s="22">
        <v>0</v>
      </c>
      <c r="N34" s="31"/>
    </row>
    <row r="35" spans="1:14" ht="15.75">
      <c r="A35" s="31" t="s">
        <v>27</v>
      </c>
      <c r="B35" s="22">
        <v>524</v>
      </c>
      <c r="C35" s="41">
        <v>9</v>
      </c>
      <c r="D35" s="41">
        <v>3</v>
      </c>
      <c r="E35" s="41">
        <v>1</v>
      </c>
      <c r="F35" s="41">
        <v>5</v>
      </c>
      <c r="G35" s="41">
        <v>16</v>
      </c>
      <c r="H35" s="41">
        <v>37</v>
      </c>
      <c r="I35" s="41">
        <v>54</v>
      </c>
      <c r="J35" s="41">
        <v>98</v>
      </c>
      <c r="K35" s="41">
        <v>152</v>
      </c>
      <c r="L35" s="41">
        <v>149</v>
      </c>
      <c r="M35" s="22">
        <v>0</v>
      </c>
      <c r="N35" s="31"/>
    </row>
    <row r="36" spans="1:14" ht="15.75">
      <c r="A36" s="31" t="s">
        <v>28</v>
      </c>
      <c r="B36" s="22">
        <v>53</v>
      </c>
      <c r="C36" s="22">
        <v>0</v>
      </c>
      <c r="D36" s="22">
        <v>0</v>
      </c>
      <c r="E36" s="22">
        <v>0</v>
      </c>
      <c r="F36" s="22">
        <v>0</v>
      </c>
      <c r="G36" s="41">
        <v>2</v>
      </c>
      <c r="H36" s="41">
        <v>5</v>
      </c>
      <c r="I36" s="41">
        <v>7</v>
      </c>
      <c r="J36" s="41">
        <v>8</v>
      </c>
      <c r="K36" s="41">
        <v>19</v>
      </c>
      <c r="L36" s="41">
        <v>12</v>
      </c>
      <c r="M36" s="22">
        <v>0</v>
      </c>
      <c r="N36" s="31"/>
    </row>
    <row r="37" spans="1:14" ht="15.75">
      <c r="A37" s="31" t="s">
        <v>29</v>
      </c>
      <c r="B37" s="22">
        <v>612</v>
      </c>
      <c r="C37" s="41">
        <v>9</v>
      </c>
      <c r="D37" s="41">
        <v>3</v>
      </c>
      <c r="E37" s="41">
        <v>3</v>
      </c>
      <c r="F37" s="41">
        <v>7</v>
      </c>
      <c r="G37" s="41">
        <v>6</v>
      </c>
      <c r="H37" s="41">
        <v>34</v>
      </c>
      <c r="I37" s="41">
        <v>62</v>
      </c>
      <c r="J37" s="41">
        <v>108</v>
      </c>
      <c r="K37" s="41">
        <v>168</v>
      </c>
      <c r="L37" s="41">
        <v>211</v>
      </c>
      <c r="M37" s="41">
        <v>1</v>
      </c>
      <c r="N37" s="31"/>
    </row>
    <row r="38" spans="1:14" ht="15.75">
      <c r="A38" s="31" t="s">
        <v>30</v>
      </c>
      <c r="B38" s="22">
        <v>907</v>
      </c>
      <c r="C38" s="41">
        <v>13</v>
      </c>
      <c r="D38" s="41">
        <v>10</v>
      </c>
      <c r="E38" s="41">
        <v>10</v>
      </c>
      <c r="F38" s="41">
        <v>12</v>
      </c>
      <c r="G38" s="41">
        <v>30</v>
      </c>
      <c r="H38" s="41">
        <v>44</v>
      </c>
      <c r="I38" s="41">
        <v>92</v>
      </c>
      <c r="J38" s="41">
        <v>163</v>
      </c>
      <c r="K38" s="41">
        <v>266</v>
      </c>
      <c r="L38" s="41">
        <v>267</v>
      </c>
      <c r="M38" s="22">
        <v>0</v>
      </c>
      <c r="N38" s="31"/>
    </row>
    <row r="39" spans="1:14" ht="15.75">
      <c r="A39" s="31" t="s">
        <v>31</v>
      </c>
      <c r="B39" s="22">
        <v>251</v>
      </c>
      <c r="C39" s="41">
        <v>1</v>
      </c>
      <c r="D39" s="41">
        <v>1</v>
      </c>
      <c r="E39" s="22">
        <v>0</v>
      </c>
      <c r="F39" s="41">
        <v>7</v>
      </c>
      <c r="G39" s="41">
        <v>8</v>
      </c>
      <c r="H39" s="41">
        <v>16</v>
      </c>
      <c r="I39" s="41">
        <v>25</v>
      </c>
      <c r="J39" s="41">
        <v>38</v>
      </c>
      <c r="K39" s="41">
        <v>76</v>
      </c>
      <c r="L39" s="41">
        <v>79</v>
      </c>
      <c r="M39" s="22">
        <v>0</v>
      </c>
      <c r="N39" s="31"/>
    </row>
    <row r="40" spans="1:14" ht="15.75">
      <c r="A40" s="31" t="s">
        <v>32</v>
      </c>
      <c r="B40" s="22">
        <v>540</v>
      </c>
      <c r="C40" s="41">
        <v>2</v>
      </c>
      <c r="D40" s="41">
        <v>3</v>
      </c>
      <c r="E40" s="41">
        <v>4</v>
      </c>
      <c r="F40" s="41">
        <v>3</v>
      </c>
      <c r="G40" s="41">
        <v>8</v>
      </c>
      <c r="H40" s="41">
        <v>43</v>
      </c>
      <c r="I40" s="41">
        <v>59</v>
      </c>
      <c r="J40" s="41">
        <v>80</v>
      </c>
      <c r="K40" s="41">
        <v>136</v>
      </c>
      <c r="L40" s="41">
        <v>202</v>
      </c>
      <c r="M40" s="22">
        <v>0</v>
      </c>
      <c r="N40" s="31"/>
    </row>
    <row r="41" spans="1:14" ht="15.75">
      <c r="A41" s="31" t="s">
        <v>33</v>
      </c>
      <c r="B41" s="22">
        <v>604</v>
      </c>
      <c r="C41" s="41">
        <v>3</v>
      </c>
      <c r="D41" s="41">
        <v>2</v>
      </c>
      <c r="E41" s="41">
        <v>4</v>
      </c>
      <c r="F41" s="41">
        <v>7</v>
      </c>
      <c r="G41" s="41">
        <v>17</v>
      </c>
      <c r="H41" s="41">
        <v>33</v>
      </c>
      <c r="I41" s="41">
        <v>73</v>
      </c>
      <c r="J41" s="41">
        <v>88</v>
      </c>
      <c r="K41" s="41">
        <v>183</v>
      </c>
      <c r="L41" s="41">
        <v>194</v>
      </c>
      <c r="M41" s="22">
        <v>0</v>
      </c>
      <c r="N41" s="31"/>
    </row>
    <row r="42" spans="1:14" ht="15.75">
      <c r="A42" s="31" t="s">
        <v>34</v>
      </c>
      <c r="B42" s="22">
        <v>6247</v>
      </c>
      <c r="C42" s="41">
        <v>69</v>
      </c>
      <c r="D42" s="41">
        <v>27</v>
      </c>
      <c r="E42" s="41">
        <v>36</v>
      </c>
      <c r="F42" s="41">
        <v>70</v>
      </c>
      <c r="G42" s="41">
        <v>129</v>
      </c>
      <c r="H42" s="41">
        <v>415</v>
      </c>
      <c r="I42" s="41">
        <v>659</v>
      </c>
      <c r="J42" s="41">
        <v>819</v>
      </c>
      <c r="K42" s="22">
        <v>1594</v>
      </c>
      <c r="L42" s="22">
        <v>2429</v>
      </c>
      <c r="M42" s="22">
        <v>0</v>
      </c>
      <c r="N42" s="31"/>
    </row>
    <row r="43" spans="1:14" ht="15.75">
      <c r="A43" s="31" t="s">
        <v>35</v>
      </c>
      <c r="B43" s="22">
        <v>569</v>
      </c>
      <c r="C43" s="41">
        <v>4</v>
      </c>
      <c r="D43" s="22">
        <v>0</v>
      </c>
      <c r="E43" s="41">
        <v>4</v>
      </c>
      <c r="F43" s="41">
        <v>5</v>
      </c>
      <c r="G43" s="41">
        <v>8</v>
      </c>
      <c r="H43" s="41">
        <v>31</v>
      </c>
      <c r="I43" s="41">
        <v>62</v>
      </c>
      <c r="J43" s="41">
        <v>75</v>
      </c>
      <c r="K43" s="41">
        <v>140</v>
      </c>
      <c r="L43" s="41">
        <v>240</v>
      </c>
      <c r="M43" s="22">
        <v>0</v>
      </c>
      <c r="N43" s="31"/>
    </row>
    <row r="44" spans="1:14" ht="15.75">
      <c r="A44" s="31" t="s">
        <v>36</v>
      </c>
      <c r="B44" s="22">
        <v>10598</v>
      </c>
      <c r="C44" s="41">
        <v>79</v>
      </c>
      <c r="D44" s="41">
        <v>34</v>
      </c>
      <c r="E44" s="41">
        <v>61</v>
      </c>
      <c r="F44" s="41">
        <v>94</v>
      </c>
      <c r="G44" s="41">
        <v>200</v>
      </c>
      <c r="H44" s="41">
        <v>502</v>
      </c>
      <c r="I44" s="41">
        <v>1014</v>
      </c>
      <c r="J44" s="22">
        <v>1355</v>
      </c>
      <c r="K44" s="22">
        <v>2861</v>
      </c>
      <c r="L44" s="22">
        <v>4391</v>
      </c>
      <c r="M44" s="41">
        <v>7</v>
      </c>
      <c r="N44" s="31"/>
    </row>
    <row r="45" spans="1:14" ht="15.75">
      <c r="A45" s="31" t="s">
        <v>37</v>
      </c>
      <c r="B45" s="22">
        <v>2250</v>
      </c>
      <c r="C45" s="41">
        <v>17</v>
      </c>
      <c r="D45" s="41">
        <v>8</v>
      </c>
      <c r="E45" s="41">
        <v>13</v>
      </c>
      <c r="F45" s="41">
        <v>27</v>
      </c>
      <c r="G45" s="41">
        <v>57</v>
      </c>
      <c r="H45" s="41">
        <v>161</v>
      </c>
      <c r="I45" s="41">
        <v>272</v>
      </c>
      <c r="J45" s="41">
        <v>329</v>
      </c>
      <c r="K45" s="41">
        <v>621</v>
      </c>
      <c r="L45" s="41">
        <v>745</v>
      </c>
      <c r="M45" s="22">
        <v>0</v>
      </c>
      <c r="N45" s="31"/>
    </row>
    <row r="46" spans="1:14" ht="15.75">
      <c r="A46" s="31" t="s">
        <v>38</v>
      </c>
      <c r="B46" s="22">
        <v>2450</v>
      </c>
      <c r="C46" s="41">
        <v>28</v>
      </c>
      <c r="D46" s="41">
        <v>8</v>
      </c>
      <c r="E46" s="41">
        <v>13</v>
      </c>
      <c r="F46" s="41">
        <v>22</v>
      </c>
      <c r="G46" s="41">
        <v>47</v>
      </c>
      <c r="H46" s="41">
        <v>137</v>
      </c>
      <c r="I46" s="41">
        <v>249</v>
      </c>
      <c r="J46" s="41">
        <v>370</v>
      </c>
      <c r="K46" s="41">
        <v>624</v>
      </c>
      <c r="L46" s="41">
        <v>952</v>
      </c>
      <c r="M46" s="22">
        <v>0</v>
      </c>
      <c r="N46" s="31"/>
    </row>
    <row r="47" spans="1:14" ht="15.75">
      <c r="A47" s="31" t="s">
        <v>39</v>
      </c>
      <c r="B47" s="22">
        <v>4018</v>
      </c>
      <c r="C47" s="41">
        <v>37</v>
      </c>
      <c r="D47" s="41">
        <v>20</v>
      </c>
      <c r="E47" s="41">
        <v>27</v>
      </c>
      <c r="F47" s="41">
        <v>40</v>
      </c>
      <c r="G47" s="41">
        <v>87</v>
      </c>
      <c r="H47" s="41">
        <v>229</v>
      </c>
      <c r="I47" s="41">
        <v>447</v>
      </c>
      <c r="J47" s="41">
        <v>580</v>
      </c>
      <c r="K47" s="22">
        <v>1060</v>
      </c>
      <c r="L47" s="22">
        <v>1491</v>
      </c>
      <c r="M47" s="22">
        <v>0</v>
      </c>
      <c r="N47" s="31"/>
    </row>
    <row r="48" spans="1:14" ht="15.75">
      <c r="A48" s="31" t="s">
        <v>40</v>
      </c>
      <c r="B48" s="22">
        <v>985</v>
      </c>
      <c r="C48" s="41">
        <v>9</v>
      </c>
      <c r="D48" s="41">
        <v>2</v>
      </c>
      <c r="E48" s="41">
        <v>6</v>
      </c>
      <c r="F48" s="41">
        <v>9</v>
      </c>
      <c r="G48" s="41">
        <v>20</v>
      </c>
      <c r="H48" s="41">
        <v>56</v>
      </c>
      <c r="I48" s="41">
        <v>117</v>
      </c>
      <c r="J48" s="41">
        <v>171</v>
      </c>
      <c r="K48" s="41">
        <v>240</v>
      </c>
      <c r="L48" s="41">
        <v>355</v>
      </c>
      <c r="M48" s="22">
        <v>0</v>
      </c>
      <c r="N48" s="31"/>
    </row>
    <row r="49" spans="1:14" ht="15.75">
      <c r="A49" s="31" t="s">
        <v>41</v>
      </c>
      <c r="B49" s="22">
        <v>2457</v>
      </c>
      <c r="C49" s="41">
        <v>46</v>
      </c>
      <c r="D49" s="41">
        <v>21</v>
      </c>
      <c r="E49" s="41">
        <v>20</v>
      </c>
      <c r="F49" s="41">
        <v>40</v>
      </c>
      <c r="G49" s="41">
        <v>59</v>
      </c>
      <c r="H49" s="41">
        <v>182</v>
      </c>
      <c r="I49" s="41">
        <v>329</v>
      </c>
      <c r="J49" s="41">
        <v>397</v>
      </c>
      <c r="K49" s="41">
        <v>574</v>
      </c>
      <c r="L49" s="41">
        <v>789</v>
      </c>
      <c r="M49" s="22">
        <v>0</v>
      </c>
      <c r="N49" s="31"/>
    </row>
    <row r="50" spans="1:14" ht="15.75">
      <c r="A50" s="31" t="s">
        <v>42</v>
      </c>
      <c r="B50" s="22">
        <v>386</v>
      </c>
      <c r="C50" s="41">
        <v>4</v>
      </c>
      <c r="D50" s="41">
        <v>2</v>
      </c>
      <c r="E50" s="41">
        <v>1</v>
      </c>
      <c r="F50" s="41">
        <v>2</v>
      </c>
      <c r="G50" s="41">
        <v>9</v>
      </c>
      <c r="H50" s="41">
        <v>23</v>
      </c>
      <c r="I50" s="41">
        <v>37</v>
      </c>
      <c r="J50" s="41">
        <v>64</v>
      </c>
      <c r="K50" s="41">
        <v>107</v>
      </c>
      <c r="L50" s="41">
        <v>137</v>
      </c>
      <c r="M50" s="22">
        <v>0</v>
      </c>
      <c r="N50" s="31"/>
    </row>
    <row r="51" spans="1:14" ht="15.75">
      <c r="A51" s="31" t="s">
        <v>43</v>
      </c>
      <c r="B51" s="22">
        <v>1029</v>
      </c>
      <c r="C51" s="41">
        <v>6</v>
      </c>
      <c r="D51" s="41">
        <v>5</v>
      </c>
      <c r="E51" s="41">
        <v>6</v>
      </c>
      <c r="F51" s="41">
        <v>9</v>
      </c>
      <c r="G51" s="41">
        <v>28</v>
      </c>
      <c r="H51" s="41">
        <v>60</v>
      </c>
      <c r="I51" s="41">
        <v>135</v>
      </c>
      <c r="J51" s="41">
        <v>203</v>
      </c>
      <c r="K51" s="41">
        <v>275</v>
      </c>
      <c r="L51" s="41">
        <v>302</v>
      </c>
      <c r="M51" s="22">
        <v>0</v>
      </c>
      <c r="N51" s="31"/>
    </row>
    <row r="52" spans="1:14" ht="15.75">
      <c r="A52" s="31" t="s">
        <v>44</v>
      </c>
      <c r="B52" s="22">
        <v>616</v>
      </c>
      <c r="C52" s="41">
        <v>2</v>
      </c>
      <c r="D52" s="41">
        <v>1</v>
      </c>
      <c r="E52" s="41">
        <v>2</v>
      </c>
      <c r="F52" s="41">
        <v>8</v>
      </c>
      <c r="G52" s="41">
        <v>12</v>
      </c>
      <c r="H52" s="41">
        <v>35</v>
      </c>
      <c r="I52" s="41">
        <v>69</v>
      </c>
      <c r="J52" s="41">
        <v>88</v>
      </c>
      <c r="K52" s="41">
        <v>177</v>
      </c>
      <c r="L52" s="41">
        <v>222</v>
      </c>
      <c r="M52" s="22">
        <v>0</v>
      </c>
      <c r="N52" s="31"/>
    </row>
    <row r="53" spans="1:14" ht="15.75">
      <c r="A53" s="31" t="s">
        <v>45</v>
      </c>
      <c r="B53" s="22">
        <v>629</v>
      </c>
      <c r="C53" s="41">
        <v>4</v>
      </c>
      <c r="D53" s="41">
        <v>4</v>
      </c>
      <c r="E53" s="41">
        <v>4</v>
      </c>
      <c r="F53" s="41">
        <v>6</v>
      </c>
      <c r="G53" s="41">
        <v>10</v>
      </c>
      <c r="H53" s="41">
        <v>34</v>
      </c>
      <c r="I53" s="41">
        <v>75</v>
      </c>
      <c r="J53" s="41">
        <v>133</v>
      </c>
      <c r="K53" s="41">
        <v>154</v>
      </c>
      <c r="L53" s="41">
        <v>205</v>
      </c>
      <c r="M53" s="22">
        <v>0</v>
      </c>
      <c r="N53" s="31"/>
    </row>
    <row r="54" spans="1:14" ht="15.75">
      <c r="A54" s="31" t="s">
        <v>46</v>
      </c>
      <c r="B54" s="22">
        <v>1465</v>
      </c>
      <c r="C54" s="41">
        <v>10</v>
      </c>
      <c r="D54" s="41">
        <v>6</v>
      </c>
      <c r="E54" s="41">
        <v>8</v>
      </c>
      <c r="F54" s="41">
        <v>13</v>
      </c>
      <c r="G54" s="41">
        <v>32</v>
      </c>
      <c r="H54" s="41">
        <v>87</v>
      </c>
      <c r="I54" s="41">
        <v>146</v>
      </c>
      <c r="J54" s="41">
        <v>226</v>
      </c>
      <c r="K54" s="41">
        <v>431</v>
      </c>
      <c r="L54" s="41">
        <v>506</v>
      </c>
      <c r="M54" s="22">
        <v>0</v>
      </c>
      <c r="N54" s="31"/>
    </row>
    <row r="55" spans="1:14" ht="15.75">
      <c r="A55" s="31" t="s">
        <v>47</v>
      </c>
      <c r="B55" s="22">
        <v>1956</v>
      </c>
      <c r="C55" s="41">
        <v>27</v>
      </c>
      <c r="D55" s="41">
        <v>11</v>
      </c>
      <c r="E55" s="41">
        <v>16</v>
      </c>
      <c r="F55" s="41">
        <v>21</v>
      </c>
      <c r="G55" s="41">
        <v>29</v>
      </c>
      <c r="H55" s="41">
        <v>116</v>
      </c>
      <c r="I55" s="41">
        <v>209</v>
      </c>
      <c r="J55" s="41">
        <v>297</v>
      </c>
      <c r="K55" s="41">
        <v>515</v>
      </c>
      <c r="L55" s="41">
        <v>715</v>
      </c>
      <c r="M55" s="22">
        <v>0</v>
      </c>
      <c r="N55" s="31"/>
    </row>
    <row r="56" spans="1:14" ht="15.75">
      <c r="A56" s="31" t="s">
        <v>48</v>
      </c>
      <c r="B56" s="22">
        <v>1012</v>
      </c>
      <c r="C56" s="41">
        <v>17</v>
      </c>
      <c r="D56" s="41">
        <v>4</v>
      </c>
      <c r="E56" s="41">
        <v>5</v>
      </c>
      <c r="F56" s="41">
        <v>10</v>
      </c>
      <c r="G56" s="41">
        <v>26</v>
      </c>
      <c r="H56" s="41">
        <v>58</v>
      </c>
      <c r="I56" s="41">
        <v>117</v>
      </c>
      <c r="J56" s="41">
        <v>207</v>
      </c>
      <c r="K56" s="41">
        <v>256</v>
      </c>
      <c r="L56" s="41">
        <v>312</v>
      </c>
      <c r="M56" s="22">
        <v>0</v>
      </c>
      <c r="N56" s="31"/>
    </row>
    <row r="57" spans="1:14" ht="15.75">
      <c r="A57" s="31" t="s">
        <v>49</v>
      </c>
      <c r="B57" s="22">
        <v>1574</v>
      </c>
      <c r="C57" s="41">
        <v>16</v>
      </c>
      <c r="D57" s="41">
        <v>7</v>
      </c>
      <c r="E57" s="41">
        <v>7</v>
      </c>
      <c r="F57" s="41">
        <v>13</v>
      </c>
      <c r="G57" s="41">
        <v>32</v>
      </c>
      <c r="H57" s="41">
        <v>91</v>
      </c>
      <c r="I57" s="41">
        <v>176</v>
      </c>
      <c r="J57" s="41">
        <v>274</v>
      </c>
      <c r="K57" s="41">
        <v>408</v>
      </c>
      <c r="L57" s="41">
        <v>550</v>
      </c>
      <c r="M57" s="22">
        <v>0</v>
      </c>
      <c r="N57" s="31"/>
    </row>
    <row r="58" spans="1:14" ht="15.75">
      <c r="A58" s="31" t="s">
        <v>50</v>
      </c>
      <c r="B58" s="22">
        <v>1462</v>
      </c>
      <c r="C58" s="41">
        <v>7</v>
      </c>
      <c r="D58" s="41">
        <v>6</v>
      </c>
      <c r="E58" s="41">
        <v>11</v>
      </c>
      <c r="F58" s="41">
        <v>14</v>
      </c>
      <c r="G58" s="41">
        <v>26</v>
      </c>
      <c r="H58" s="41">
        <v>70</v>
      </c>
      <c r="I58" s="41">
        <v>156</v>
      </c>
      <c r="J58" s="41">
        <v>216</v>
      </c>
      <c r="K58" s="41">
        <v>350</v>
      </c>
      <c r="L58" s="41">
        <v>606</v>
      </c>
      <c r="M58" s="22">
        <v>0</v>
      </c>
      <c r="N58" s="31"/>
    </row>
    <row r="59" spans="1:14" ht="15.75">
      <c r="A59" s="31" t="s">
        <v>51</v>
      </c>
      <c r="B59" s="22">
        <v>267</v>
      </c>
      <c r="C59" s="41">
        <v>1</v>
      </c>
      <c r="D59" s="41">
        <v>2</v>
      </c>
      <c r="E59" s="22">
        <v>0</v>
      </c>
      <c r="F59" s="41">
        <v>3</v>
      </c>
      <c r="G59" s="41">
        <v>4</v>
      </c>
      <c r="H59" s="41">
        <v>13</v>
      </c>
      <c r="I59" s="41">
        <v>42</v>
      </c>
      <c r="J59" s="41">
        <v>51</v>
      </c>
      <c r="K59" s="41">
        <v>79</v>
      </c>
      <c r="L59" s="41">
        <v>72</v>
      </c>
      <c r="M59" s="22">
        <v>0</v>
      </c>
      <c r="N59" s="31"/>
    </row>
    <row r="60" spans="1:14" ht="15.75">
      <c r="A60" s="31" t="s">
        <v>52</v>
      </c>
      <c r="B60" s="22">
        <v>226</v>
      </c>
      <c r="C60" s="22">
        <v>0</v>
      </c>
      <c r="D60" s="22">
        <v>0</v>
      </c>
      <c r="E60" s="41">
        <v>1</v>
      </c>
      <c r="F60" s="41">
        <v>4</v>
      </c>
      <c r="G60" s="41">
        <v>3</v>
      </c>
      <c r="H60" s="41">
        <v>8</v>
      </c>
      <c r="I60" s="41">
        <v>21</v>
      </c>
      <c r="J60" s="41">
        <v>41</v>
      </c>
      <c r="K60" s="41">
        <v>68</v>
      </c>
      <c r="L60" s="41">
        <v>80</v>
      </c>
      <c r="M60" s="22">
        <v>0</v>
      </c>
      <c r="N60" s="31"/>
    </row>
    <row r="61" spans="1:14" ht="15.75">
      <c r="A61" s="31" t="s">
        <v>53</v>
      </c>
      <c r="B61" s="22">
        <v>336</v>
      </c>
      <c r="C61" s="41">
        <v>5</v>
      </c>
      <c r="D61" s="41">
        <v>1</v>
      </c>
      <c r="E61" s="41">
        <v>1</v>
      </c>
      <c r="F61" s="41">
        <v>4</v>
      </c>
      <c r="G61" s="41">
        <v>2</v>
      </c>
      <c r="H61" s="41">
        <v>22</v>
      </c>
      <c r="I61" s="41">
        <v>30</v>
      </c>
      <c r="J61" s="41">
        <v>61</v>
      </c>
      <c r="K61" s="41">
        <v>105</v>
      </c>
      <c r="L61" s="41">
        <v>105</v>
      </c>
      <c r="M61" s="22">
        <v>0</v>
      </c>
      <c r="N61" s="31"/>
    </row>
    <row r="62" spans="1:14" ht="15.75">
      <c r="A62" s="31" t="s">
        <v>54</v>
      </c>
      <c r="B62" s="22">
        <v>986</v>
      </c>
      <c r="C62" s="41">
        <v>4</v>
      </c>
      <c r="D62" s="41">
        <v>5</v>
      </c>
      <c r="E62" s="41">
        <v>3</v>
      </c>
      <c r="F62" s="41">
        <v>10</v>
      </c>
      <c r="G62" s="41">
        <v>21</v>
      </c>
      <c r="H62" s="41">
        <v>56</v>
      </c>
      <c r="I62" s="41">
        <v>94</v>
      </c>
      <c r="J62" s="41">
        <v>161</v>
      </c>
      <c r="K62" s="41">
        <v>302</v>
      </c>
      <c r="L62" s="41">
        <v>330</v>
      </c>
      <c r="M62" s="22">
        <v>0</v>
      </c>
      <c r="N62" s="31"/>
    </row>
    <row r="63" spans="1:14" ht="15.75">
      <c r="A63" s="31" t="s">
        <v>55</v>
      </c>
      <c r="B63" s="22">
        <v>11136</v>
      </c>
      <c r="C63" s="41">
        <v>88</v>
      </c>
      <c r="D63" s="41">
        <v>67</v>
      </c>
      <c r="E63" s="41">
        <v>91</v>
      </c>
      <c r="F63" s="41">
        <v>151</v>
      </c>
      <c r="G63" s="41">
        <v>280</v>
      </c>
      <c r="H63" s="41">
        <v>707</v>
      </c>
      <c r="I63" s="22">
        <v>1245</v>
      </c>
      <c r="J63" s="22">
        <v>1716</v>
      </c>
      <c r="K63" s="22">
        <v>2999</v>
      </c>
      <c r="L63" s="22">
        <v>3786</v>
      </c>
      <c r="M63" s="41">
        <v>6</v>
      </c>
      <c r="N63" s="31"/>
    </row>
    <row r="64" spans="1:14" ht="15.75">
      <c r="A64" s="31" t="s">
        <v>56</v>
      </c>
      <c r="B64" s="22">
        <v>710</v>
      </c>
      <c r="C64" s="41">
        <v>10</v>
      </c>
      <c r="D64" s="22">
        <v>0</v>
      </c>
      <c r="E64" s="41">
        <v>2</v>
      </c>
      <c r="F64" s="41">
        <v>12</v>
      </c>
      <c r="G64" s="41">
        <v>16</v>
      </c>
      <c r="H64" s="41">
        <v>55</v>
      </c>
      <c r="I64" s="41">
        <v>103</v>
      </c>
      <c r="J64" s="41">
        <v>138</v>
      </c>
      <c r="K64" s="41">
        <v>179</v>
      </c>
      <c r="L64" s="41">
        <v>193</v>
      </c>
      <c r="M64" s="41">
        <v>2</v>
      </c>
      <c r="N64" s="31"/>
    </row>
    <row r="65" spans="1:14" ht="15.75">
      <c r="A65" s="31" t="s">
        <v>57</v>
      </c>
      <c r="B65" s="22">
        <v>402</v>
      </c>
      <c r="C65" s="41">
        <v>3</v>
      </c>
      <c r="D65" s="41">
        <v>1</v>
      </c>
      <c r="E65" s="41">
        <v>4</v>
      </c>
      <c r="F65" s="41">
        <v>1</v>
      </c>
      <c r="G65" s="41">
        <v>7</v>
      </c>
      <c r="H65" s="41">
        <v>24</v>
      </c>
      <c r="I65" s="41">
        <v>53</v>
      </c>
      <c r="J65" s="41">
        <v>68</v>
      </c>
      <c r="K65" s="41">
        <v>122</v>
      </c>
      <c r="L65" s="41">
        <v>119</v>
      </c>
      <c r="M65" s="22">
        <v>0</v>
      </c>
      <c r="N65" s="31"/>
    </row>
    <row r="66" spans="1:14" ht="15.75">
      <c r="A66" s="31" t="s">
        <v>58</v>
      </c>
      <c r="B66" s="22">
        <v>668</v>
      </c>
      <c r="C66" s="41">
        <v>3</v>
      </c>
      <c r="D66" s="41">
        <v>2</v>
      </c>
      <c r="E66" s="41">
        <v>3</v>
      </c>
      <c r="F66" s="41">
        <v>9</v>
      </c>
      <c r="G66" s="41">
        <v>9</v>
      </c>
      <c r="H66" s="41">
        <v>43</v>
      </c>
      <c r="I66" s="41">
        <v>73</v>
      </c>
      <c r="J66" s="41">
        <v>81</v>
      </c>
      <c r="K66" s="41">
        <v>181</v>
      </c>
      <c r="L66" s="41">
        <v>264</v>
      </c>
      <c r="M66" s="22">
        <v>0</v>
      </c>
      <c r="N66" s="31"/>
    </row>
    <row r="67" spans="1:14" ht="15.75">
      <c r="A67" s="31" t="s">
        <v>59</v>
      </c>
      <c r="B67" s="22">
        <v>1513</v>
      </c>
      <c r="C67" s="41">
        <v>7</v>
      </c>
      <c r="D67" s="41">
        <v>8</v>
      </c>
      <c r="E67" s="41">
        <v>10</v>
      </c>
      <c r="F67" s="41">
        <v>21</v>
      </c>
      <c r="G67" s="41">
        <v>45</v>
      </c>
      <c r="H67" s="41">
        <v>112</v>
      </c>
      <c r="I67" s="41">
        <v>191</v>
      </c>
      <c r="J67" s="41">
        <v>261</v>
      </c>
      <c r="K67" s="41">
        <v>380</v>
      </c>
      <c r="L67" s="41">
        <v>478</v>
      </c>
      <c r="M67" s="22">
        <v>0</v>
      </c>
      <c r="N67" s="31"/>
    </row>
    <row r="68" spans="1:14" ht="15.75">
      <c r="A68" s="31" t="s">
        <v>60</v>
      </c>
      <c r="B68" s="22">
        <v>625</v>
      </c>
      <c r="C68" s="41">
        <v>6</v>
      </c>
      <c r="D68" s="41">
        <v>1</v>
      </c>
      <c r="E68" s="41">
        <v>1</v>
      </c>
      <c r="F68" s="41">
        <v>11</v>
      </c>
      <c r="G68" s="41">
        <v>11</v>
      </c>
      <c r="H68" s="41">
        <v>39</v>
      </c>
      <c r="I68" s="41">
        <v>60</v>
      </c>
      <c r="J68" s="41">
        <v>109</v>
      </c>
      <c r="K68" s="41">
        <v>178</v>
      </c>
      <c r="L68" s="41">
        <v>209</v>
      </c>
      <c r="M68" s="22">
        <v>0</v>
      </c>
      <c r="N68" s="31"/>
    </row>
    <row r="69" spans="1:14" ht="15.75">
      <c r="A69" s="31" t="s">
        <v>61</v>
      </c>
      <c r="B69" s="22">
        <v>599</v>
      </c>
      <c r="C69" s="41">
        <v>9</v>
      </c>
      <c r="D69" s="41">
        <v>5</v>
      </c>
      <c r="E69" s="22">
        <v>0</v>
      </c>
      <c r="F69" s="41">
        <v>6</v>
      </c>
      <c r="G69" s="41">
        <v>11</v>
      </c>
      <c r="H69" s="41">
        <v>34</v>
      </c>
      <c r="I69" s="41">
        <v>71</v>
      </c>
      <c r="J69" s="41">
        <v>109</v>
      </c>
      <c r="K69" s="41">
        <v>156</v>
      </c>
      <c r="L69" s="41">
        <v>198</v>
      </c>
      <c r="M69" s="22">
        <v>0</v>
      </c>
      <c r="N69" s="31"/>
    </row>
    <row r="70" spans="1:14" ht="15.75">
      <c r="A70" s="31" t="s">
        <v>62</v>
      </c>
      <c r="B70" s="22">
        <v>808</v>
      </c>
      <c r="C70" s="41">
        <v>5</v>
      </c>
      <c r="D70" s="41">
        <v>3</v>
      </c>
      <c r="E70" s="41">
        <v>7</v>
      </c>
      <c r="F70" s="41">
        <v>6</v>
      </c>
      <c r="G70" s="41">
        <v>21</v>
      </c>
      <c r="H70" s="41">
        <v>47</v>
      </c>
      <c r="I70" s="41">
        <v>88</v>
      </c>
      <c r="J70" s="41">
        <v>141</v>
      </c>
      <c r="K70" s="41">
        <v>232</v>
      </c>
      <c r="L70" s="41">
        <v>258</v>
      </c>
      <c r="M70" s="22">
        <v>0</v>
      </c>
      <c r="N70" s="31"/>
    </row>
    <row r="71" spans="1:14" ht="15.75">
      <c r="A71" s="31" t="s">
        <v>63</v>
      </c>
      <c r="B71" s="22">
        <v>6706</v>
      </c>
      <c r="C71" s="41">
        <v>53</v>
      </c>
      <c r="D71" s="41">
        <v>22</v>
      </c>
      <c r="E71" s="41">
        <v>33</v>
      </c>
      <c r="F71" s="41">
        <v>76</v>
      </c>
      <c r="G71" s="41">
        <v>131</v>
      </c>
      <c r="H71" s="41">
        <v>355</v>
      </c>
      <c r="I71" s="41">
        <v>671</v>
      </c>
      <c r="J71" s="41">
        <v>914</v>
      </c>
      <c r="K71" s="22">
        <v>1765</v>
      </c>
      <c r="L71" s="22">
        <v>2685</v>
      </c>
      <c r="M71" s="41">
        <v>1</v>
      </c>
      <c r="N71" s="31"/>
    </row>
    <row r="72" spans="1:14" ht="15.75">
      <c r="A72" s="31" t="s">
        <v>64</v>
      </c>
      <c r="B72" s="22">
        <v>383</v>
      </c>
      <c r="C72" s="41">
        <v>3</v>
      </c>
      <c r="D72" s="41">
        <v>3</v>
      </c>
      <c r="E72" s="41">
        <v>3</v>
      </c>
      <c r="F72" s="41">
        <v>5</v>
      </c>
      <c r="G72" s="41">
        <v>15</v>
      </c>
      <c r="H72" s="41">
        <v>24</v>
      </c>
      <c r="I72" s="41">
        <v>50</v>
      </c>
      <c r="J72" s="41">
        <v>61</v>
      </c>
      <c r="K72" s="41">
        <v>93</v>
      </c>
      <c r="L72" s="41">
        <v>126</v>
      </c>
      <c r="M72" s="22">
        <v>0</v>
      </c>
      <c r="N72" s="31"/>
    </row>
    <row r="73" spans="1:14" ht="15.75">
      <c r="A73" s="34" t="s">
        <v>65</v>
      </c>
      <c r="B73" s="22">
        <v>229</v>
      </c>
      <c r="C73" s="42">
        <v>1</v>
      </c>
      <c r="D73" s="22">
        <v>0</v>
      </c>
      <c r="E73" s="22">
        <v>0</v>
      </c>
      <c r="F73" s="42">
        <v>3</v>
      </c>
      <c r="G73" s="42">
        <v>2</v>
      </c>
      <c r="H73" s="42">
        <v>11</v>
      </c>
      <c r="I73" s="42">
        <v>28</v>
      </c>
      <c r="J73" s="42">
        <v>47</v>
      </c>
      <c r="K73" s="42">
        <v>61</v>
      </c>
      <c r="L73" s="42">
        <v>76</v>
      </c>
      <c r="M73" s="22">
        <v>0</v>
      </c>
      <c r="N73" s="31"/>
    </row>
    <row r="74" spans="1:14" ht="15.75">
      <c r="A74" s="31"/>
      <c r="B74" s="40"/>
      <c r="C74" s="33"/>
      <c r="D74" s="40"/>
      <c r="E74" s="40"/>
      <c r="F74" s="33"/>
      <c r="G74" s="33"/>
      <c r="H74" s="33"/>
      <c r="I74" s="33"/>
      <c r="J74" s="33"/>
      <c r="K74" s="33"/>
      <c r="L74" s="33"/>
      <c r="M74" s="36"/>
      <c r="N74" s="31"/>
    </row>
    <row r="75" spans="1:14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</row>
    <row r="76" spans="1:14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</row>
    <row r="77" spans="1:14" ht="15.75">
      <c r="A77" s="75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</row>
    <row r="78" spans="1:14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</row>
  </sheetData>
  <sheetProtection/>
  <mergeCells count="1">
    <mergeCell ref="C4:M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3" ht="20.25">
      <c r="A1" s="28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0.25">
      <c r="A2" s="28" t="s">
        <v>93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"/>
    </row>
    <row r="4" spans="1:13" ht="15.75">
      <c r="A4" s="11"/>
      <c r="B4" s="11"/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7.25">
      <c r="A5" s="13" t="s">
        <v>91</v>
      </c>
      <c r="B5" s="14" t="s">
        <v>83</v>
      </c>
      <c r="C5" s="29" t="s">
        <v>81</v>
      </c>
      <c r="D5" s="29" t="s">
        <v>66</v>
      </c>
      <c r="E5" s="29" t="s">
        <v>67</v>
      </c>
      <c r="F5" s="29" t="s">
        <v>68</v>
      </c>
      <c r="G5" s="29" t="s">
        <v>69</v>
      </c>
      <c r="H5" s="29" t="s">
        <v>70</v>
      </c>
      <c r="I5" s="29" t="s">
        <v>71</v>
      </c>
      <c r="J5" s="29" t="s">
        <v>72</v>
      </c>
      <c r="K5" s="29" t="s">
        <v>73</v>
      </c>
      <c r="L5" s="29" t="s">
        <v>74</v>
      </c>
      <c r="M5" s="30" t="s">
        <v>82</v>
      </c>
    </row>
    <row r="7" spans="1:14" ht="15.75">
      <c r="A7" s="31" t="s">
        <v>1</v>
      </c>
      <c r="B7" s="22">
        <v>144874</v>
      </c>
      <c r="C7" s="22">
        <v>1617</v>
      </c>
      <c r="D7" s="22">
        <v>692</v>
      </c>
      <c r="E7" s="22">
        <v>873</v>
      </c>
      <c r="F7" s="22">
        <v>1905</v>
      </c>
      <c r="G7" s="22">
        <v>3784</v>
      </c>
      <c r="H7" s="22">
        <v>9971</v>
      </c>
      <c r="I7" s="22">
        <v>16697</v>
      </c>
      <c r="J7" s="22">
        <v>22779</v>
      </c>
      <c r="K7" s="22">
        <v>38157</v>
      </c>
      <c r="L7" s="22">
        <v>48384</v>
      </c>
      <c r="M7" s="22">
        <v>15</v>
      </c>
      <c r="N7" s="39"/>
    </row>
    <row r="8" spans="1:14" ht="15.75">
      <c r="A8" s="3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9"/>
    </row>
    <row r="9" spans="1:14" ht="15.75">
      <c r="A9" s="31" t="s">
        <v>2</v>
      </c>
      <c r="B9" s="22">
        <v>51450</v>
      </c>
      <c r="C9" s="22">
        <v>722</v>
      </c>
      <c r="D9" s="22">
        <v>255</v>
      </c>
      <c r="E9" s="22">
        <v>329</v>
      </c>
      <c r="F9" s="22">
        <v>847</v>
      </c>
      <c r="G9" s="22">
        <v>1750</v>
      </c>
      <c r="H9" s="22">
        <v>4199</v>
      </c>
      <c r="I9" s="22">
        <v>6651</v>
      </c>
      <c r="J9" s="22">
        <v>8442</v>
      </c>
      <c r="K9" s="22">
        <v>12586</v>
      </c>
      <c r="L9" s="22">
        <v>15665</v>
      </c>
      <c r="M9" s="22">
        <v>4</v>
      </c>
      <c r="N9" s="39"/>
    </row>
    <row r="10" spans="1:14" ht="15.75">
      <c r="A10" s="31" t="s">
        <v>3</v>
      </c>
      <c r="B10" s="22">
        <v>9058</v>
      </c>
      <c r="C10" s="41">
        <v>176</v>
      </c>
      <c r="D10" s="41">
        <v>67</v>
      </c>
      <c r="E10" s="41">
        <v>62</v>
      </c>
      <c r="F10" s="41">
        <v>195</v>
      </c>
      <c r="G10" s="41">
        <v>411</v>
      </c>
      <c r="H10" s="41">
        <v>917</v>
      </c>
      <c r="I10" s="22">
        <v>1415</v>
      </c>
      <c r="J10" s="22">
        <v>1535</v>
      </c>
      <c r="K10" s="22">
        <v>1948</v>
      </c>
      <c r="L10" s="22">
        <v>2331</v>
      </c>
      <c r="M10" s="41">
        <v>1</v>
      </c>
      <c r="N10" s="39"/>
    </row>
    <row r="11" spans="1:14" ht="15.75">
      <c r="A11" s="31" t="s">
        <v>4</v>
      </c>
      <c r="B11" s="22">
        <v>15385</v>
      </c>
      <c r="C11" s="41">
        <v>257</v>
      </c>
      <c r="D11" s="41">
        <v>88</v>
      </c>
      <c r="E11" s="41">
        <v>131</v>
      </c>
      <c r="F11" s="41">
        <v>294</v>
      </c>
      <c r="G11" s="41">
        <v>572</v>
      </c>
      <c r="H11" s="22">
        <v>1344</v>
      </c>
      <c r="I11" s="22">
        <v>2054</v>
      </c>
      <c r="J11" s="22">
        <v>2538</v>
      </c>
      <c r="K11" s="22">
        <v>3706</v>
      </c>
      <c r="L11" s="22">
        <v>4400</v>
      </c>
      <c r="M11" s="41">
        <v>1</v>
      </c>
      <c r="N11" s="39"/>
    </row>
    <row r="12" spans="1:14" ht="15.75">
      <c r="A12" s="31" t="s">
        <v>5</v>
      </c>
      <c r="B12" s="22">
        <v>9812</v>
      </c>
      <c r="C12" s="41">
        <v>102</v>
      </c>
      <c r="D12" s="41">
        <v>39</v>
      </c>
      <c r="E12" s="41">
        <v>50</v>
      </c>
      <c r="F12" s="41">
        <v>126</v>
      </c>
      <c r="G12" s="41">
        <v>281</v>
      </c>
      <c r="H12" s="41">
        <v>668</v>
      </c>
      <c r="I12" s="22">
        <v>1163</v>
      </c>
      <c r="J12" s="22">
        <v>1584</v>
      </c>
      <c r="K12" s="22">
        <v>2502</v>
      </c>
      <c r="L12" s="22">
        <v>3296</v>
      </c>
      <c r="M12" s="41">
        <v>1</v>
      </c>
      <c r="N12" s="39"/>
    </row>
    <row r="13" spans="1:14" ht="15.75">
      <c r="A13" s="31" t="s">
        <v>6</v>
      </c>
      <c r="B13" s="22">
        <v>13811</v>
      </c>
      <c r="C13" s="41">
        <v>163</v>
      </c>
      <c r="D13" s="41">
        <v>48</v>
      </c>
      <c r="E13" s="41">
        <v>73</v>
      </c>
      <c r="F13" s="41">
        <v>175</v>
      </c>
      <c r="G13" s="41">
        <v>400</v>
      </c>
      <c r="H13" s="22">
        <v>1026</v>
      </c>
      <c r="I13" s="22">
        <v>1584</v>
      </c>
      <c r="J13" s="22">
        <v>2226</v>
      </c>
      <c r="K13" s="22">
        <v>3542</v>
      </c>
      <c r="L13" s="22">
        <v>4573</v>
      </c>
      <c r="M13" s="41">
        <v>1</v>
      </c>
      <c r="N13" s="39"/>
    </row>
    <row r="14" spans="1:14" ht="15.75">
      <c r="A14" s="31" t="s">
        <v>7</v>
      </c>
      <c r="B14" s="22">
        <v>3384</v>
      </c>
      <c r="C14" s="41">
        <v>24</v>
      </c>
      <c r="D14" s="41">
        <v>13</v>
      </c>
      <c r="E14" s="41">
        <v>13</v>
      </c>
      <c r="F14" s="41">
        <v>57</v>
      </c>
      <c r="G14" s="41">
        <v>86</v>
      </c>
      <c r="H14" s="41">
        <v>244</v>
      </c>
      <c r="I14" s="41">
        <v>435</v>
      </c>
      <c r="J14" s="41">
        <v>559</v>
      </c>
      <c r="K14" s="41">
        <v>888</v>
      </c>
      <c r="L14" s="22">
        <v>1065</v>
      </c>
      <c r="M14" s="41">
        <v>0</v>
      </c>
      <c r="N14" s="39"/>
    </row>
    <row r="15" spans="1:14" ht="15.75">
      <c r="A15" s="3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spans="1:14" ht="15.75">
      <c r="A16" s="31" t="s">
        <v>8</v>
      </c>
      <c r="B16" s="22">
        <v>93424</v>
      </c>
      <c r="C16" s="22">
        <v>895</v>
      </c>
      <c r="D16" s="22">
        <v>437</v>
      </c>
      <c r="E16" s="22">
        <v>544</v>
      </c>
      <c r="F16" s="22">
        <v>1058</v>
      </c>
      <c r="G16" s="22">
        <v>2034</v>
      </c>
      <c r="H16" s="22">
        <v>5772</v>
      </c>
      <c r="I16" s="22">
        <v>10046</v>
      </c>
      <c r="J16" s="22">
        <v>14337</v>
      </c>
      <c r="K16" s="22">
        <v>25571</v>
      </c>
      <c r="L16" s="22">
        <v>32719</v>
      </c>
      <c r="M16" s="22">
        <v>11</v>
      </c>
      <c r="N16" s="39"/>
    </row>
    <row r="17" spans="1:14" ht="15.75">
      <c r="A17" s="31" t="s">
        <v>9</v>
      </c>
      <c r="B17" s="22">
        <v>2580</v>
      </c>
      <c r="C17" s="41">
        <v>31</v>
      </c>
      <c r="D17" s="41">
        <v>12</v>
      </c>
      <c r="E17" s="41">
        <v>9</v>
      </c>
      <c r="F17" s="41">
        <v>27</v>
      </c>
      <c r="G17" s="41">
        <v>57</v>
      </c>
      <c r="H17" s="41">
        <v>174</v>
      </c>
      <c r="I17" s="41">
        <v>287</v>
      </c>
      <c r="J17" s="41">
        <v>366</v>
      </c>
      <c r="K17" s="41">
        <v>686</v>
      </c>
      <c r="L17" s="41">
        <v>931</v>
      </c>
      <c r="M17" s="41">
        <v>0</v>
      </c>
      <c r="N17" s="39"/>
    </row>
    <row r="18" spans="1:14" ht="15.75">
      <c r="A18" s="31" t="s">
        <v>10</v>
      </c>
      <c r="B18" s="22">
        <v>441</v>
      </c>
      <c r="C18" s="41">
        <v>1</v>
      </c>
      <c r="D18" s="41">
        <v>1</v>
      </c>
      <c r="E18" s="41">
        <v>2</v>
      </c>
      <c r="F18" s="41">
        <v>4</v>
      </c>
      <c r="G18" s="41">
        <v>9</v>
      </c>
      <c r="H18" s="41">
        <v>29</v>
      </c>
      <c r="I18" s="41">
        <v>39</v>
      </c>
      <c r="J18" s="41">
        <v>69</v>
      </c>
      <c r="K18" s="41">
        <v>126</v>
      </c>
      <c r="L18" s="41">
        <v>161</v>
      </c>
      <c r="M18" s="41">
        <v>0</v>
      </c>
      <c r="N18" s="39"/>
    </row>
    <row r="19" spans="1:14" ht="15.75">
      <c r="A19" s="31" t="s">
        <v>11</v>
      </c>
      <c r="B19" s="22">
        <v>2089</v>
      </c>
      <c r="C19" s="41">
        <v>27</v>
      </c>
      <c r="D19" s="41">
        <v>4</v>
      </c>
      <c r="E19" s="41">
        <v>8</v>
      </c>
      <c r="F19" s="41">
        <v>23</v>
      </c>
      <c r="G19" s="41">
        <v>40</v>
      </c>
      <c r="H19" s="41">
        <v>132</v>
      </c>
      <c r="I19" s="41">
        <v>188</v>
      </c>
      <c r="J19" s="41">
        <v>307</v>
      </c>
      <c r="K19" s="41">
        <v>550</v>
      </c>
      <c r="L19" s="41">
        <v>810</v>
      </c>
      <c r="M19" s="41">
        <v>0</v>
      </c>
      <c r="N19" s="39"/>
    </row>
    <row r="20" spans="1:14" ht="15.75">
      <c r="A20" s="31" t="s">
        <v>12</v>
      </c>
      <c r="B20" s="22">
        <v>805</v>
      </c>
      <c r="C20" s="41">
        <v>9</v>
      </c>
      <c r="D20" s="41">
        <v>5</v>
      </c>
      <c r="E20" s="41">
        <v>6</v>
      </c>
      <c r="F20" s="41">
        <v>5</v>
      </c>
      <c r="G20" s="41">
        <v>13</v>
      </c>
      <c r="H20" s="41">
        <v>66</v>
      </c>
      <c r="I20" s="41">
        <v>105</v>
      </c>
      <c r="J20" s="41">
        <v>133</v>
      </c>
      <c r="K20" s="41">
        <v>223</v>
      </c>
      <c r="L20" s="41">
        <v>240</v>
      </c>
      <c r="M20" s="41">
        <v>0</v>
      </c>
      <c r="N20" s="39"/>
    </row>
    <row r="21" spans="1:14" ht="15.75">
      <c r="A21" s="31" t="s">
        <v>13</v>
      </c>
      <c r="B21" s="22">
        <v>688</v>
      </c>
      <c r="C21" s="41">
        <v>6</v>
      </c>
      <c r="D21" s="41">
        <v>5</v>
      </c>
      <c r="E21" s="41">
        <v>6</v>
      </c>
      <c r="F21" s="41">
        <v>10</v>
      </c>
      <c r="G21" s="41">
        <v>21</v>
      </c>
      <c r="H21" s="41">
        <v>42</v>
      </c>
      <c r="I21" s="41">
        <v>81</v>
      </c>
      <c r="J21" s="41">
        <v>89</v>
      </c>
      <c r="K21" s="41">
        <v>183</v>
      </c>
      <c r="L21" s="41">
        <v>245</v>
      </c>
      <c r="M21" s="41">
        <v>0</v>
      </c>
      <c r="N21" s="39"/>
    </row>
    <row r="22" spans="1:14" ht="15.75">
      <c r="A22" s="31" t="s">
        <v>14</v>
      </c>
      <c r="B22" s="22">
        <v>1335</v>
      </c>
      <c r="C22" s="41">
        <v>10</v>
      </c>
      <c r="D22" s="41">
        <v>1</v>
      </c>
      <c r="E22" s="41">
        <v>6</v>
      </c>
      <c r="F22" s="41">
        <v>20</v>
      </c>
      <c r="G22" s="41">
        <v>24</v>
      </c>
      <c r="H22" s="41">
        <v>81</v>
      </c>
      <c r="I22" s="41">
        <v>135</v>
      </c>
      <c r="J22" s="41">
        <v>211</v>
      </c>
      <c r="K22" s="41">
        <v>389</v>
      </c>
      <c r="L22" s="41">
        <v>458</v>
      </c>
      <c r="M22" s="41">
        <v>0</v>
      </c>
      <c r="N22" s="39"/>
    </row>
    <row r="23" spans="1:14" ht="15.75">
      <c r="A23" s="31" t="s">
        <v>15</v>
      </c>
      <c r="B23" s="22">
        <v>941</v>
      </c>
      <c r="C23" s="41">
        <v>12</v>
      </c>
      <c r="D23" s="41">
        <v>1</v>
      </c>
      <c r="E23" s="41">
        <v>5</v>
      </c>
      <c r="F23" s="41">
        <v>9</v>
      </c>
      <c r="G23" s="41">
        <v>21</v>
      </c>
      <c r="H23" s="41">
        <v>52</v>
      </c>
      <c r="I23" s="41">
        <v>91</v>
      </c>
      <c r="J23" s="41">
        <v>135</v>
      </c>
      <c r="K23" s="41">
        <v>277</v>
      </c>
      <c r="L23" s="41">
        <v>338</v>
      </c>
      <c r="M23" s="41">
        <v>0</v>
      </c>
      <c r="N23" s="39"/>
    </row>
    <row r="24" spans="1:14" ht="15.75">
      <c r="A24" s="31" t="s">
        <v>16</v>
      </c>
      <c r="B24" s="22">
        <v>523</v>
      </c>
      <c r="C24" s="41">
        <v>1</v>
      </c>
      <c r="D24" s="41">
        <v>3</v>
      </c>
      <c r="E24" s="41">
        <v>3</v>
      </c>
      <c r="F24" s="41">
        <v>1</v>
      </c>
      <c r="G24" s="41">
        <v>12</v>
      </c>
      <c r="H24" s="41">
        <v>36</v>
      </c>
      <c r="I24" s="41">
        <v>55</v>
      </c>
      <c r="J24" s="41">
        <v>98</v>
      </c>
      <c r="K24" s="41">
        <v>130</v>
      </c>
      <c r="L24" s="41">
        <v>184</v>
      </c>
      <c r="M24" s="41">
        <v>0</v>
      </c>
      <c r="N24" s="39"/>
    </row>
    <row r="25" spans="1:14" ht="15.75">
      <c r="A25" s="31" t="s">
        <v>17</v>
      </c>
      <c r="B25" s="22">
        <v>645</v>
      </c>
      <c r="C25" s="41">
        <v>8</v>
      </c>
      <c r="D25" s="41">
        <v>9</v>
      </c>
      <c r="E25" s="41">
        <v>3</v>
      </c>
      <c r="F25" s="41">
        <v>7</v>
      </c>
      <c r="G25" s="41">
        <v>14</v>
      </c>
      <c r="H25" s="41">
        <v>51</v>
      </c>
      <c r="I25" s="41">
        <v>72</v>
      </c>
      <c r="J25" s="41">
        <v>105</v>
      </c>
      <c r="K25" s="41">
        <v>184</v>
      </c>
      <c r="L25" s="41">
        <v>192</v>
      </c>
      <c r="M25" s="41">
        <v>0</v>
      </c>
      <c r="N25" s="39"/>
    </row>
    <row r="26" spans="1:14" ht="15.75">
      <c r="A26" s="31" t="s">
        <v>18</v>
      </c>
      <c r="B26" s="22">
        <v>607</v>
      </c>
      <c r="C26" s="41">
        <v>6</v>
      </c>
      <c r="D26" s="41">
        <v>1</v>
      </c>
      <c r="E26" s="41">
        <v>3</v>
      </c>
      <c r="F26" s="41">
        <v>6</v>
      </c>
      <c r="G26" s="41">
        <v>12</v>
      </c>
      <c r="H26" s="41">
        <v>39</v>
      </c>
      <c r="I26" s="41">
        <v>71</v>
      </c>
      <c r="J26" s="41">
        <v>98</v>
      </c>
      <c r="K26" s="41">
        <v>174</v>
      </c>
      <c r="L26" s="41">
        <v>197</v>
      </c>
      <c r="M26" s="41">
        <v>0</v>
      </c>
      <c r="N26" s="39"/>
    </row>
    <row r="27" spans="1:14" ht="15.75">
      <c r="A27" s="31" t="s">
        <v>19</v>
      </c>
      <c r="B27" s="22">
        <v>405</v>
      </c>
      <c r="C27" s="41">
        <v>5</v>
      </c>
      <c r="D27" s="41">
        <v>0</v>
      </c>
      <c r="E27" s="41">
        <v>3</v>
      </c>
      <c r="F27" s="41">
        <v>3</v>
      </c>
      <c r="G27" s="41">
        <v>10</v>
      </c>
      <c r="H27" s="41">
        <v>32</v>
      </c>
      <c r="I27" s="41">
        <v>42</v>
      </c>
      <c r="J27" s="41">
        <v>66</v>
      </c>
      <c r="K27" s="41">
        <v>107</v>
      </c>
      <c r="L27" s="41">
        <v>137</v>
      </c>
      <c r="M27" s="41">
        <v>0</v>
      </c>
      <c r="N27" s="39"/>
    </row>
    <row r="28" spans="1:14" ht="15.75">
      <c r="A28" s="31" t="s">
        <v>20</v>
      </c>
      <c r="B28" s="22">
        <v>534</v>
      </c>
      <c r="C28" s="41">
        <v>2</v>
      </c>
      <c r="D28" s="41">
        <v>2</v>
      </c>
      <c r="E28" s="41">
        <v>5</v>
      </c>
      <c r="F28" s="41">
        <v>5</v>
      </c>
      <c r="G28" s="41">
        <v>6</v>
      </c>
      <c r="H28" s="41">
        <v>26</v>
      </c>
      <c r="I28" s="41">
        <v>51</v>
      </c>
      <c r="J28" s="41">
        <v>108</v>
      </c>
      <c r="K28" s="41">
        <v>144</v>
      </c>
      <c r="L28" s="41">
        <v>185</v>
      </c>
      <c r="M28" s="41">
        <v>0</v>
      </c>
      <c r="N28" s="39"/>
    </row>
    <row r="29" spans="1:14" ht="15.75">
      <c r="A29" s="31" t="s">
        <v>21</v>
      </c>
      <c r="B29" s="22">
        <v>2270</v>
      </c>
      <c r="C29" s="41">
        <v>21</v>
      </c>
      <c r="D29" s="41">
        <v>10</v>
      </c>
      <c r="E29" s="41">
        <v>11</v>
      </c>
      <c r="F29" s="41">
        <v>29</v>
      </c>
      <c r="G29" s="41">
        <v>51</v>
      </c>
      <c r="H29" s="41">
        <v>147</v>
      </c>
      <c r="I29" s="41">
        <v>271</v>
      </c>
      <c r="J29" s="41">
        <v>384</v>
      </c>
      <c r="K29" s="41">
        <v>579</v>
      </c>
      <c r="L29" s="41">
        <v>767</v>
      </c>
      <c r="M29" s="41">
        <v>0</v>
      </c>
      <c r="N29" s="39"/>
    </row>
    <row r="30" spans="1:14" ht="15.75">
      <c r="A30" s="31" t="s">
        <v>22</v>
      </c>
      <c r="B30" s="22">
        <v>9361</v>
      </c>
      <c r="C30" s="41">
        <v>85</v>
      </c>
      <c r="D30" s="41">
        <v>58</v>
      </c>
      <c r="E30" s="41">
        <v>61</v>
      </c>
      <c r="F30" s="41">
        <v>105</v>
      </c>
      <c r="G30" s="41">
        <v>229</v>
      </c>
      <c r="H30" s="41">
        <v>607</v>
      </c>
      <c r="I30" s="22">
        <v>1000</v>
      </c>
      <c r="J30" s="22">
        <v>1416</v>
      </c>
      <c r="K30" s="22">
        <v>2624</v>
      </c>
      <c r="L30" s="22">
        <v>3176</v>
      </c>
      <c r="M30" s="41">
        <v>0</v>
      </c>
      <c r="N30" s="39"/>
    </row>
    <row r="31" spans="1:14" ht="15.75">
      <c r="A31" s="31" t="s">
        <v>23</v>
      </c>
      <c r="B31" s="22">
        <v>389</v>
      </c>
      <c r="C31" s="41">
        <v>2</v>
      </c>
      <c r="D31" s="41">
        <v>0</v>
      </c>
      <c r="E31" s="41">
        <v>3</v>
      </c>
      <c r="F31" s="41">
        <v>3</v>
      </c>
      <c r="G31" s="41">
        <v>7</v>
      </c>
      <c r="H31" s="41">
        <v>15</v>
      </c>
      <c r="I31" s="41">
        <v>53</v>
      </c>
      <c r="J31" s="41">
        <v>63</v>
      </c>
      <c r="K31" s="41">
        <v>109</v>
      </c>
      <c r="L31" s="41">
        <v>133</v>
      </c>
      <c r="M31" s="41">
        <v>1</v>
      </c>
      <c r="N31" s="39"/>
    </row>
    <row r="32" spans="1:14" ht="15.75">
      <c r="A32" s="31" t="s">
        <v>24</v>
      </c>
      <c r="B32" s="22">
        <v>456</v>
      </c>
      <c r="C32" s="41">
        <v>1</v>
      </c>
      <c r="D32" s="41">
        <v>3</v>
      </c>
      <c r="E32" s="41">
        <v>5</v>
      </c>
      <c r="F32" s="41">
        <v>6</v>
      </c>
      <c r="G32" s="41">
        <v>11</v>
      </c>
      <c r="H32" s="41">
        <v>29</v>
      </c>
      <c r="I32" s="41">
        <v>56</v>
      </c>
      <c r="J32" s="41">
        <v>96</v>
      </c>
      <c r="K32" s="41">
        <v>117</v>
      </c>
      <c r="L32" s="41">
        <v>132</v>
      </c>
      <c r="M32" s="41">
        <v>0</v>
      </c>
      <c r="N32" s="39"/>
    </row>
    <row r="33" spans="1:14" ht="15.75">
      <c r="A33" s="31" t="s">
        <v>25</v>
      </c>
      <c r="B33" s="22">
        <v>562</v>
      </c>
      <c r="C33" s="41">
        <v>3</v>
      </c>
      <c r="D33" s="41">
        <v>3</v>
      </c>
      <c r="E33" s="41">
        <v>2</v>
      </c>
      <c r="F33" s="41">
        <v>8</v>
      </c>
      <c r="G33" s="41">
        <v>17</v>
      </c>
      <c r="H33" s="41">
        <v>33</v>
      </c>
      <c r="I33" s="41">
        <v>69</v>
      </c>
      <c r="J33" s="41">
        <v>93</v>
      </c>
      <c r="K33" s="41">
        <v>137</v>
      </c>
      <c r="L33" s="41">
        <v>197</v>
      </c>
      <c r="M33" s="41">
        <v>0</v>
      </c>
      <c r="N33" s="39"/>
    </row>
    <row r="34" spans="1:14" ht="15.75">
      <c r="A34" s="31" t="s">
        <v>26</v>
      </c>
      <c r="B34" s="22">
        <v>609</v>
      </c>
      <c r="C34" s="41">
        <v>7</v>
      </c>
      <c r="D34" s="41">
        <v>5</v>
      </c>
      <c r="E34" s="41">
        <v>2</v>
      </c>
      <c r="F34" s="41">
        <v>4</v>
      </c>
      <c r="G34" s="41">
        <v>12</v>
      </c>
      <c r="H34" s="41">
        <v>32</v>
      </c>
      <c r="I34" s="41">
        <v>74</v>
      </c>
      <c r="J34" s="41">
        <v>96</v>
      </c>
      <c r="K34" s="41">
        <v>160</v>
      </c>
      <c r="L34" s="41">
        <v>217</v>
      </c>
      <c r="M34" s="41">
        <v>0</v>
      </c>
      <c r="N34" s="39"/>
    </row>
    <row r="35" spans="1:14" ht="15.75">
      <c r="A35" s="31" t="s">
        <v>27</v>
      </c>
      <c r="B35" s="22">
        <v>503</v>
      </c>
      <c r="C35" s="41">
        <v>0</v>
      </c>
      <c r="D35" s="41">
        <v>3</v>
      </c>
      <c r="E35" s="41">
        <v>3</v>
      </c>
      <c r="F35" s="41">
        <v>6</v>
      </c>
      <c r="G35" s="41">
        <v>10</v>
      </c>
      <c r="H35" s="41">
        <v>44</v>
      </c>
      <c r="I35" s="41">
        <v>68</v>
      </c>
      <c r="J35" s="41">
        <v>97</v>
      </c>
      <c r="K35" s="41">
        <v>119</v>
      </c>
      <c r="L35" s="41">
        <v>152</v>
      </c>
      <c r="M35" s="41">
        <v>1</v>
      </c>
      <c r="N35" s="39"/>
    </row>
    <row r="36" spans="1:14" ht="15.75">
      <c r="A36" s="31" t="s">
        <v>28</v>
      </c>
      <c r="B36" s="22">
        <v>70</v>
      </c>
      <c r="C36" s="41">
        <v>0</v>
      </c>
      <c r="D36" s="41">
        <v>0</v>
      </c>
      <c r="E36" s="41">
        <v>0</v>
      </c>
      <c r="F36" s="41">
        <v>1</v>
      </c>
      <c r="G36" s="41">
        <v>4</v>
      </c>
      <c r="H36" s="41">
        <v>4</v>
      </c>
      <c r="I36" s="41">
        <v>7</v>
      </c>
      <c r="J36" s="41">
        <v>10</v>
      </c>
      <c r="K36" s="41">
        <v>27</v>
      </c>
      <c r="L36" s="41">
        <v>17</v>
      </c>
      <c r="M36" s="41">
        <v>0</v>
      </c>
      <c r="N36" s="39"/>
    </row>
    <row r="37" spans="1:14" ht="15.75">
      <c r="A37" s="31" t="s">
        <v>29</v>
      </c>
      <c r="B37" s="22">
        <v>637</v>
      </c>
      <c r="C37" s="41">
        <v>10</v>
      </c>
      <c r="D37" s="41">
        <v>1</v>
      </c>
      <c r="E37" s="41">
        <v>4</v>
      </c>
      <c r="F37" s="41">
        <v>4</v>
      </c>
      <c r="G37" s="41">
        <v>11</v>
      </c>
      <c r="H37" s="41">
        <v>42</v>
      </c>
      <c r="I37" s="41">
        <v>74</v>
      </c>
      <c r="J37" s="41">
        <v>100</v>
      </c>
      <c r="K37" s="41">
        <v>149</v>
      </c>
      <c r="L37" s="41">
        <v>242</v>
      </c>
      <c r="M37" s="41">
        <v>0</v>
      </c>
      <c r="N37" s="39"/>
    </row>
    <row r="38" spans="1:14" ht="15.75">
      <c r="A38" s="31" t="s">
        <v>30</v>
      </c>
      <c r="B38" s="22">
        <v>906</v>
      </c>
      <c r="C38" s="41">
        <v>15</v>
      </c>
      <c r="D38" s="41">
        <v>7</v>
      </c>
      <c r="E38" s="41">
        <v>15</v>
      </c>
      <c r="F38" s="41">
        <v>14</v>
      </c>
      <c r="G38" s="41">
        <v>23</v>
      </c>
      <c r="H38" s="41">
        <v>65</v>
      </c>
      <c r="I38" s="41">
        <v>84</v>
      </c>
      <c r="J38" s="41">
        <v>132</v>
      </c>
      <c r="K38" s="41">
        <v>261</v>
      </c>
      <c r="L38" s="41">
        <v>290</v>
      </c>
      <c r="M38" s="41">
        <v>0</v>
      </c>
      <c r="N38" s="39"/>
    </row>
    <row r="39" spans="1:14" ht="15.75">
      <c r="A39" s="31" t="s">
        <v>31</v>
      </c>
      <c r="B39" s="22">
        <v>253</v>
      </c>
      <c r="C39" s="41">
        <v>0</v>
      </c>
      <c r="D39" s="41">
        <v>2</v>
      </c>
      <c r="E39" s="41">
        <v>5</v>
      </c>
      <c r="F39" s="41">
        <v>0</v>
      </c>
      <c r="G39" s="41">
        <v>7</v>
      </c>
      <c r="H39" s="41">
        <v>12</v>
      </c>
      <c r="I39" s="41">
        <v>23</v>
      </c>
      <c r="J39" s="41">
        <v>44</v>
      </c>
      <c r="K39" s="41">
        <v>73</v>
      </c>
      <c r="L39" s="41">
        <v>87</v>
      </c>
      <c r="M39" s="41">
        <v>0</v>
      </c>
      <c r="N39" s="39"/>
    </row>
    <row r="40" spans="1:14" ht="15.75">
      <c r="A40" s="31" t="s">
        <v>32</v>
      </c>
      <c r="B40" s="22">
        <v>491</v>
      </c>
      <c r="C40" s="41">
        <v>2</v>
      </c>
      <c r="D40" s="41">
        <v>2</v>
      </c>
      <c r="E40" s="41">
        <v>3</v>
      </c>
      <c r="F40" s="41">
        <v>5</v>
      </c>
      <c r="G40" s="41">
        <v>7</v>
      </c>
      <c r="H40" s="41">
        <v>29</v>
      </c>
      <c r="I40" s="41">
        <v>55</v>
      </c>
      <c r="J40" s="41">
        <v>92</v>
      </c>
      <c r="K40" s="41">
        <v>141</v>
      </c>
      <c r="L40" s="41">
        <v>155</v>
      </c>
      <c r="M40" s="41">
        <v>0</v>
      </c>
      <c r="N40" s="39"/>
    </row>
    <row r="41" spans="1:14" ht="15.75">
      <c r="A41" s="31" t="s">
        <v>33</v>
      </c>
      <c r="B41" s="22">
        <v>542</v>
      </c>
      <c r="C41" s="41">
        <v>3</v>
      </c>
      <c r="D41" s="41">
        <v>1</v>
      </c>
      <c r="E41" s="41">
        <v>5</v>
      </c>
      <c r="F41" s="41">
        <v>10</v>
      </c>
      <c r="G41" s="41">
        <v>15</v>
      </c>
      <c r="H41" s="41">
        <v>27</v>
      </c>
      <c r="I41" s="41">
        <v>70</v>
      </c>
      <c r="J41" s="41">
        <v>82</v>
      </c>
      <c r="K41" s="41">
        <v>153</v>
      </c>
      <c r="L41" s="41">
        <v>176</v>
      </c>
      <c r="M41" s="41">
        <v>0</v>
      </c>
      <c r="N41" s="39"/>
    </row>
    <row r="42" spans="1:14" ht="15.75">
      <c r="A42" s="31" t="s">
        <v>34</v>
      </c>
      <c r="B42" s="22">
        <v>6169</v>
      </c>
      <c r="C42" s="41">
        <v>88</v>
      </c>
      <c r="D42" s="41">
        <v>21</v>
      </c>
      <c r="E42" s="41">
        <v>29</v>
      </c>
      <c r="F42" s="41">
        <v>61</v>
      </c>
      <c r="G42" s="41">
        <v>144</v>
      </c>
      <c r="H42" s="41">
        <v>365</v>
      </c>
      <c r="I42" s="41">
        <v>642</v>
      </c>
      <c r="J42" s="41">
        <v>868</v>
      </c>
      <c r="K42" s="22">
        <v>1614</v>
      </c>
      <c r="L42" s="22">
        <v>2336</v>
      </c>
      <c r="M42" s="41">
        <v>1</v>
      </c>
      <c r="N42" s="39"/>
    </row>
    <row r="43" spans="1:14" ht="15.75">
      <c r="A43" s="31" t="s">
        <v>35</v>
      </c>
      <c r="B43" s="22">
        <v>581</v>
      </c>
      <c r="C43" s="41">
        <v>4</v>
      </c>
      <c r="D43" s="41">
        <v>3</v>
      </c>
      <c r="E43" s="41">
        <v>3</v>
      </c>
      <c r="F43" s="41">
        <v>9</v>
      </c>
      <c r="G43" s="41">
        <v>11</v>
      </c>
      <c r="H43" s="41">
        <v>29</v>
      </c>
      <c r="I43" s="41">
        <v>59</v>
      </c>
      <c r="J43" s="41">
        <v>87</v>
      </c>
      <c r="K43" s="41">
        <v>149</v>
      </c>
      <c r="L43" s="41">
        <v>227</v>
      </c>
      <c r="M43" s="41">
        <v>0</v>
      </c>
      <c r="N43" s="39"/>
    </row>
    <row r="44" spans="1:14" ht="15.75">
      <c r="A44" s="31" t="s">
        <v>36</v>
      </c>
      <c r="B44" s="22">
        <v>10418</v>
      </c>
      <c r="C44" s="41">
        <v>86</v>
      </c>
      <c r="D44" s="41">
        <v>33</v>
      </c>
      <c r="E44" s="41">
        <v>49</v>
      </c>
      <c r="F44" s="41">
        <v>98</v>
      </c>
      <c r="G44" s="41">
        <v>199</v>
      </c>
      <c r="H44" s="41">
        <v>528</v>
      </c>
      <c r="I44" s="41">
        <v>967</v>
      </c>
      <c r="J44" s="22">
        <v>1331</v>
      </c>
      <c r="K44" s="22">
        <v>3000</v>
      </c>
      <c r="L44" s="22">
        <v>4123</v>
      </c>
      <c r="M44" s="41">
        <v>4</v>
      </c>
      <c r="N44" s="39"/>
    </row>
    <row r="45" spans="1:14" ht="15.75">
      <c r="A45" s="31" t="s">
        <v>37</v>
      </c>
      <c r="B45" s="22">
        <v>2285</v>
      </c>
      <c r="C45" s="41">
        <v>18</v>
      </c>
      <c r="D45" s="41">
        <v>10</v>
      </c>
      <c r="E45" s="41">
        <v>11</v>
      </c>
      <c r="F45" s="41">
        <v>37</v>
      </c>
      <c r="G45" s="41">
        <v>46</v>
      </c>
      <c r="H45" s="41">
        <v>151</v>
      </c>
      <c r="I45" s="41">
        <v>251</v>
      </c>
      <c r="J45" s="41">
        <v>362</v>
      </c>
      <c r="K45" s="41">
        <v>644</v>
      </c>
      <c r="L45" s="41">
        <v>755</v>
      </c>
      <c r="M45" s="41">
        <v>0</v>
      </c>
      <c r="N45" s="39"/>
    </row>
    <row r="46" spans="1:14" ht="15.75">
      <c r="A46" s="31" t="s">
        <v>38</v>
      </c>
      <c r="B46" s="22">
        <v>2410</v>
      </c>
      <c r="C46" s="41">
        <v>14</v>
      </c>
      <c r="D46" s="41">
        <v>10</v>
      </c>
      <c r="E46" s="41">
        <v>9</v>
      </c>
      <c r="F46" s="41">
        <v>31</v>
      </c>
      <c r="G46" s="41">
        <v>61</v>
      </c>
      <c r="H46" s="41">
        <v>125</v>
      </c>
      <c r="I46" s="41">
        <v>271</v>
      </c>
      <c r="J46" s="41">
        <v>384</v>
      </c>
      <c r="K46" s="41">
        <v>631</v>
      </c>
      <c r="L46" s="41">
        <v>874</v>
      </c>
      <c r="M46" s="41">
        <v>0</v>
      </c>
      <c r="N46" s="39"/>
    </row>
    <row r="47" spans="1:14" ht="15.75">
      <c r="A47" s="31" t="s">
        <v>39</v>
      </c>
      <c r="B47" s="22">
        <v>3916</v>
      </c>
      <c r="C47" s="41">
        <v>50</v>
      </c>
      <c r="D47" s="41">
        <v>11</v>
      </c>
      <c r="E47" s="41">
        <v>23</v>
      </c>
      <c r="F47" s="41">
        <v>51</v>
      </c>
      <c r="G47" s="41">
        <v>93</v>
      </c>
      <c r="H47" s="41">
        <v>223</v>
      </c>
      <c r="I47" s="41">
        <v>447</v>
      </c>
      <c r="J47" s="41">
        <v>581</v>
      </c>
      <c r="K47" s="22">
        <v>1069</v>
      </c>
      <c r="L47" s="22">
        <v>1368</v>
      </c>
      <c r="M47" s="41">
        <v>0</v>
      </c>
      <c r="N47" s="39"/>
    </row>
    <row r="48" spans="1:14" ht="15.75">
      <c r="A48" s="31" t="s">
        <v>40</v>
      </c>
      <c r="B48" s="22">
        <v>949</v>
      </c>
      <c r="C48" s="41">
        <v>9</v>
      </c>
      <c r="D48" s="41">
        <v>6</v>
      </c>
      <c r="E48" s="41">
        <v>7</v>
      </c>
      <c r="F48" s="41">
        <v>4</v>
      </c>
      <c r="G48" s="41">
        <v>20</v>
      </c>
      <c r="H48" s="41">
        <v>57</v>
      </c>
      <c r="I48" s="41">
        <v>114</v>
      </c>
      <c r="J48" s="41">
        <v>146</v>
      </c>
      <c r="K48" s="41">
        <v>263</v>
      </c>
      <c r="L48" s="41">
        <v>323</v>
      </c>
      <c r="M48" s="41">
        <v>0</v>
      </c>
      <c r="N48" s="39"/>
    </row>
    <row r="49" spans="1:14" ht="15.75">
      <c r="A49" s="31" t="s">
        <v>41</v>
      </c>
      <c r="B49" s="22">
        <v>2450</v>
      </c>
      <c r="C49" s="41">
        <v>30</v>
      </c>
      <c r="D49" s="41">
        <v>15</v>
      </c>
      <c r="E49" s="41">
        <v>21</v>
      </c>
      <c r="F49" s="41">
        <v>33</v>
      </c>
      <c r="G49" s="41">
        <v>62</v>
      </c>
      <c r="H49" s="41">
        <v>191</v>
      </c>
      <c r="I49" s="41">
        <v>318</v>
      </c>
      <c r="J49" s="41">
        <v>425</v>
      </c>
      <c r="K49" s="41">
        <v>603</v>
      </c>
      <c r="L49" s="41">
        <v>752</v>
      </c>
      <c r="M49" s="41">
        <v>0</v>
      </c>
      <c r="N49" s="39"/>
    </row>
    <row r="50" spans="1:14" ht="15.75">
      <c r="A50" s="31" t="s">
        <v>42</v>
      </c>
      <c r="B50" s="22">
        <v>408</v>
      </c>
      <c r="C50" s="41">
        <v>4</v>
      </c>
      <c r="D50" s="41">
        <v>5</v>
      </c>
      <c r="E50" s="41">
        <v>2</v>
      </c>
      <c r="F50" s="41">
        <v>2</v>
      </c>
      <c r="G50" s="41">
        <v>13</v>
      </c>
      <c r="H50" s="41">
        <v>27</v>
      </c>
      <c r="I50" s="41">
        <v>46</v>
      </c>
      <c r="J50" s="41">
        <v>69</v>
      </c>
      <c r="K50" s="41">
        <v>116</v>
      </c>
      <c r="L50" s="41">
        <v>124</v>
      </c>
      <c r="M50" s="41">
        <v>0</v>
      </c>
      <c r="N50" s="39"/>
    </row>
    <row r="51" spans="1:14" ht="15.75">
      <c r="A51" s="31" t="s">
        <v>43</v>
      </c>
      <c r="B51" s="22">
        <v>988</v>
      </c>
      <c r="C51" s="41">
        <v>17</v>
      </c>
      <c r="D51" s="41">
        <v>7</v>
      </c>
      <c r="E51" s="41">
        <v>8</v>
      </c>
      <c r="F51" s="41">
        <v>12</v>
      </c>
      <c r="G51" s="41">
        <v>26</v>
      </c>
      <c r="H51" s="41">
        <v>74</v>
      </c>
      <c r="I51" s="41">
        <v>116</v>
      </c>
      <c r="J51" s="41">
        <v>186</v>
      </c>
      <c r="K51" s="41">
        <v>267</v>
      </c>
      <c r="L51" s="41">
        <v>275</v>
      </c>
      <c r="M51" s="41">
        <v>0</v>
      </c>
      <c r="N51" s="39"/>
    </row>
    <row r="52" spans="1:14" ht="15.75">
      <c r="A52" s="31" t="s">
        <v>44</v>
      </c>
      <c r="B52" s="22">
        <v>597</v>
      </c>
      <c r="C52" s="41">
        <v>4</v>
      </c>
      <c r="D52" s="41">
        <v>3</v>
      </c>
      <c r="E52" s="41">
        <v>0</v>
      </c>
      <c r="F52" s="41">
        <v>10</v>
      </c>
      <c r="G52" s="41">
        <v>6</v>
      </c>
      <c r="H52" s="41">
        <v>32</v>
      </c>
      <c r="I52" s="41">
        <v>62</v>
      </c>
      <c r="J52" s="41">
        <v>98</v>
      </c>
      <c r="K52" s="41">
        <v>181</v>
      </c>
      <c r="L52" s="41">
        <v>201</v>
      </c>
      <c r="M52" s="41">
        <v>0</v>
      </c>
      <c r="N52" s="39"/>
    </row>
    <row r="53" spans="1:14" ht="15.75">
      <c r="A53" s="31" t="s">
        <v>45</v>
      </c>
      <c r="B53" s="22">
        <v>636</v>
      </c>
      <c r="C53" s="41">
        <v>7</v>
      </c>
      <c r="D53" s="41">
        <v>5</v>
      </c>
      <c r="E53" s="41">
        <v>6</v>
      </c>
      <c r="F53" s="41">
        <v>6</v>
      </c>
      <c r="G53" s="41">
        <v>18</v>
      </c>
      <c r="H53" s="41">
        <v>50</v>
      </c>
      <c r="I53" s="41">
        <v>93</v>
      </c>
      <c r="J53" s="41">
        <v>92</v>
      </c>
      <c r="K53" s="41">
        <v>173</v>
      </c>
      <c r="L53" s="41">
        <v>186</v>
      </c>
      <c r="M53" s="41">
        <v>0</v>
      </c>
      <c r="N53" s="39"/>
    </row>
    <row r="54" spans="1:14" ht="15.75">
      <c r="A54" s="31" t="s">
        <v>46</v>
      </c>
      <c r="B54" s="22">
        <v>1486</v>
      </c>
      <c r="C54" s="41">
        <v>16</v>
      </c>
      <c r="D54" s="41">
        <v>7</v>
      </c>
      <c r="E54" s="41">
        <v>8</v>
      </c>
      <c r="F54" s="41">
        <v>15</v>
      </c>
      <c r="G54" s="41">
        <v>40</v>
      </c>
      <c r="H54" s="41">
        <v>92</v>
      </c>
      <c r="I54" s="41">
        <v>157</v>
      </c>
      <c r="J54" s="41">
        <v>217</v>
      </c>
      <c r="K54" s="41">
        <v>428</v>
      </c>
      <c r="L54" s="41">
        <v>506</v>
      </c>
      <c r="M54" s="41">
        <v>0</v>
      </c>
      <c r="N54" s="39"/>
    </row>
    <row r="55" spans="1:14" ht="15.75">
      <c r="A55" s="31" t="s">
        <v>47</v>
      </c>
      <c r="B55" s="22">
        <v>2011</v>
      </c>
      <c r="C55" s="41">
        <v>25</v>
      </c>
      <c r="D55" s="41">
        <v>7</v>
      </c>
      <c r="E55" s="41">
        <v>8</v>
      </c>
      <c r="F55" s="41">
        <v>19</v>
      </c>
      <c r="G55" s="41">
        <v>44</v>
      </c>
      <c r="H55" s="41">
        <v>92</v>
      </c>
      <c r="I55" s="41">
        <v>207</v>
      </c>
      <c r="J55" s="41">
        <v>349</v>
      </c>
      <c r="K55" s="41">
        <v>565</v>
      </c>
      <c r="L55" s="41">
        <v>695</v>
      </c>
      <c r="M55" s="41">
        <v>0</v>
      </c>
      <c r="N55" s="39"/>
    </row>
    <row r="56" spans="1:14" ht="15.75">
      <c r="A56" s="31" t="s">
        <v>48</v>
      </c>
      <c r="B56" s="22">
        <v>986</v>
      </c>
      <c r="C56" s="41">
        <v>8</v>
      </c>
      <c r="D56" s="41">
        <v>5</v>
      </c>
      <c r="E56" s="41">
        <v>5</v>
      </c>
      <c r="F56" s="41">
        <v>11</v>
      </c>
      <c r="G56" s="41">
        <v>17</v>
      </c>
      <c r="H56" s="41">
        <v>70</v>
      </c>
      <c r="I56" s="41">
        <v>100</v>
      </c>
      <c r="J56" s="41">
        <v>197</v>
      </c>
      <c r="K56" s="41">
        <v>275</v>
      </c>
      <c r="L56" s="41">
        <v>298</v>
      </c>
      <c r="M56" s="41">
        <v>0</v>
      </c>
      <c r="N56" s="39"/>
    </row>
    <row r="57" spans="1:14" ht="15.75">
      <c r="A57" s="31" t="s">
        <v>49</v>
      </c>
      <c r="B57" s="22">
        <v>1677</v>
      </c>
      <c r="C57" s="41">
        <v>14</v>
      </c>
      <c r="D57" s="41">
        <v>10</v>
      </c>
      <c r="E57" s="41">
        <v>8</v>
      </c>
      <c r="F57" s="41">
        <v>17</v>
      </c>
      <c r="G57" s="41">
        <v>40</v>
      </c>
      <c r="H57" s="41">
        <v>100</v>
      </c>
      <c r="I57" s="41">
        <v>175</v>
      </c>
      <c r="J57" s="41">
        <v>293</v>
      </c>
      <c r="K57" s="41">
        <v>460</v>
      </c>
      <c r="L57" s="41">
        <v>560</v>
      </c>
      <c r="M57" s="41">
        <v>0</v>
      </c>
      <c r="N57" s="39"/>
    </row>
    <row r="58" spans="1:14" ht="15.75">
      <c r="A58" s="31" t="s">
        <v>50</v>
      </c>
      <c r="B58" s="22">
        <v>1495</v>
      </c>
      <c r="C58" s="41">
        <v>18</v>
      </c>
      <c r="D58" s="41">
        <v>8</v>
      </c>
      <c r="E58" s="41">
        <v>5</v>
      </c>
      <c r="F58" s="41">
        <v>16</v>
      </c>
      <c r="G58" s="41">
        <v>37</v>
      </c>
      <c r="H58" s="41">
        <v>88</v>
      </c>
      <c r="I58" s="41">
        <v>148</v>
      </c>
      <c r="J58" s="41">
        <v>181</v>
      </c>
      <c r="K58" s="41">
        <v>383</v>
      </c>
      <c r="L58" s="41">
        <v>611</v>
      </c>
      <c r="M58" s="41">
        <v>0</v>
      </c>
      <c r="N58" s="39"/>
    </row>
    <row r="59" spans="1:14" ht="15.75">
      <c r="A59" s="31" t="s">
        <v>51</v>
      </c>
      <c r="B59" s="22">
        <v>276</v>
      </c>
      <c r="C59" s="41">
        <v>1</v>
      </c>
      <c r="D59" s="41">
        <v>3</v>
      </c>
      <c r="E59" s="41">
        <v>1</v>
      </c>
      <c r="F59" s="41">
        <v>2</v>
      </c>
      <c r="G59" s="41">
        <v>9</v>
      </c>
      <c r="H59" s="41">
        <v>20</v>
      </c>
      <c r="I59" s="41">
        <v>35</v>
      </c>
      <c r="J59" s="41">
        <v>50</v>
      </c>
      <c r="K59" s="41">
        <v>72</v>
      </c>
      <c r="L59" s="41">
        <v>83</v>
      </c>
      <c r="M59" s="41">
        <v>0</v>
      </c>
      <c r="N59" s="39"/>
    </row>
    <row r="60" spans="1:14" ht="15.75">
      <c r="A60" s="31" t="s">
        <v>52</v>
      </c>
      <c r="B60" s="22">
        <v>168</v>
      </c>
      <c r="C60" s="41">
        <v>1</v>
      </c>
      <c r="D60" s="41">
        <v>1</v>
      </c>
      <c r="E60" s="41">
        <v>1</v>
      </c>
      <c r="F60" s="41">
        <v>3</v>
      </c>
      <c r="G60" s="41">
        <v>3</v>
      </c>
      <c r="H60" s="41">
        <v>9</v>
      </c>
      <c r="I60" s="41">
        <v>23</v>
      </c>
      <c r="J60" s="41">
        <v>31</v>
      </c>
      <c r="K60" s="41">
        <v>39</v>
      </c>
      <c r="L60" s="41">
        <v>57</v>
      </c>
      <c r="M60" s="41">
        <v>0</v>
      </c>
      <c r="N60" s="39"/>
    </row>
    <row r="61" spans="1:14" ht="15.75">
      <c r="A61" s="31" t="s">
        <v>53</v>
      </c>
      <c r="B61" s="22">
        <v>318</v>
      </c>
      <c r="C61" s="41">
        <v>2</v>
      </c>
      <c r="D61" s="41">
        <v>2</v>
      </c>
      <c r="E61" s="41">
        <v>2</v>
      </c>
      <c r="F61" s="41">
        <v>3</v>
      </c>
      <c r="G61" s="41">
        <v>6</v>
      </c>
      <c r="H61" s="41">
        <v>21</v>
      </c>
      <c r="I61" s="41">
        <v>34</v>
      </c>
      <c r="J61" s="41">
        <v>47</v>
      </c>
      <c r="K61" s="41">
        <v>96</v>
      </c>
      <c r="L61" s="41">
        <v>105</v>
      </c>
      <c r="M61" s="41">
        <v>0</v>
      </c>
      <c r="N61" s="39"/>
    </row>
    <row r="62" spans="1:14" ht="15.75">
      <c r="A62" s="31" t="s">
        <v>54</v>
      </c>
      <c r="B62" s="22">
        <v>947</v>
      </c>
      <c r="C62" s="41">
        <v>9</v>
      </c>
      <c r="D62" s="41">
        <v>3</v>
      </c>
      <c r="E62" s="41">
        <v>8</v>
      </c>
      <c r="F62" s="41">
        <v>5</v>
      </c>
      <c r="G62" s="41">
        <v>23</v>
      </c>
      <c r="H62" s="41">
        <v>61</v>
      </c>
      <c r="I62" s="41">
        <v>123</v>
      </c>
      <c r="J62" s="41">
        <v>154</v>
      </c>
      <c r="K62" s="41">
        <v>274</v>
      </c>
      <c r="L62" s="41">
        <v>287</v>
      </c>
      <c r="M62" s="41">
        <v>0</v>
      </c>
      <c r="N62" s="39"/>
    </row>
    <row r="63" spans="1:14" ht="15.75">
      <c r="A63" s="31" t="s">
        <v>55</v>
      </c>
      <c r="B63" s="22">
        <v>11155</v>
      </c>
      <c r="C63" s="41">
        <v>78</v>
      </c>
      <c r="D63" s="41">
        <v>75</v>
      </c>
      <c r="E63" s="41">
        <v>75</v>
      </c>
      <c r="F63" s="41">
        <v>166</v>
      </c>
      <c r="G63" s="41">
        <v>230</v>
      </c>
      <c r="H63" s="41">
        <v>750</v>
      </c>
      <c r="I63" s="22">
        <v>1201</v>
      </c>
      <c r="J63" s="22">
        <v>1806</v>
      </c>
      <c r="K63" s="22">
        <v>3050</v>
      </c>
      <c r="L63" s="22">
        <v>3721</v>
      </c>
      <c r="M63" s="41">
        <v>3</v>
      </c>
      <c r="N63" s="39"/>
    </row>
    <row r="64" spans="1:14" ht="15.75">
      <c r="A64" s="31" t="s">
        <v>56</v>
      </c>
      <c r="B64" s="22">
        <v>721</v>
      </c>
      <c r="C64" s="41">
        <v>11</v>
      </c>
      <c r="D64" s="41">
        <v>2</v>
      </c>
      <c r="E64" s="41">
        <v>8</v>
      </c>
      <c r="F64" s="41">
        <v>11</v>
      </c>
      <c r="G64" s="41">
        <v>15</v>
      </c>
      <c r="H64" s="41">
        <v>61</v>
      </c>
      <c r="I64" s="41">
        <v>100</v>
      </c>
      <c r="J64" s="41">
        <v>137</v>
      </c>
      <c r="K64" s="41">
        <v>186</v>
      </c>
      <c r="L64" s="41">
        <v>190</v>
      </c>
      <c r="M64" s="41">
        <v>0</v>
      </c>
      <c r="N64" s="39"/>
    </row>
    <row r="65" spans="1:14" ht="15.75">
      <c r="A65" s="31" t="s">
        <v>57</v>
      </c>
      <c r="B65" s="22">
        <v>394</v>
      </c>
      <c r="C65" s="41">
        <v>3</v>
      </c>
      <c r="D65" s="41">
        <v>2</v>
      </c>
      <c r="E65" s="41">
        <v>2</v>
      </c>
      <c r="F65" s="41">
        <v>2</v>
      </c>
      <c r="G65" s="41">
        <v>9</v>
      </c>
      <c r="H65" s="41">
        <v>27</v>
      </c>
      <c r="I65" s="41">
        <v>45</v>
      </c>
      <c r="J65" s="41">
        <v>63</v>
      </c>
      <c r="K65" s="41">
        <v>117</v>
      </c>
      <c r="L65" s="41">
        <v>124</v>
      </c>
      <c r="M65" s="41">
        <v>0</v>
      </c>
      <c r="N65" s="39"/>
    </row>
    <row r="66" spans="1:14" ht="15.75">
      <c r="A66" s="31" t="s">
        <v>58</v>
      </c>
      <c r="B66" s="22">
        <v>599</v>
      </c>
      <c r="C66" s="41">
        <v>5</v>
      </c>
      <c r="D66" s="41">
        <v>4</v>
      </c>
      <c r="E66" s="41">
        <v>4</v>
      </c>
      <c r="F66" s="41">
        <v>7</v>
      </c>
      <c r="G66" s="41">
        <v>9</v>
      </c>
      <c r="H66" s="41">
        <v>25</v>
      </c>
      <c r="I66" s="41">
        <v>67</v>
      </c>
      <c r="J66" s="41">
        <v>94</v>
      </c>
      <c r="K66" s="41">
        <v>132</v>
      </c>
      <c r="L66" s="41">
        <v>252</v>
      </c>
      <c r="M66" s="41">
        <v>0</v>
      </c>
      <c r="N66" s="39"/>
    </row>
    <row r="67" spans="1:14" ht="15.75">
      <c r="A67" s="31" t="s">
        <v>59</v>
      </c>
      <c r="B67" s="22">
        <v>1515</v>
      </c>
      <c r="C67" s="41">
        <v>14</v>
      </c>
      <c r="D67" s="41">
        <v>7</v>
      </c>
      <c r="E67" s="41">
        <v>12</v>
      </c>
      <c r="F67" s="41">
        <v>16</v>
      </c>
      <c r="G67" s="41">
        <v>27</v>
      </c>
      <c r="H67" s="41">
        <v>125</v>
      </c>
      <c r="I67" s="41">
        <v>205</v>
      </c>
      <c r="J67" s="41">
        <v>258</v>
      </c>
      <c r="K67" s="41">
        <v>421</v>
      </c>
      <c r="L67" s="41">
        <v>430</v>
      </c>
      <c r="M67" s="41">
        <v>0</v>
      </c>
      <c r="N67" s="39"/>
    </row>
    <row r="68" spans="1:14" ht="15.75">
      <c r="A68" s="31" t="s">
        <v>60</v>
      </c>
      <c r="B68" s="22">
        <v>596</v>
      </c>
      <c r="C68" s="41">
        <v>2</v>
      </c>
      <c r="D68" s="41">
        <v>2</v>
      </c>
      <c r="E68" s="41">
        <v>1</v>
      </c>
      <c r="F68" s="41">
        <v>4</v>
      </c>
      <c r="G68" s="41">
        <v>15</v>
      </c>
      <c r="H68" s="41">
        <v>20</v>
      </c>
      <c r="I68" s="41">
        <v>58</v>
      </c>
      <c r="J68" s="41">
        <v>98</v>
      </c>
      <c r="K68" s="41">
        <v>183</v>
      </c>
      <c r="L68" s="41">
        <v>213</v>
      </c>
      <c r="M68" s="41">
        <v>0</v>
      </c>
      <c r="N68" s="39"/>
    </row>
    <row r="69" spans="1:14" ht="15.75">
      <c r="A69" s="31" t="s">
        <v>61</v>
      </c>
      <c r="B69" s="22">
        <v>610</v>
      </c>
      <c r="C69" s="41">
        <v>2</v>
      </c>
      <c r="D69" s="41">
        <v>3</v>
      </c>
      <c r="E69" s="41">
        <v>5</v>
      </c>
      <c r="F69" s="41">
        <v>5</v>
      </c>
      <c r="G69" s="41">
        <v>18</v>
      </c>
      <c r="H69" s="41">
        <v>35</v>
      </c>
      <c r="I69" s="41">
        <v>68</v>
      </c>
      <c r="J69" s="41">
        <v>101</v>
      </c>
      <c r="K69" s="41">
        <v>165</v>
      </c>
      <c r="L69" s="41">
        <v>208</v>
      </c>
      <c r="M69" s="41">
        <v>0</v>
      </c>
      <c r="N69" s="39"/>
    </row>
    <row r="70" spans="1:14" ht="15.75">
      <c r="A70" s="31" t="s">
        <v>62</v>
      </c>
      <c r="B70" s="22">
        <v>780</v>
      </c>
      <c r="C70" s="41">
        <v>4</v>
      </c>
      <c r="D70" s="41">
        <v>5</v>
      </c>
      <c r="E70" s="41">
        <v>9</v>
      </c>
      <c r="F70" s="41">
        <v>8</v>
      </c>
      <c r="G70" s="41">
        <v>20</v>
      </c>
      <c r="H70" s="41">
        <v>66</v>
      </c>
      <c r="I70" s="41">
        <v>107</v>
      </c>
      <c r="J70" s="41">
        <v>117</v>
      </c>
      <c r="K70" s="41">
        <v>217</v>
      </c>
      <c r="L70" s="41">
        <v>227</v>
      </c>
      <c r="M70" s="41">
        <v>0</v>
      </c>
      <c r="N70" s="39"/>
    </row>
    <row r="71" spans="1:14" ht="15.75">
      <c r="A71" s="31" t="s">
        <v>63</v>
      </c>
      <c r="B71" s="22">
        <v>6664</v>
      </c>
      <c r="C71" s="41">
        <v>81</v>
      </c>
      <c r="D71" s="41">
        <v>22</v>
      </c>
      <c r="E71" s="41">
        <v>33</v>
      </c>
      <c r="F71" s="41">
        <v>74</v>
      </c>
      <c r="G71" s="41">
        <v>120</v>
      </c>
      <c r="H71" s="41">
        <v>385</v>
      </c>
      <c r="I71" s="41">
        <v>621</v>
      </c>
      <c r="J71" s="41">
        <v>926</v>
      </c>
      <c r="K71" s="22">
        <v>1806</v>
      </c>
      <c r="L71" s="22">
        <v>2595</v>
      </c>
      <c r="M71" s="41">
        <v>1</v>
      </c>
      <c r="N71" s="39"/>
    </row>
    <row r="72" spans="1:14" ht="15.75">
      <c r="A72" s="31" t="s">
        <v>64</v>
      </c>
      <c r="B72" s="22">
        <v>329</v>
      </c>
      <c r="C72" s="41">
        <v>1</v>
      </c>
      <c r="D72" s="41">
        <v>1</v>
      </c>
      <c r="E72" s="41">
        <v>2</v>
      </c>
      <c r="F72" s="41">
        <v>3</v>
      </c>
      <c r="G72" s="41">
        <v>6</v>
      </c>
      <c r="H72" s="41">
        <v>16</v>
      </c>
      <c r="I72" s="41">
        <v>36</v>
      </c>
      <c r="J72" s="41">
        <v>58</v>
      </c>
      <c r="K72" s="41">
        <v>91</v>
      </c>
      <c r="L72" s="41">
        <v>115</v>
      </c>
      <c r="M72" s="41">
        <v>0</v>
      </c>
      <c r="N72" s="39"/>
    </row>
    <row r="73" spans="1:14" ht="15.75">
      <c r="A73" s="34" t="s">
        <v>65</v>
      </c>
      <c r="B73" s="22">
        <v>248</v>
      </c>
      <c r="C73" s="42">
        <v>2</v>
      </c>
      <c r="D73" s="41">
        <v>0</v>
      </c>
      <c r="E73" s="42">
        <v>1</v>
      </c>
      <c r="F73" s="42">
        <v>2</v>
      </c>
      <c r="G73" s="42">
        <v>4</v>
      </c>
      <c r="H73" s="42">
        <v>11</v>
      </c>
      <c r="I73" s="42">
        <v>29</v>
      </c>
      <c r="J73" s="42">
        <v>41</v>
      </c>
      <c r="K73" s="42">
        <v>79</v>
      </c>
      <c r="L73" s="42">
        <v>79</v>
      </c>
      <c r="M73" s="41">
        <v>0</v>
      </c>
      <c r="N73" s="39"/>
    </row>
    <row r="74" spans="1:14" ht="15.75">
      <c r="A74" s="31"/>
      <c r="B74" s="40"/>
      <c r="C74" s="33"/>
      <c r="D74" s="40"/>
      <c r="E74" s="33"/>
      <c r="F74" s="33"/>
      <c r="G74" s="33"/>
      <c r="H74" s="33"/>
      <c r="I74" s="33"/>
      <c r="J74" s="33"/>
      <c r="K74" s="33"/>
      <c r="L74" s="33"/>
      <c r="M74" s="36"/>
      <c r="N74" s="39"/>
    </row>
    <row r="75" spans="1:14" ht="15.75">
      <c r="A75" s="31" t="s">
        <v>84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9"/>
    </row>
    <row r="76" spans="1:14" ht="15.75">
      <c r="A76" s="31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9"/>
    </row>
    <row r="77" spans="1:14" ht="15.75">
      <c r="A77" s="75" t="s">
        <v>88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9"/>
    </row>
    <row r="78" spans="1:14" ht="15.75">
      <c r="A78" s="3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9"/>
    </row>
    <row r="79" spans="1:14" ht="15.75">
      <c r="A79" s="31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9"/>
    </row>
    <row r="80" spans="1:14" ht="15.75">
      <c r="A80" s="31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  <c r="N80" s="39"/>
    </row>
    <row r="81" spans="1:14" ht="15.75">
      <c r="A81" s="3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  <c r="N81" s="39"/>
    </row>
    <row r="82" spans="1:14" ht="15.75">
      <c r="A82" s="4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  <c r="N82" s="39"/>
    </row>
  </sheetData>
  <sheetProtection/>
  <mergeCells count="1">
    <mergeCell ref="C4:M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2019-08-13T17:31:08Z</cp:lastPrinted>
  <dcterms:created xsi:type="dcterms:W3CDTF">1999-01-08T18:59:16Z</dcterms:created>
  <dcterms:modified xsi:type="dcterms:W3CDTF">2022-03-02T15:56:43Z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