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>
    <definedName name="_xlnm.Print_Area" localSheetId="4">'2013'!$A$1:$H$75</definedName>
    <definedName name="_xlnm.Print_Area" localSheetId="3">'2014'!$A$1:$H$76</definedName>
    <definedName name="_xlnm.Print_Area" localSheetId="2">'2015'!$A$1:$H$75</definedName>
    <definedName name="_xlnm.Print_Area" localSheetId="0">'2017'!$A$1:$H$75</definedName>
  </definedNames>
  <calcPr fullCalcOnLoad="1"/>
</workbook>
</file>

<file path=xl/sharedStrings.xml><?xml version="1.0" encoding="utf-8"?>
<sst xmlns="http://schemas.openxmlformats.org/spreadsheetml/2006/main" count="1000" uniqueCount="94">
  <si>
    <t>New York State</t>
  </si>
  <si>
    <t>Month Prenatal Care Began</t>
  </si>
  <si>
    <t>County</t>
  </si>
  <si>
    <t>Total</t>
  </si>
  <si>
    <t>None</t>
  </si>
  <si>
    <t>Resident Live Births by Month Prenatal Care Began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</si>
  <si>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</si>
  <si>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</si>
  <si>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</si>
  <si>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</si>
  <si>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</si>
  <si>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</si>
  <si>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</si>
  <si>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</si>
  <si>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</si>
  <si>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</si>
  <si>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</si>
  <si>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</si>
  <si>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</si>
  <si>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</si>
  <si>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</si>
  <si>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</si>
  <si>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</si>
  <si>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</si>
  <si>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</si>
  <si>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</si>
  <si>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</si>
  <si>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</si>
  <si>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</si>
  <si>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</si>
  <si>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</si>
  <si>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</si>
  <si>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</si>
  <si>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</si>
  <si>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</si>
  <si>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</si>
  <si>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</si>
  <si>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</si>
  <si>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</si>
  <si>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</si>
  <si>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</si>
  <si>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</si>
  <si>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</si>
  <si>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</si>
  <si>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</si>
  <si>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</si>
  <si>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</si>
  <si>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</si>
  <si>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</si>
  <si>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</si>
  <si>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</si>
  <si>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</si>
  <si>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</si>
  <si>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</si>
  <si>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</si>
  <si>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</si>
  <si>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</si>
  <si>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</si>
  <si>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</si>
  <si>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</si>
  <si>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</si>
  <si>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</si>
  <si>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</si>
  <si>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</si>
  <si>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</si>
  <si>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</si>
  <si>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</si>
  <si>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</si>
  <si>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</si>
  <si>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</si>
  <si>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Unknown</t>
  </si>
  <si>
    <t>First-Third</t>
  </si>
  <si>
    <t>Fourth-Sixth</t>
  </si>
  <si>
    <t>Seventh-Ninth</t>
  </si>
  <si>
    <t>New York State by County — 2014</t>
  </si>
  <si>
    <t>Start Unknown</t>
  </si>
  <si>
    <t>New York State by County — 2012</t>
  </si>
  <si>
    <t>Not Stated</t>
  </si>
  <si>
    <t>SOURCE:  New York State Department of Health, Bureau of Health Informatics.</t>
  </si>
  <si>
    <t>New York State by County — 2011</t>
  </si>
  <si>
    <t>SOURCE:  New York State Department of Health, Bureau of Vital Statistics.</t>
  </si>
  <si>
    <t>New York State by County — 2010</t>
  </si>
  <si>
    <t>SOURCE:  New York State Department of Health, Bureau of Biometrics and Health Statistics.</t>
  </si>
  <si>
    <t>New York State by County — 2009</t>
  </si>
  <si>
    <t>New York State by County — 2008</t>
  </si>
  <si>
    <t>New York State by County — 2007</t>
  </si>
  <si>
    <t>New York State by County — 2006</t>
  </si>
  <si>
    <t>New York State by County — 2005</t>
  </si>
  <si>
    <t>New York State by County — 2015</t>
  </si>
  <si>
    <t>SOURCE:  New York State Department of Health, https://www.health.ny.gov/statistics/vital_statistics/vs_reports_tables_list.htm (last viewed January 24, 2017).</t>
  </si>
  <si>
    <t>New York State by County — 2016</t>
  </si>
  <si>
    <t>New York State by County — 2017</t>
  </si>
  <si>
    <t>New York State by County — 2013</t>
  </si>
  <si>
    <t>SOURCE:  New York State Department of Health, https://www.health.ny.gov/statistics/vital_statistics/vs_reports_tables_list.htm (last viewed August 6, 2019).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</si>
</sst>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Clearface Regular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learface Regular"/>
      <family val="1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learface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 wrapText="1"/>
    </xf>
    <xf numFmtId="3" fontId="47" fillId="0" borderId="0" xfId="0" applyNumberFormat="1" applyFont="1" applyFill="1" applyBorder="1" applyAlignment="1">
      <alignment horizontal="left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/>
    </xf>
    <xf numFmtId="5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/>
    </xf>
    <xf numFmtId="3" fontId="46" fillId="34" borderId="0" xfId="0" applyNumberFormat="1" applyFont="1" applyFill="1" applyBorder="1" applyAlignment="1">
      <alignment vertical="top"/>
    </xf>
    <xf numFmtId="0" fontId="46" fillId="34" borderId="0" xfId="0" applyFont="1" applyFill="1" applyBorder="1" applyAlignment="1">
      <alignment vertical="top"/>
    </xf>
    <xf numFmtId="3" fontId="46" fillId="34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5" fontId="38" fillId="0" borderId="0" xfId="52" applyNumberFormat="1" applyAlignment="1" applyProtection="1">
      <alignment horizontal="left" wrapText="1"/>
      <protection locked="0"/>
    </xf>
    <xf numFmtId="5" fontId="38" fillId="0" borderId="0" xfId="52" applyNumberFormat="1" applyAlignment="1" applyProtection="1">
      <alignment/>
      <protection locked="0"/>
    </xf>
    <xf numFmtId="0" fontId="38" fillId="0" borderId="0" xfId="52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A1" sqref="A1"/>
    </sheetView>
  </sheetViews>
  <sheetFormatPr defaultColWidth="15.7109375" defaultRowHeight="12.75"/>
  <cols>
    <col min="1" max="1" width="17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91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75</v>
      </c>
      <c r="H5" s="8" t="s">
        <v>70</v>
      </c>
    </row>
    <row r="7" spans="1:8" ht="14.25">
      <c r="A7" s="9" t="s">
        <v>0</v>
      </c>
      <c r="B7" s="40">
        <f>+B9+B16</f>
        <v>228501</v>
      </c>
      <c r="C7" s="40">
        <f aca="true" t="shared" si="0" ref="C7:H7">+C9+C16</f>
        <v>170476</v>
      </c>
      <c r="D7" s="40">
        <f t="shared" si="0"/>
        <v>39934</v>
      </c>
      <c r="E7" s="40">
        <f t="shared" si="0"/>
        <v>11261</v>
      </c>
      <c r="F7" s="40">
        <f t="shared" si="0"/>
        <v>753</v>
      </c>
      <c r="G7" s="40">
        <f t="shared" si="0"/>
        <v>1128</v>
      </c>
      <c r="H7" s="40">
        <f t="shared" si="0"/>
        <v>4949</v>
      </c>
    </row>
    <row r="8" spans="1:8" ht="15">
      <c r="A8" s="9"/>
      <c r="B8" s="41"/>
      <c r="C8" s="41"/>
      <c r="D8" s="41"/>
      <c r="E8" s="41"/>
      <c r="F8" s="41"/>
      <c r="G8" s="41"/>
      <c r="H8" s="41"/>
    </row>
    <row r="9" spans="1:8" ht="14.25">
      <c r="A9" s="9" t="s">
        <v>6</v>
      </c>
      <c r="B9" s="40">
        <f>SUM(B10:B14)</f>
        <v>110682</v>
      </c>
      <c r="C9" s="40">
        <f aca="true" t="shared" si="1" ref="C9:H9">SUM(C10:C14)</f>
        <v>81116</v>
      </c>
      <c r="D9" s="40">
        <f t="shared" si="1"/>
        <v>19824</v>
      </c>
      <c r="E9" s="40">
        <f t="shared" si="1"/>
        <v>6896</v>
      </c>
      <c r="F9" s="40">
        <f t="shared" si="1"/>
        <v>14</v>
      </c>
      <c r="G9" s="40">
        <f t="shared" si="1"/>
        <v>880</v>
      </c>
      <c r="H9" s="40">
        <f t="shared" si="1"/>
        <v>1952</v>
      </c>
    </row>
    <row r="10" spans="1:8" ht="14.25">
      <c r="A10" s="9" t="s">
        <v>7</v>
      </c>
      <c r="B10" s="40">
        <f>SUM(C10:H10)</f>
        <v>20246</v>
      </c>
      <c r="C10" s="40">
        <v>11617</v>
      </c>
      <c r="D10" s="40">
        <v>5844</v>
      </c>
      <c r="E10" s="40">
        <v>2050</v>
      </c>
      <c r="F10" s="42">
        <v>3</v>
      </c>
      <c r="G10" s="42">
        <v>331</v>
      </c>
      <c r="H10" s="42">
        <v>401</v>
      </c>
    </row>
    <row r="11" spans="1:8" ht="14.25">
      <c r="A11" s="9" t="s">
        <v>8</v>
      </c>
      <c r="B11" s="40">
        <f>SUM(C11:H11)</f>
        <v>39068</v>
      </c>
      <c r="C11" s="40">
        <v>29412</v>
      </c>
      <c r="D11" s="40">
        <v>6588</v>
      </c>
      <c r="E11" s="40">
        <v>2086</v>
      </c>
      <c r="F11" s="42">
        <v>3</v>
      </c>
      <c r="G11" s="42">
        <v>190</v>
      </c>
      <c r="H11" s="42">
        <v>789</v>
      </c>
    </row>
    <row r="12" spans="1:8" ht="14.25">
      <c r="A12" s="9" t="s">
        <v>9</v>
      </c>
      <c r="B12" s="40">
        <f>SUM(C12:H12)</f>
        <v>17142</v>
      </c>
      <c r="C12" s="40">
        <v>13929</v>
      </c>
      <c r="D12" s="40">
        <v>2050</v>
      </c>
      <c r="E12" s="42">
        <v>733</v>
      </c>
      <c r="F12" s="42">
        <v>0</v>
      </c>
      <c r="G12" s="42">
        <v>123</v>
      </c>
      <c r="H12" s="42">
        <v>307</v>
      </c>
    </row>
    <row r="13" spans="1:8" ht="14.25">
      <c r="A13" s="9" t="s">
        <v>10</v>
      </c>
      <c r="B13" s="40">
        <f>SUM(C13:H13)</f>
        <v>28872</v>
      </c>
      <c r="C13" s="40">
        <v>21476</v>
      </c>
      <c r="D13" s="40">
        <v>4820</v>
      </c>
      <c r="E13" s="40">
        <v>1926</v>
      </c>
      <c r="F13" s="42">
        <v>8</v>
      </c>
      <c r="G13" s="42">
        <v>209</v>
      </c>
      <c r="H13" s="42">
        <v>433</v>
      </c>
    </row>
    <row r="14" spans="1:8" ht="14.25">
      <c r="A14" s="9" t="s">
        <v>11</v>
      </c>
      <c r="B14" s="40">
        <f>SUM(C14:H14)</f>
        <v>5354</v>
      </c>
      <c r="C14" s="40">
        <v>4682</v>
      </c>
      <c r="D14" s="42">
        <v>522</v>
      </c>
      <c r="E14" s="42">
        <v>101</v>
      </c>
      <c r="F14" s="42">
        <v>0</v>
      </c>
      <c r="G14" s="42">
        <v>27</v>
      </c>
      <c r="H14" s="42">
        <v>22</v>
      </c>
    </row>
    <row r="15" spans="1:8" ht="15">
      <c r="A15" s="9"/>
      <c r="B15" s="41"/>
      <c r="C15" s="41"/>
      <c r="D15" s="41"/>
      <c r="E15" s="41"/>
      <c r="F15" s="41"/>
      <c r="G15" s="41"/>
      <c r="H15" s="41"/>
    </row>
    <row r="16" spans="1:8" ht="14.25">
      <c r="A16" s="9" t="s">
        <v>12</v>
      </c>
      <c r="B16" s="40">
        <f>SUM(B17:B73)</f>
        <v>117819</v>
      </c>
      <c r="C16" s="40">
        <f aca="true" t="shared" si="2" ref="C16:H16">SUM(C17:C73)</f>
        <v>89360</v>
      </c>
      <c r="D16" s="40">
        <f t="shared" si="2"/>
        <v>20110</v>
      </c>
      <c r="E16" s="40">
        <f t="shared" si="2"/>
        <v>4365</v>
      </c>
      <c r="F16" s="40">
        <f t="shared" si="2"/>
        <v>739</v>
      </c>
      <c r="G16" s="40">
        <f t="shared" si="2"/>
        <v>248</v>
      </c>
      <c r="H16" s="40">
        <f t="shared" si="2"/>
        <v>2997</v>
      </c>
    </row>
    <row r="17" spans="1:8" ht="14.25">
      <c r="A17" s="9" t="s">
        <v>13</v>
      </c>
      <c r="B17" s="40">
        <f aca="true" t="shared" si="3" ref="B17:B73">SUM(C17:H17)</f>
        <v>3177</v>
      </c>
      <c r="C17" s="40">
        <v>2361</v>
      </c>
      <c r="D17" s="42">
        <v>566</v>
      </c>
      <c r="E17" s="42">
        <v>155</v>
      </c>
      <c r="F17" s="42">
        <v>31</v>
      </c>
      <c r="G17" s="42">
        <v>6</v>
      </c>
      <c r="H17" s="42">
        <v>58</v>
      </c>
    </row>
    <row r="18" spans="1:8" ht="14.25">
      <c r="A18" s="9" t="s">
        <v>14</v>
      </c>
      <c r="B18" s="40">
        <f t="shared" si="3"/>
        <v>486</v>
      </c>
      <c r="C18" s="42">
        <v>348</v>
      </c>
      <c r="D18" s="42">
        <v>76</v>
      </c>
      <c r="E18" s="42">
        <v>37</v>
      </c>
      <c r="F18" s="42">
        <v>7</v>
      </c>
      <c r="G18" s="42">
        <v>1</v>
      </c>
      <c r="H18" s="42">
        <v>17</v>
      </c>
    </row>
    <row r="19" spans="1:8" ht="14.25">
      <c r="A19" s="9" t="s">
        <v>15</v>
      </c>
      <c r="B19" s="40">
        <f t="shared" si="3"/>
        <v>1976</v>
      </c>
      <c r="C19" s="40">
        <v>1357</v>
      </c>
      <c r="D19" s="42">
        <v>476</v>
      </c>
      <c r="E19" s="42">
        <v>116</v>
      </c>
      <c r="F19" s="42">
        <v>15</v>
      </c>
      <c r="G19" s="42">
        <v>5</v>
      </c>
      <c r="H19" s="42">
        <v>7</v>
      </c>
    </row>
    <row r="20" spans="1:8" ht="14.25">
      <c r="A20" s="9" t="s">
        <v>16</v>
      </c>
      <c r="B20" s="40">
        <f t="shared" si="3"/>
        <v>817</v>
      </c>
      <c r="C20" s="42">
        <v>523</v>
      </c>
      <c r="D20" s="42">
        <v>162</v>
      </c>
      <c r="E20" s="42">
        <v>32</v>
      </c>
      <c r="F20" s="42">
        <v>12</v>
      </c>
      <c r="G20" s="42">
        <v>2</v>
      </c>
      <c r="H20" s="42">
        <v>86</v>
      </c>
    </row>
    <row r="21" spans="1:8" ht="14.25">
      <c r="A21" s="9" t="s">
        <v>17</v>
      </c>
      <c r="B21" s="40">
        <f t="shared" si="3"/>
        <v>781</v>
      </c>
      <c r="C21" s="42">
        <v>562</v>
      </c>
      <c r="D21" s="42">
        <v>184</v>
      </c>
      <c r="E21" s="42">
        <v>26</v>
      </c>
      <c r="F21" s="42">
        <v>3</v>
      </c>
      <c r="G21" s="42">
        <v>1</v>
      </c>
      <c r="H21" s="42">
        <v>5</v>
      </c>
    </row>
    <row r="22" spans="1:8" ht="14.25">
      <c r="A22" s="9" t="s">
        <v>18</v>
      </c>
      <c r="B22" s="40">
        <f t="shared" si="3"/>
        <v>1349</v>
      </c>
      <c r="C22" s="42">
        <v>898</v>
      </c>
      <c r="D22" s="42">
        <v>312</v>
      </c>
      <c r="E22" s="42">
        <v>70</v>
      </c>
      <c r="F22" s="42">
        <v>17</v>
      </c>
      <c r="G22" s="42">
        <v>5</v>
      </c>
      <c r="H22" s="42">
        <v>47</v>
      </c>
    </row>
    <row r="23" spans="1:8" ht="14.25">
      <c r="A23" s="9" t="s">
        <v>19</v>
      </c>
      <c r="B23" s="40">
        <f t="shared" si="3"/>
        <v>898</v>
      </c>
      <c r="C23" s="42">
        <v>742</v>
      </c>
      <c r="D23" s="42">
        <v>124</v>
      </c>
      <c r="E23" s="42">
        <v>24</v>
      </c>
      <c r="F23" s="42">
        <v>3</v>
      </c>
      <c r="G23" s="42">
        <v>3</v>
      </c>
      <c r="H23" s="42">
        <v>2</v>
      </c>
    </row>
    <row r="24" spans="1:8" ht="14.25">
      <c r="A24" s="9" t="s">
        <v>20</v>
      </c>
      <c r="B24" s="40">
        <f t="shared" si="3"/>
        <v>489</v>
      </c>
      <c r="C24" s="42">
        <v>378</v>
      </c>
      <c r="D24" s="42">
        <v>85</v>
      </c>
      <c r="E24" s="42">
        <v>16</v>
      </c>
      <c r="F24" s="42">
        <v>2</v>
      </c>
      <c r="G24" s="42">
        <v>0</v>
      </c>
      <c r="H24" s="42">
        <v>8</v>
      </c>
    </row>
    <row r="25" spans="1:8" ht="14.25">
      <c r="A25" s="9" t="s">
        <v>21</v>
      </c>
      <c r="B25" s="40">
        <f t="shared" si="3"/>
        <v>711</v>
      </c>
      <c r="C25" s="42">
        <v>557</v>
      </c>
      <c r="D25" s="42">
        <v>86</v>
      </c>
      <c r="E25" s="42">
        <v>19</v>
      </c>
      <c r="F25" s="42">
        <v>45</v>
      </c>
      <c r="G25" s="42">
        <v>2</v>
      </c>
      <c r="H25" s="42">
        <v>2</v>
      </c>
    </row>
    <row r="26" spans="1:8" ht="14.25">
      <c r="A26" s="9" t="s">
        <v>22</v>
      </c>
      <c r="B26" s="40">
        <f t="shared" si="3"/>
        <v>507</v>
      </c>
      <c r="C26" s="42">
        <v>350</v>
      </c>
      <c r="D26" s="42">
        <v>106</v>
      </c>
      <c r="E26" s="42">
        <v>30</v>
      </c>
      <c r="F26" s="42">
        <v>7</v>
      </c>
      <c r="G26" s="42">
        <v>2</v>
      </c>
      <c r="H26" s="42">
        <v>12</v>
      </c>
    </row>
    <row r="27" spans="1:8" ht="14.25">
      <c r="A27" s="9" t="s">
        <v>23</v>
      </c>
      <c r="B27" s="40">
        <f t="shared" si="3"/>
        <v>480</v>
      </c>
      <c r="C27" s="42">
        <v>367</v>
      </c>
      <c r="D27" s="42">
        <v>84</v>
      </c>
      <c r="E27" s="42">
        <v>11</v>
      </c>
      <c r="F27" s="42">
        <v>1</v>
      </c>
      <c r="G27" s="42">
        <v>3</v>
      </c>
      <c r="H27" s="42">
        <v>14</v>
      </c>
    </row>
    <row r="28" spans="1:8" ht="14.25">
      <c r="A28" s="9" t="s">
        <v>24</v>
      </c>
      <c r="B28" s="40">
        <f t="shared" si="3"/>
        <v>359</v>
      </c>
      <c r="C28" s="42">
        <v>245</v>
      </c>
      <c r="D28" s="42">
        <v>97</v>
      </c>
      <c r="E28" s="42">
        <v>13</v>
      </c>
      <c r="F28" s="42">
        <v>2</v>
      </c>
      <c r="G28" s="42">
        <v>1</v>
      </c>
      <c r="H28" s="42">
        <v>1</v>
      </c>
    </row>
    <row r="29" spans="1:8" ht="14.25">
      <c r="A29" s="9" t="s">
        <v>25</v>
      </c>
      <c r="B29" s="40">
        <f t="shared" si="3"/>
        <v>2596</v>
      </c>
      <c r="C29" s="40">
        <v>2185</v>
      </c>
      <c r="D29" s="42">
        <v>302</v>
      </c>
      <c r="E29" s="42">
        <v>80</v>
      </c>
      <c r="F29" s="42">
        <v>19</v>
      </c>
      <c r="G29" s="42">
        <v>4</v>
      </c>
      <c r="H29" s="42">
        <v>6</v>
      </c>
    </row>
    <row r="30" spans="1:8" ht="14.25">
      <c r="A30" s="9" t="s">
        <v>26</v>
      </c>
      <c r="B30" s="40">
        <f t="shared" si="3"/>
        <v>9849</v>
      </c>
      <c r="C30" s="40">
        <v>7323</v>
      </c>
      <c r="D30" s="40">
        <v>1592</v>
      </c>
      <c r="E30" s="42">
        <v>352</v>
      </c>
      <c r="F30" s="42">
        <v>78</v>
      </c>
      <c r="G30" s="42">
        <v>13</v>
      </c>
      <c r="H30" s="42">
        <v>491</v>
      </c>
    </row>
    <row r="31" spans="1:8" ht="14.25">
      <c r="A31" s="9" t="s">
        <v>27</v>
      </c>
      <c r="B31" s="40">
        <f t="shared" si="3"/>
        <v>283</v>
      </c>
      <c r="C31" s="42">
        <v>194</v>
      </c>
      <c r="D31" s="42">
        <v>65</v>
      </c>
      <c r="E31" s="42">
        <v>7</v>
      </c>
      <c r="F31" s="42">
        <v>12</v>
      </c>
      <c r="G31" s="42">
        <v>1</v>
      </c>
      <c r="H31" s="42">
        <v>4</v>
      </c>
    </row>
    <row r="32" spans="1:8" ht="14.25">
      <c r="A32" s="9" t="s">
        <v>28</v>
      </c>
      <c r="B32" s="40">
        <f t="shared" si="3"/>
        <v>440</v>
      </c>
      <c r="C32" s="42">
        <v>311</v>
      </c>
      <c r="D32" s="42">
        <v>85</v>
      </c>
      <c r="E32" s="42">
        <v>23</v>
      </c>
      <c r="F32" s="42">
        <v>6</v>
      </c>
      <c r="G32" s="42">
        <v>7</v>
      </c>
      <c r="H32" s="42">
        <v>8</v>
      </c>
    </row>
    <row r="33" spans="1:8" ht="14.25">
      <c r="A33" s="9" t="s">
        <v>29</v>
      </c>
      <c r="B33" s="40">
        <f t="shared" si="3"/>
        <v>538</v>
      </c>
      <c r="C33" s="42">
        <v>416</v>
      </c>
      <c r="D33" s="42">
        <v>101</v>
      </c>
      <c r="E33" s="42">
        <v>16</v>
      </c>
      <c r="F33" s="42">
        <v>3</v>
      </c>
      <c r="G33" s="42">
        <v>0</v>
      </c>
      <c r="H33" s="42">
        <v>2</v>
      </c>
    </row>
    <row r="34" spans="1:8" ht="14.25">
      <c r="A34" s="9" t="s">
        <v>30</v>
      </c>
      <c r="B34" s="40">
        <f t="shared" si="3"/>
        <v>551</v>
      </c>
      <c r="C34" s="42">
        <v>418</v>
      </c>
      <c r="D34" s="42">
        <v>81</v>
      </c>
      <c r="E34" s="42">
        <v>25</v>
      </c>
      <c r="F34" s="42">
        <v>3</v>
      </c>
      <c r="G34" s="42">
        <v>3</v>
      </c>
      <c r="H34" s="42">
        <v>21</v>
      </c>
    </row>
    <row r="35" spans="1:8" ht="14.25">
      <c r="A35" s="9" t="s">
        <v>31</v>
      </c>
      <c r="B35" s="40">
        <f t="shared" si="3"/>
        <v>386</v>
      </c>
      <c r="C35" s="42">
        <v>277</v>
      </c>
      <c r="D35" s="42">
        <v>85</v>
      </c>
      <c r="E35" s="42">
        <v>16</v>
      </c>
      <c r="F35" s="42">
        <v>4</v>
      </c>
      <c r="G35" s="42">
        <v>0</v>
      </c>
      <c r="H35" s="42">
        <v>4</v>
      </c>
    </row>
    <row r="36" spans="1:8" ht="14.25">
      <c r="A36" s="9" t="s">
        <v>32</v>
      </c>
      <c r="B36" s="40">
        <f t="shared" si="3"/>
        <v>27</v>
      </c>
      <c r="C36" s="42">
        <v>16</v>
      </c>
      <c r="D36" s="42">
        <v>7</v>
      </c>
      <c r="E36" s="42">
        <v>1</v>
      </c>
      <c r="F36" s="42">
        <v>0</v>
      </c>
      <c r="G36" s="42">
        <v>0</v>
      </c>
      <c r="H36" s="42">
        <v>3</v>
      </c>
    </row>
    <row r="37" spans="1:8" ht="14.25">
      <c r="A37" s="9" t="s">
        <v>33</v>
      </c>
      <c r="B37" s="40">
        <f t="shared" si="3"/>
        <v>588</v>
      </c>
      <c r="C37" s="42">
        <v>404</v>
      </c>
      <c r="D37" s="42">
        <v>147</v>
      </c>
      <c r="E37" s="42">
        <v>29</v>
      </c>
      <c r="F37" s="42">
        <v>5</v>
      </c>
      <c r="G37" s="42">
        <v>1</v>
      </c>
      <c r="H37" s="42">
        <v>2</v>
      </c>
    </row>
    <row r="38" spans="1:8" ht="14.25">
      <c r="A38" s="9" t="s">
        <v>34</v>
      </c>
      <c r="B38" s="40">
        <f t="shared" si="3"/>
        <v>2005</v>
      </c>
      <c r="C38" s="40">
        <v>1583</v>
      </c>
      <c r="D38" s="42">
        <v>355</v>
      </c>
      <c r="E38" s="42">
        <v>43</v>
      </c>
      <c r="F38" s="42">
        <v>6</v>
      </c>
      <c r="G38" s="42">
        <v>2</v>
      </c>
      <c r="H38" s="42">
        <v>16</v>
      </c>
    </row>
    <row r="39" spans="1:8" ht="14.25">
      <c r="A39" s="9" t="s">
        <v>35</v>
      </c>
      <c r="B39" s="40">
        <f t="shared" si="3"/>
        <v>335</v>
      </c>
      <c r="C39" s="42">
        <v>263</v>
      </c>
      <c r="D39" s="42">
        <v>48</v>
      </c>
      <c r="E39" s="42">
        <v>20</v>
      </c>
      <c r="F39" s="42">
        <v>2</v>
      </c>
      <c r="G39" s="42">
        <v>0</v>
      </c>
      <c r="H39" s="42">
        <v>2</v>
      </c>
    </row>
    <row r="40" spans="1:8" ht="14.25">
      <c r="A40" s="9" t="s">
        <v>36</v>
      </c>
      <c r="B40" s="40">
        <f t="shared" si="3"/>
        <v>502</v>
      </c>
      <c r="C40" s="42">
        <v>382</v>
      </c>
      <c r="D40" s="42">
        <v>74</v>
      </c>
      <c r="E40" s="42">
        <v>23</v>
      </c>
      <c r="F40" s="42">
        <v>4</v>
      </c>
      <c r="G40" s="42">
        <v>1</v>
      </c>
      <c r="H40" s="42">
        <v>18</v>
      </c>
    </row>
    <row r="41" spans="1:8" ht="14.25">
      <c r="A41" s="9" t="s">
        <v>37</v>
      </c>
      <c r="B41" s="40">
        <f t="shared" si="3"/>
        <v>672</v>
      </c>
      <c r="C41" s="42">
        <v>529</v>
      </c>
      <c r="D41" s="42">
        <v>101</v>
      </c>
      <c r="E41" s="42">
        <v>19</v>
      </c>
      <c r="F41" s="42">
        <v>4</v>
      </c>
      <c r="G41" s="42">
        <v>0</v>
      </c>
      <c r="H41" s="42">
        <v>19</v>
      </c>
    </row>
    <row r="42" spans="1:8" ht="14.25">
      <c r="A42" s="9" t="s">
        <v>38</v>
      </c>
      <c r="B42" s="40">
        <f t="shared" si="3"/>
        <v>7884</v>
      </c>
      <c r="C42" s="40">
        <v>5902</v>
      </c>
      <c r="D42" s="40">
        <v>1254</v>
      </c>
      <c r="E42" s="42">
        <v>262</v>
      </c>
      <c r="F42" s="42">
        <v>36</v>
      </c>
      <c r="G42" s="42">
        <v>7</v>
      </c>
      <c r="H42" s="42">
        <v>423</v>
      </c>
    </row>
    <row r="43" spans="1:8" ht="14.25">
      <c r="A43" s="9" t="s">
        <v>39</v>
      </c>
      <c r="B43" s="40">
        <f t="shared" si="3"/>
        <v>615</v>
      </c>
      <c r="C43" s="42">
        <v>401</v>
      </c>
      <c r="D43" s="42">
        <v>131</v>
      </c>
      <c r="E43" s="42">
        <v>75</v>
      </c>
      <c r="F43" s="42">
        <v>5</v>
      </c>
      <c r="G43" s="42">
        <v>2</v>
      </c>
      <c r="H43" s="42">
        <v>1</v>
      </c>
    </row>
    <row r="44" spans="1:8" ht="14.25">
      <c r="A44" s="9" t="s">
        <v>40</v>
      </c>
      <c r="B44" s="40">
        <f t="shared" si="3"/>
        <v>14184</v>
      </c>
      <c r="C44" s="40">
        <v>11851</v>
      </c>
      <c r="D44" s="40">
        <v>1690</v>
      </c>
      <c r="E44" s="42">
        <v>406</v>
      </c>
      <c r="F44" s="42">
        <v>34</v>
      </c>
      <c r="G44" s="42">
        <v>30</v>
      </c>
      <c r="H44" s="42">
        <v>173</v>
      </c>
    </row>
    <row r="45" spans="1:8" ht="14.25">
      <c r="A45" s="9" t="s">
        <v>41</v>
      </c>
      <c r="B45" s="40">
        <f t="shared" si="3"/>
        <v>2116</v>
      </c>
      <c r="C45" s="40">
        <v>1333</v>
      </c>
      <c r="D45" s="42">
        <v>581</v>
      </c>
      <c r="E45" s="42">
        <v>123</v>
      </c>
      <c r="F45" s="42">
        <v>16</v>
      </c>
      <c r="G45" s="42">
        <v>3</v>
      </c>
      <c r="H45" s="42">
        <v>60</v>
      </c>
    </row>
    <row r="46" spans="1:8" ht="14.25">
      <c r="A46" s="9" t="s">
        <v>42</v>
      </c>
      <c r="B46" s="40">
        <f t="shared" si="3"/>
        <v>2566</v>
      </c>
      <c r="C46" s="40">
        <v>1851</v>
      </c>
      <c r="D46" s="42">
        <v>566</v>
      </c>
      <c r="E46" s="42">
        <v>117</v>
      </c>
      <c r="F46" s="42">
        <v>22</v>
      </c>
      <c r="G46" s="42">
        <v>3</v>
      </c>
      <c r="H46" s="42">
        <v>7</v>
      </c>
    </row>
    <row r="47" spans="1:8" ht="14.25">
      <c r="A47" s="9" t="s">
        <v>43</v>
      </c>
      <c r="B47" s="40">
        <f t="shared" si="3"/>
        <v>5061</v>
      </c>
      <c r="C47" s="40">
        <v>3892</v>
      </c>
      <c r="D47" s="42">
        <v>966</v>
      </c>
      <c r="E47" s="42">
        <v>159</v>
      </c>
      <c r="F47" s="42">
        <v>39</v>
      </c>
      <c r="G47" s="42">
        <v>1</v>
      </c>
      <c r="H47" s="42">
        <v>4</v>
      </c>
    </row>
    <row r="48" spans="1:8" ht="14.25">
      <c r="A48" s="9" t="s">
        <v>44</v>
      </c>
      <c r="B48" s="40">
        <f t="shared" si="3"/>
        <v>976</v>
      </c>
      <c r="C48" s="42">
        <v>752</v>
      </c>
      <c r="D48" s="42">
        <v>176</v>
      </c>
      <c r="E48" s="42">
        <v>30</v>
      </c>
      <c r="F48" s="42">
        <v>3</v>
      </c>
      <c r="G48" s="42">
        <v>1</v>
      </c>
      <c r="H48" s="42">
        <v>14</v>
      </c>
    </row>
    <row r="49" spans="1:8" ht="14.25">
      <c r="A49" s="9" t="s">
        <v>45</v>
      </c>
      <c r="B49" s="40">
        <f t="shared" si="3"/>
        <v>5085</v>
      </c>
      <c r="C49" s="40">
        <v>3638</v>
      </c>
      <c r="D49" s="42">
        <v>986</v>
      </c>
      <c r="E49" s="42">
        <v>219</v>
      </c>
      <c r="F49" s="42">
        <v>25</v>
      </c>
      <c r="G49" s="42">
        <v>24</v>
      </c>
      <c r="H49" s="42">
        <v>193</v>
      </c>
    </row>
    <row r="50" spans="1:8" ht="14.25">
      <c r="A50" s="9" t="s">
        <v>46</v>
      </c>
      <c r="B50" s="40">
        <f t="shared" si="3"/>
        <v>411</v>
      </c>
      <c r="C50" s="42">
        <v>312</v>
      </c>
      <c r="D50" s="42">
        <v>64</v>
      </c>
      <c r="E50" s="42">
        <v>19</v>
      </c>
      <c r="F50" s="42">
        <v>2</v>
      </c>
      <c r="G50" s="42">
        <v>1</v>
      </c>
      <c r="H50" s="42">
        <v>13</v>
      </c>
    </row>
    <row r="51" spans="1:8" ht="14.25">
      <c r="A51" s="9" t="s">
        <v>47</v>
      </c>
      <c r="B51" s="40">
        <f t="shared" si="3"/>
        <v>1247</v>
      </c>
      <c r="C51" s="42">
        <v>895</v>
      </c>
      <c r="D51" s="42">
        <v>280</v>
      </c>
      <c r="E51" s="42">
        <v>38</v>
      </c>
      <c r="F51" s="42">
        <v>14</v>
      </c>
      <c r="G51" s="42">
        <v>0</v>
      </c>
      <c r="H51" s="42">
        <v>20</v>
      </c>
    </row>
    <row r="52" spans="1:8" ht="14.25">
      <c r="A52" s="9" t="s">
        <v>48</v>
      </c>
      <c r="B52" s="40">
        <f t="shared" si="3"/>
        <v>487</v>
      </c>
      <c r="C52" s="42">
        <v>350</v>
      </c>
      <c r="D52" s="42">
        <v>100</v>
      </c>
      <c r="E52" s="42">
        <v>19</v>
      </c>
      <c r="F52" s="42">
        <v>4</v>
      </c>
      <c r="G52" s="42">
        <v>0</v>
      </c>
      <c r="H52" s="42">
        <v>14</v>
      </c>
    </row>
    <row r="53" spans="1:8" ht="14.25">
      <c r="A53" s="9" t="s">
        <v>49</v>
      </c>
      <c r="B53" s="40">
        <f t="shared" si="3"/>
        <v>798</v>
      </c>
      <c r="C53" s="42">
        <v>698</v>
      </c>
      <c r="D53" s="42">
        <v>76</v>
      </c>
      <c r="E53" s="42">
        <v>17</v>
      </c>
      <c r="F53" s="42">
        <v>4</v>
      </c>
      <c r="G53" s="42">
        <v>1</v>
      </c>
      <c r="H53" s="42">
        <v>2</v>
      </c>
    </row>
    <row r="54" spans="1:8" ht="14.25">
      <c r="A54" s="9" t="s">
        <v>50</v>
      </c>
      <c r="B54" s="40">
        <f t="shared" si="3"/>
        <v>1562</v>
      </c>
      <c r="C54" s="40">
        <v>1219</v>
      </c>
      <c r="D54" s="42">
        <v>260</v>
      </c>
      <c r="E54" s="42">
        <v>43</v>
      </c>
      <c r="F54" s="42">
        <v>19</v>
      </c>
      <c r="G54" s="42">
        <v>1</v>
      </c>
      <c r="H54" s="42">
        <v>20</v>
      </c>
    </row>
    <row r="55" spans="1:8" ht="14.25">
      <c r="A55" s="9" t="s">
        <v>51</v>
      </c>
      <c r="B55" s="40">
        <f t="shared" si="3"/>
        <v>5474</v>
      </c>
      <c r="C55" s="40">
        <v>3780</v>
      </c>
      <c r="D55" s="40">
        <v>1208</v>
      </c>
      <c r="E55" s="42">
        <v>188</v>
      </c>
      <c r="F55" s="42">
        <v>11</v>
      </c>
      <c r="G55" s="42">
        <v>18</v>
      </c>
      <c r="H55" s="42">
        <v>269</v>
      </c>
    </row>
    <row r="56" spans="1:8" ht="14.25">
      <c r="A56" s="9" t="s">
        <v>52</v>
      </c>
      <c r="B56" s="40">
        <f t="shared" si="3"/>
        <v>1027</v>
      </c>
      <c r="C56" s="42">
        <v>741</v>
      </c>
      <c r="D56" s="42">
        <v>163</v>
      </c>
      <c r="E56" s="42">
        <v>41</v>
      </c>
      <c r="F56" s="42">
        <v>13</v>
      </c>
      <c r="G56" s="42">
        <v>17</v>
      </c>
      <c r="H56" s="42">
        <v>52</v>
      </c>
    </row>
    <row r="57" spans="1:8" ht="14.25">
      <c r="A57" s="9" t="s">
        <v>53</v>
      </c>
      <c r="B57" s="40">
        <f t="shared" si="3"/>
        <v>2145</v>
      </c>
      <c r="C57" s="40">
        <v>1676</v>
      </c>
      <c r="D57" s="42">
        <v>391</v>
      </c>
      <c r="E57" s="42">
        <v>48</v>
      </c>
      <c r="F57" s="42">
        <v>9</v>
      </c>
      <c r="G57" s="42">
        <v>2</v>
      </c>
      <c r="H57" s="42">
        <v>19</v>
      </c>
    </row>
    <row r="58" spans="1:8" ht="14.25">
      <c r="A58" s="9" t="s">
        <v>54</v>
      </c>
      <c r="B58" s="40">
        <f t="shared" si="3"/>
        <v>1725</v>
      </c>
      <c r="C58" s="40">
        <v>1296</v>
      </c>
      <c r="D58" s="42">
        <v>309</v>
      </c>
      <c r="E58" s="42">
        <v>87</v>
      </c>
      <c r="F58" s="42">
        <v>12</v>
      </c>
      <c r="G58" s="42">
        <v>2</v>
      </c>
      <c r="H58" s="42">
        <v>19</v>
      </c>
    </row>
    <row r="59" spans="1:8" ht="14.25">
      <c r="A59" s="9" t="s">
        <v>55</v>
      </c>
      <c r="B59" s="40">
        <f t="shared" si="3"/>
        <v>245</v>
      </c>
      <c r="C59" s="42">
        <v>191</v>
      </c>
      <c r="D59" s="42">
        <v>43</v>
      </c>
      <c r="E59" s="42">
        <v>7</v>
      </c>
      <c r="F59" s="42">
        <v>2</v>
      </c>
      <c r="G59" s="42">
        <v>0</v>
      </c>
      <c r="H59" s="42">
        <v>2</v>
      </c>
    </row>
    <row r="60" spans="1:8" ht="14.25">
      <c r="A60" s="9" t="s">
        <v>56</v>
      </c>
      <c r="B60" s="40">
        <f t="shared" si="3"/>
        <v>162</v>
      </c>
      <c r="C60" s="42">
        <v>121</v>
      </c>
      <c r="D60" s="42">
        <v>35</v>
      </c>
      <c r="E60" s="42">
        <v>3</v>
      </c>
      <c r="F60" s="42">
        <v>1</v>
      </c>
      <c r="G60" s="42">
        <v>0</v>
      </c>
      <c r="H60" s="42">
        <v>2</v>
      </c>
    </row>
    <row r="61" spans="1:8" ht="14.25">
      <c r="A61" s="9" t="s">
        <v>57</v>
      </c>
      <c r="B61" s="40">
        <f t="shared" si="3"/>
        <v>340</v>
      </c>
      <c r="C61" s="42">
        <v>188</v>
      </c>
      <c r="D61" s="42">
        <v>120</v>
      </c>
      <c r="E61" s="42">
        <v>25</v>
      </c>
      <c r="F61" s="42">
        <v>2</v>
      </c>
      <c r="G61" s="42">
        <v>2</v>
      </c>
      <c r="H61" s="42">
        <v>3</v>
      </c>
    </row>
    <row r="62" spans="1:8" ht="14.25">
      <c r="A62" s="9" t="s">
        <v>58</v>
      </c>
      <c r="B62" s="40">
        <f t="shared" si="3"/>
        <v>997</v>
      </c>
      <c r="C62" s="42">
        <v>684</v>
      </c>
      <c r="D62" s="42">
        <v>232</v>
      </c>
      <c r="E62" s="42">
        <v>59</v>
      </c>
      <c r="F62" s="42">
        <v>8</v>
      </c>
      <c r="G62" s="42">
        <v>2</v>
      </c>
      <c r="H62" s="42">
        <v>12</v>
      </c>
    </row>
    <row r="63" spans="1:8" ht="14.25">
      <c r="A63" s="9" t="s">
        <v>59</v>
      </c>
      <c r="B63" s="40">
        <f t="shared" si="3"/>
        <v>15334</v>
      </c>
      <c r="C63" s="40">
        <v>11959</v>
      </c>
      <c r="D63" s="40">
        <v>2205</v>
      </c>
      <c r="E63" s="42">
        <v>547</v>
      </c>
      <c r="F63" s="42">
        <v>98</v>
      </c>
      <c r="G63" s="42">
        <v>30</v>
      </c>
      <c r="H63" s="42">
        <v>495</v>
      </c>
    </row>
    <row r="64" spans="1:8" ht="14.25">
      <c r="A64" s="9" t="s">
        <v>60</v>
      </c>
      <c r="B64" s="40">
        <f t="shared" si="3"/>
        <v>797</v>
      </c>
      <c r="C64" s="42">
        <v>539</v>
      </c>
      <c r="D64" s="42">
        <v>198</v>
      </c>
      <c r="E64" s="42">
        <v>44</v>
      </c>
      <c r="F64" s="42">
        <v>8</v>
      </c>
      <c r="G64" s="42">
        <v>3</v>
      </c>
      <c r="H64" s="42">
        <v>5</v>
      </c>
    </row>
    <row r="65" spans="1:8" ht="14.25">
      <c r="A65" s="9" t="s">
        <v>61</v>
      </c>
      <c r="B65" s="40">
        <f t="shared" si="3"/>
        <v>431</v>
      </c>
      <c r="C65" s="42">
        <v>320</v>
      </c>
      <c r="D65" s="42">
        <v>90</v>
      </c>
      <c r="E65" s="42">
        <v>19</v>
      </c>
      <c r="F65" s="42">
        <v>1</v>
      </c>
      <c r="G65" s="42">
        <v>1</v>
      </c>
      <c r="H65" s="42">
        <v>0</v>
      </c>
    </row>
    <row r="66" spans="1:8" ht="14.25">
      <c r="A66" s="9" t="s">
        <v>62</v>
      </c>
      <c r="B66" s="40">
        <f t="shared" si="3"/>
        <v>767</v>
      </c>
      <c r="C66" s="42">
        <v>599</v>
      </c>
      <c r="D66" s="42">
        <v>138</v>
      </c>
      <c r="E66" s="42">
        <v>23</v>
      </c>
      <c r="F66" s="42">
        <v>5</v>
      </c>
      <c r="G66" s="42">
        <v>0</v>
      </c>
      <c r="H66" s="42">
        <v>2</v>
      </c>
    </row>
    <row r="67" spans="1:8" ht="14.25">
      <c r="A67" s="9" t="s">
        <v>63</v>
      </c>
      <c r="B67" s="40">
        <f t="shared" si="3"/>
        <v>1468</v>
      </c>
      <c r="C67" s="40">
        <v>1048</v>
      </c>
      <c r="D67" s="42">
        <v>308</v>
      </c>
      <c r="E67" s="42">
        <v>87</v>
      </c>
      <c r="F67" s="42">
        <v>6</v>
      </c>
      <c r="G67" s="42">
        <v>3</v>
      </c>
      <c r="H67" s="42">
        <v>16</v>
      </c>
    </row>
    <row r="68" spans="1:8" ht="14.25">
      <c r="A68" s="9" t="s">
        <v>64</v>
      </c>
      <c r="B68" s="40">
        <f t="shared" si="3"/>
        <v>542</v>
      </c>
      <c r="C68" s="42">
        <v>429</v>
      </c>
      <c r="D68" s="42">
        <v>83</v>
      </c>
      <c r="E68" s="42">
        <v>23</v>
      </c>
      <c r="F68" s="42">
        <v>0</v>
      </c>
      <c r="G68" s="42">
        <v>0</v>
      </c>
      <c r="H68" s="42">
        <v>7</v>
      </c>
    </row>
    <row r="69" spans="1:8" ht="14.25">
      <c r="A69" s="9" t="s">
        <v>65</v>
      </c>
      <c r="B69" s="40">
        <f t="shared" si="3"/>
        <v>526</v>
      </c>
      <c r="C69" s="42">
        <v>404</v>
      </c>
      <c r="D69" s="42">
        <v>90</v>
      </c>
      <c r="E69" s="42">
        <v>21</v>
      </c>
      <c r="F69" s="42">
        <v>1</v>
      </c>
      <c r="G69" s="42">
        <v>3</v>
      </c>
      <c r="H69" s="42">
        <v>7</v>
      </c>
    </row>
    <row r="70" spans="1:8" ht="14.25">
      <c r="A70" s="9" t="s">
        <v>66</v>
      </c>
      <c r="B70" s="40">
        <f t="shared" si="3"/>
        <v>949</v>
      </c>
      <c r="C70" s="42">
        <v>583</v>
      </c>
      <c r="D70" s="42">
        <v>290</v>
      </c>
      <c r="E70" s="42">
        <v>35</v>
      </c>
      <c r="F70" s="42">
        <v>6</v>
      </c>
      <c r="G70" s="42">
        <v>1</v>
      </c>
      <c r="H70" s="42">
        <v>34</v>
      </c>
    </row>
    <row r="71" spans="1:8" ht="14.25">
      <c r="A71" s="9" t="s">
        <v>67</v>
      </c>
      <c r="B71" s="40">
        <f t="shared" si="3"/>
        <v>10429</v>
      </c>
      <c r="C71" s="40">
        <v>8280</v>
      </c>
      <c r="D71" s="40">
        <v>1503</v>
      </c>
      <c r="E71" s="42">
        <v>349</v>
      </c>
      <c r="F71" s="42">
        <v>40</v>
      </c>
      <c r="G71" s="42">
        <v>20</v>
      </c>
      <c r="H71" s="42">
        <v>237</v>
      </c>
    </row>
    <row r="72" spans="1:8" ht="14.25">
      <c r="A72" s="9" t="s">
        <v>68</v>
      </c>
      <c r="B72" s="40">
        <f t="shared" si="3"/>
        <v>347</v>
      </c>
      <c r="C72" s="42">
        <v>287</v>
      </c>
      <c r="D72" s="42">
        <v>39</v>
      </c>
      <c r="E72" s="42">
        <v>8</v>
      </c>
      <c r="F72" s="42">
        <v>1</v>
      </c>
      <c r="G72" s="42">
        <v>2</v>
      </c>
      <c r="H72" s="42">
        <v>10</v>
      </c>
    </row>
    <row r="73" spans="1:8" ht="14.25">
      <c r="A73" s="15" t="s">
        <v>69</v>
      </c>
      <c r="B73" s="40">
        <f t="shared" si="3"/>
        <v>320</v>
      </c>
      <c r="C73" s="42">
        <v>152</v>
      </c>
      <c r="D73" s="42">
        <v>134</v>
      </c>
      <c r="E73" s="42">
        <v>21</v>
      </c>
      <c r="F73" s="42">
        <v>1</v>
      </c>
      <c r="G73" s="42">
        <v>5</v>
      </c>
      <c r="H73" s="42">
        <v>7</v>
      </c>
    </row>
    <row r="74" spans="2:8" ht="12.75">
      <c r="B74" s="43"/>
      <c r="C74" s="43"/>
      <c r="D74" s="43"/>
      <c r="E74" s="43"/>
      <c r="F74" s="43"/>
      <c r="G74" s="43"/>
      <c r="H74" s="43"/>
    </row>
    <row r="75" spans="1:8" ht="30" customHeight="1">
      <c r="A75" s="46" t="s">
        <v>93</v>
      </c>
      <c r="B75" s="46"/>
      <c r="C75" s="46"/>
      <c r="D75" s="46"/>
      <c r="E75" s="46"/>
      <c r="F75" s="46"/>
      <c r="G75" s="46"/>
      <c r="H75" s="46"/>
    </row>
  </sheetData>
  <sheetProtection/>
  <mergeCells count="2">
    <mergeCell ref="B4:H4"/>
    <mergeCell ref="A75:H75"/>
  </mergeCells>
  <hyperlinks>
    <hyperlink ref="A75:H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5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84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10" ht="14.25">
      <c r="A7" s="28" t="s">
        <v>0</v>
      </c>
      <c r="B7" s="19">
        <v>249655</v>
      </c>
      <c r="C7" s="19">
        <v>165931</v>
      </c>
      <c r="D7" s="19">
        <v>50224</v>
      </c>
      <c r="E7" s="19">
        <v>11785</v>
      </c>
      <c r="F7" s="19">
        <v>2614</v>
      </c>
      <c r="G7" s="19">
        <v>9122</v>
      </c>
      <c r="H7" s="19">
        <v>9979</v>
      </c>
      <c r="I7" s="20"/>
      <c r="J7" s="20"/>
    </row>
    <row r="8" spans="1:10" ht="15">
      <c r="A8" s="28"/>
      <c r="B8" s="11"/>
      <c r="C8" s="11"/>
      <c r="D8" s="11"/>
      <c r="E8" s="11"/>
      <c r="F8" s="11"/>
      <c r="G8" s="11"/>
      <c r="H8" s="11"/>
      <c r="I8" s="20"/>
      <c r="J8" s="20"/>
    </row>
    <row r="9" spans="1:10" ht="14.25">
      <c r="A9" s="28" t="s">
        <v>6</v>
      </c>
      <c r="B9" s="19">
        <v>121756</v>
      </c>
      <c r="C9" s="19">
        <v>79016</v>
      </c>
      <c r="D9" s="19">
        <v>25616</v>
      </c>
      <c r="E9" s="19">
        <v>7508</v>
      </c>
      <c r="F9" s="19">
        <v>1821</v>
      </c>
      <c r="G9" s="19">
        <v>2801</v>
      </c>
      <c r="H9" s="19">
        <v>4994</v>
      </c>
      <c r="I9" s="20"/>
      <c r="J9" s="20"/>
    </row>
    <row r="10" spans="1:10" ht="14.25">
      <c r="A10" s="28" t="s">
        <v>7</v>
      </c>
      <c r="B10" s="19">
        <v>23011</v>
      </c>
      <c r="C10" s="19">
        <v>12948</v>
      </c>
      <c r="D10" s="19">
        <v>6403</v>
      </c>
      <c r="E10" s="19">
        <v>2102</v>
      </c>
      <c r="F10" s="19">
        <v>511</v>
      </c>
      <c r="G10" s="19">
        <v>488</v>
      </c>
      <c r="H10" s="19">
        <v>559</v>
      </c>
      <c r="I10" s="20"/>
      <c r="J10" s="20"/>
    </row>
    <row r="11" spans="1:10" ht="14.25">
      <c r="A11" s="28" t="s">
        <v>8</v>
      </c>
      <c r="B11" s="19">
        <v>41623</v>
      </c>
      <c r="C11" s="19">
        <v>26882</v>
      </c>
      <c r="D11" s="19">
        <v>8759</v>
      </c>
      <c r="E11" s="19">
        <v>2168</v>
      </c>
      <c r="F11" s="19">
        <v>540</v>
      </c>
      <c r="G11" s="19">
        <v>1031</v>
      </c>
      <c r="H11" s="19">
        <v>2243</v>
      </c>
      <c r="I11" s="20"/>
      <c r="J11" s="20"/>
    </row>
    <row r="12" spans="1:10" ht="14.25">
      <c r="A12" s="28" t="s">
        <v>9</v>
      </c>
      <c r="B12" s="19">
        <v>20306</v>
      </c>
      <c r="C12" s="19">
        <v>14581</v>
      </c>
      <c r="D12" s="19">
        <v>3047</v>
      </c>
      <c r="E12" s="19">
        <v>706</v>
      </c>
      <c r="F12" s="19">
        <v>240</v>
      </c>
      <c r="G12" s="19">
        <v>509</v>
      </c>
      <c r="H12" s="19">
        <v>1223</v>
      </c>
      <c r="I12" s="20"/>
      <c r="J12" s="20"/>
    </row>
    <row r="13" spans="1:10" ht="14.25">
      <c r="A13" s="28" t="s">
        <v>10</v>
      </c>
      <c r="B13" s="19">
        <v>31063</v>
      </c>
      <c r="C13" s="19">
        <v>20188</v>
      </c>
      <c r="D13" s="19">
        <v>6575</v>
      </c>
      <c r="E13" s="19">
        <v>2365</v>
      </c>
      <c r="F13" s="19">
        <v>443</v>
      </c>
      <c r="G13" s="19">
        <v>636</v>
      </c>
      <c r="H13" s="19">
        <v>856</v>
      </c>
      <c r="I13" s="20"/>
      <c r="J13" s="20"/>
    </row>
    <row r="14" spans="1:10" ht="14.25">
      <c r="A14" s="28" t="s">
        <v>11</v>
      </c>
      <c r="B14" s="19">
        <v>5753</v>
      </c>
      <c r="C14" s="19">
        <v>4417</v>
      </c>
      <c r="D14" s="19">
        <v>832</v>
      </c>
      <c r="E14" s="19">
        <v>167</v>
      </c>
      <c r="F14" s="19">
        <v>87</v>
      </c>
      <c r="G14" s="19">
        <v>137</v>
      </c>
      <c r="H14" s="19">
        <v>113</v>
      </c>
      <c r="I14" s="20"/>
      <c r="J14" s="20"/>
    </row>
    <row r="15" spans="1:10" ht="15">
      <c r="A15" s="28"/>
      <c r="B15" s="11"/>
      <c r="C15" s="11"/>
      <c r="D15" s="11"/>
      <c r="E15" s="11"/>
      <c r="F15" s="11"/>
      <c r="G15" s="11"/>
      <c r="H15" s="11"/>
      <c r="I15" s="20"/>
      <c r="J15" s="20"/>
    </row>
    <row r="16" spans="1:10" ht="14.25">
      <c r="A16" s="28" t="s">
        <v>12</v>
      </c>
      <c r="B16" s="19">
        <v>127899</v>
      </c>
      <c r="C16" s="19">
        <v>86915</v>
      </c>
      <c r="D16" s="19">
        <v>24608</v>
      </c>
      <c r="E16" s="19">
        <v>4277</v>
      </c>
      <c r="F16" s="19">
        <v>793</v>
      </c>
      <c r="G16" s="19">
        <v>6321</v>
      </c>
      <c r="H16" s="19">
        <v>4985</v>
      </c>
      <c r="I16" s="20"/>
      <c r="J16" s="20"/>
    </row>
    <row r="17" spans="1:10" ht="14.25">
      <c r="A17" s="28" t="s">
        <v>13</v>
      </c>
      <c r="B17" s="19">
        <v>3140</v>
      </c>
      <c r="C17" s="19">
        <v>2159</v>
      </c>
      <c r="D17" s="19">
        <v>513</v>
      </c>
      <c r="E17" s="19">
        <v>105</v>
      </c>
      <c r="F17" s="19">
        <v>30</v>
      </c>
      <c r="G17" s="19">
        <v>214</v>
      </c>
      <c r="H17" s="19">
        <v>119</v>
      </c>
      <c r="I17" s="20"/>
      <c r="J17" s="20"/>
    </row>
    <row r="18" spans="1:10" ht="14.25">
      <c r="A18" s="28" t="s">
        <v>14</v>
      </c>
      <c r="B18" s="19">
        <v>519</v>
      </c>
      <c r="C18" s="19">
        <v>391</v>
      </c>
      <c r="D18" s="19">
        <v>69</v>
      </c>
      <c r="E18" s="19">
        <v>22</v>
      </c>
      <c r="F18" s="19">
        <v>4</v>
      </c>
      <c r="G18" s="19">
        <v>30</v>
      </c>
      <c r="H18" s="19">
        <v>3</v>
      </c>
      <c r="I18" s="20"/>
      <c r="J18" s="20"/>
    </row>
    <row r="19" spans="1:10" ht="14.25">
      <c r="A19" s="28" t="s">
        <v>15</v>
      </c>
      <c r="B19" s="19">
        <v>2074</v>
      </c>
      <c r="C19" s="19">
        <v>1552</v>
      </c>
      <c r="D19" s="19">
        <v>411</v>
      </c>
      <c r="E19" s="19">
        <v>63</v>
      </c>
      <c r="F19" s="19">
        <v>7</v>
      </c>
      <c r="G19" s="19">
        <v>9</v>
      </c>
      <c r="H19" s="19">
        <v>32</v>
      </c>
      <c r="I19" s="20"/>
      <c r="J19" s="20"/>
    </row>
    <row r="20" spans="1:10" ht="14.25">
      <c r="A20" s="28" t="s">
        <v>16</v>
      </c>
      <c r="B20" s="19">
        <v>1010</v>
      </c>
      <c r="C20" s="19">
        <v>665</v>
      </c>
      <c r="D20" s="19">
        <v>196</v>
      </c>
      <c r="E20" s="19">
        <v>34</v>
      </c>
      <c r="F20" s="19">
        <v>7</v>
      </c>
      <c r="G20" s="19">
        <v>19</v>
      </c>
      <c r="H20" s="19">
        <v>89</v>
      </c>
      <c r="I20" s="20"/>
      <c r="J20" s="20"/>
    </row>
    <row r="21" spans="1:10" ht="14.25">
      <c r="A21" s="28" t="s">
        <v>17</v>
      </c>
      <c r="B21" s="19">
        <v>836</v>
      </c>
      <c r="C21" s="19">
        <v>630</v>
      </c>
      <c r="D21" s="19">
        <v>154</v>
      </c>
      <c r="E21" s="19">
        <v>32</v>
      </c>
      <c r="F21" s="19">
        <v>0</v>
      </c>
      <c r="G21" s="19">
        <v>12</v>
      </c>
      <c r="H21" s="19">
        <v>8</v>
      </c>
      <c r="I21" s="20"/>
      <c r="J21" s="20"/>
    </row>
    <row r="22" spans="1:10" ht="14.25">
      <c r="A22" s="28" t="s">
        <v>18</v>
      </c>
      <c r="B22" s="19">
        <v>1395</v>
      </c>
      <c r="C22" s="19">
        <v>907</v>
      </c>
      <c r="D22" s="19">
        <v>316</v>
      </c>
      <c r="E22" s="19">
        <v>73</v>
      </c>
      <c r="F22" s="19">
        <v>9</v>
      </c>
      <c r="G22" s="19">
        <v>53</v>
      </c>
      <c r="H22" s="19">
        <v>37</v>
      </c>
      <c r="I22" s="20"/>
      <c r="J22" s="20"/>
    </row>
    <row r="23" spans="1:10" ht="14.25">
      <c r="A23" s="28" t="s">
        <v>19</v>
      </c>
      <c r="B23" s="19">
        <v>957</v>
      </c>
      <c r="C23" s="19">
        <v>760</v>
      </c>
      <c r="D23" s="19">
        <v>154</v>
      </c>
      <c r="E23" s="19">
        <v>15</v>
      </c>
      <c r="F23" s="19">
        <v>5</v>
      </c>
      <c r="G23" s="19">
        <v>21</v>
      </c>
      <c r="H23" s="19">
        <v>2</v>
      </c>
      <c r="I23" s="20"/>
      <c r="J23" s="20"/>
    </row>
    <row r="24" spans="1:10" ht="14.25">
      <c r="A24" s="28" t="s">
        <v>20</v>
      </c>
      <c r="B24" s="19">
        <v>540</v>
      </c>
      <c r="C24" s="19">
        <v>441</v>
      </c>
      <c r="D24" s="19">
        <v>76</v>
      </c>
      <c r="E24" s="19">
        <v>13</v>
      </c>
      <c r="F24" s="19">
        <v>4</v>
      </c>
      <c r="G24" s="19">
        <v>2</v>
      </c>
      <c r="H24" s="19">
        <v>4</v>
      </c>
      <c r="I24" s="20"/>
      <c r="J24" s="20"/>
    </row>
    <row r="25" spans="1:10" ht="14.25">
      <c r="A25" s="28" t="s">
        <v>21</v>
      </c>
      <c r="B25" s="19">
        <v>768</v>
      </c>
      <c r="C25" s="19">
        <v>673</v>
      </c>
      <c r="D25" s="19">
        <v>76</v>
      </c>
      <c r="E25" s="19">
        <v>10</v>
      </c>
      <c r="F25" s="19">
        <v>0</v>
      </c>
      <c r="G25" s="19">
        <v>8</v>
      </c>
      <c r="H25" s="19">
        <v>1</v>
      </c>
      <c r="I25" s="20"/>
      <c r="J25" s="20"/>
    </row>
    <row r="26" spans="1:10" ht="14.25">
      <c r="A26" s="28" t="s">
        <v>22</v>
      </c>
      <c r="B26" s="19">
        <v>614</v>
      </c>
      <c r="C26" s="19">
        <v>423</v>
      </c>
      <c r="D26" s="19">
        <v>94</v>
      </c>
      <c r="E26" s="19">
        <v>26</v>
      </c>
      <c r="F26" s="19">
        <v>2</v>
      </c>
      <c r="G26" s="19">
        <v>63</v>
      </c>
      <c r="H26" s="19">
        <v>6</v>
      </c>
      <c r="I26" s="20"/>
      <c r="J26" s="20"/>
    </row>
    <row r="27" spans="1:10" ht="14.25">
      <c r="A27" s="28" t="s">
        <v>23</v>
      </c>
      <c r="B27" s="19">
        <v>574</v>
      </c>
      <c r="C27" s="19">
        <v>435</v>
      </c>
      <c r="D27" s="19">
        <v>65</v>
      </c>
      <c r="E27" s="19">
        <v>10</v>
      </c>
      <c r="F27" s="19">
        <v>4</v>
      </c>
      <c r="G27" s="19">
        <v>60</v>
      </c>
      <c r="H27" s="19">
        <v>0</v>
      </c>
      <c r="I27" s="20"/>
      <c r="J27" s="20"/>
    </row>
    <row r="28" spans="1:10" ht="14.25">
      <c r="A28" s="28" t="s">
        <v>24</v>
      </c>
      <c r="B28" s="19">
        <v>451</v>
      </c>
      <c r="C28" s="19">
        <v>348</v>
      </c>
      <c r="D28" s="19">
        <v>78</v>
      </c>
      <c r="E28" s="19">
        <v>14</v>
      </c>
      <c r="F28" s="19">
        <v>2</v>
      </c>
      <c r="G28" s="19">
        <v>7</v>
      </c>
      <c r="H28" s="19">
        <v>2</v>
      </c>
      <c r="I28" s="20"/>
      <c r="J28" s="20"/>
    </row>
    <row r="29" spans="1:10" ht="14.25">
      <c r="A29" s="28" t="s">
        <v>25</v>
      </c>
      <c r="B29" s="19">
        <v>2925</v>
      </c>
      <c r="C29" s="19">
        <v>2122</v>
      </c>
      <c r="D29" s="19">
        <v>409</v>
      </c>
      <c r="E29" s="19">
        <v>59</v>
      </c>
      <c r="F29" s="19">
        <v>11</v>
      </c>
      <c r="G29" s="19">
        <v>260</v>
      </c>
      <c r="H29" s="19">
        <v>64</v>
      </c>
      <c r="I29" s="20"/>
      <c r="J29" s="20"/>
    </row>
    <row r="30" spans="1:10" ht="14.25">
      <c r="A30" s="28" t="s">
        <v>26</v>
      </c>
      <c r="B30" s="19">
        <v>9680</v>
      </c>
      <c r="C30" s="19">
        <v>6551</v>
      </c>
      <c r="D30" s="19">
        <v>2121</v>
      </c>
      <c r="E30" s="19">
        <v>360</v>
      </c>
      <c r="F30" s="19">
        <v>60</v>
      </c>
      <c r="G30" s="19">
        <v>244</v>
      </c>
      <c r="H30" s="19">
        <v>344</v>
      </c>
      <c r="I30" s="20"/>
      <c r="J30" s="20"/>
    </row>
    <row r="31" spans="1:10" ht="14.25">
      <c r="A31" s="28" t="s">
        <v>27</v>
      </c>
      <c r="B31" s="19">
        <v>375</v>
      </c>
      <c r="C31" s="19">
        <v>267</v>
      </c>
      <c r="D31" s="19">
        <v>83</v>
      </c>
      <c r="E31" s="19">
        <v>8</v>
      </c>
      <c r="F31" s="19">
        <v>1</v>
      </c>
      <c r="G31" s="19">
        <v>15</v>
      </c>
      <c r="H31" s="19">
        <v>1</v>
      </c>
      <c r="I31" s="20"/>
      <c r="J31" s="20"/>
    </row>
    <row r="32" spans="1:10" ht="14.25">
      <c r="A32" s="28" t="s">
        <v>28</v>
      </c>
      <c r="B32" s="19">
        <v>533</v>
      </c>
      <c r="C32" s="19">
        <v>339</v>
      </c>
      <c r="D32" s="19">
        <v>149</v>
      </c>
      <c r="E32" s="19">
        <v>24</v>
      </c>
      <c r="F32" s="19">
        <v>3</v>
      </c>
      <c r="G32" s="19">
        <v>14</v>
      </c>
      <c r="H32" s="19">
        <v>4</v>
      </c>
      <c r="I32" s="20"/>
      <c r="J32" s="20"/>
    </row>
    <row r="33" spans="1:10" ht="14.25">
      <c r="A33" s="28" t="s">
        <v>29</v>
      </c>
      <c r="B33" s="19">
        <v>632</v>
      </c>
      <c r="C33" s="19">
        <v>473</v>
      </c>
      <c r="D33" s="19">
        <v>89</v>
      </c>
      <c r="E33" s="19">
        <v>14</v>
      </c>
      <c r="F33" s="19">
        <v>3</v>
      </c>
      <c r="G33" s="19">
        <v>47</v>
      </c>
      <c r="H33" s="19">
        <v>6</v>
      </c>
      <c r="I33" s="20"/>
      <c r="J33" s="20"/>
    </row>
    <row r="34" spans="1:10" ht="14.25">
      <c r="A34" s="28" t="s">
        <v>30</v>
      </c>
      <c r="B34" s="19">
        <v>629</v>
      </c>
      <c r="C34" s="19">
        <v>422</v>
      </c>
      <c r="D34" s="19">
        <v>137</v>
      </c>
      <c r="E34" s="19">
        <v>15</v>
      </c>
      <c r="F34" s="19">
        <v>2</v>
      </c>
      <c r="G34" s="19">
        <v>49</v>
      </c>
      <c r="H34" s="19">
        <v>4</v>
      </c>
      <c r="I34" s="20"/>
      <c r="J34" s="20"/>
    </row>
    <row r="35" spans="1:10" ht="14.25">
      <c r="A35" s="28" t="s">
        <v>31</v>
      </c>
      <c r="B35" s="19">
        <v>439</v>
      </c>
      <c r="C35" s="19">
        <v>308</v>
      </c>
      <c r="D35" s="19">
        <v>86</v>
      </c>
      <c r="E35" s="19">
        <v>13</v>
      </c>
      <c r="F35" s="19">
        <v>1</v>
      </c>
      <c r="G35" s="19">
        <v>15</v>
      </c>
      <c r="H35" s="19">
        <v>16</v>
      </c>
      <c r="I35" s="20"/>
      <c r="J35" s="20"/>
    </row>
    <row r="36" spans="1:10" ht="14.25">
      <c r="A36" s="28" t="s">
        <v>32</v>
      </c>
      <c r="B36" s="19">
        <v>34</v>
      </c>
      <c r="C36" s="19">
        <v>24</v>
      </c>
      <c r="D36" s="19">
        <v>7</v>
      </c>
      <c r="E36" s="19">
        <v>2</v>
      </c>
      <c r="F36" s="19">
        <v>0</v>
      </c>
      <c r="G36" s="19">
        <v>0</v>
      </c>
      <c r="H36" s="19">
        <v>1</v>
      </c>
      <c r="I36" s="20"/>
      <c r="J36" s="20"/>
    </row>
    <row r="37" spans="1:10" ht="14.25">
      <c r="A37" s="28" t="s">
        <v>33</v>
      </c>
      <c r="B37" s="19">
        <v>646</v>
      </c>
      <c r="C37" s="19">
        <v>477</v>
      </c>
      <c r="D37" s="19">
        <v>142</v>
      </c>
      <c r="E37" s="19">
        <v>16</v>
      </c>
      <c r="F37" s="19">
        <v>1</v>
      </c>
      <c r="G37" s="19">
        <v>7</v>
      </c>
      <c r="H37" s="19">
        <v>3</v>
      </c>
      <c r="I37" s="20"/>
      <c r="J37" s="20"/>
    </row>
    <row r="38" spans="1:10" ht="14.25">
      <c r="A38" s="28" t="s">
        <v>34</v>
      </c>
      <c r="B38" s="19">
        <v>2127</v>
      </c>
      <c r="C38" s="19">
        <v>1331</v>
      </c>
      <c r="D38" s="19">
        <v>526</v>
      </c>
      <c r="E38" s="19">
        <v>62</v>
      </c>
      <c r="F38" s="19">
        <v>18</v>
      </c>
      <c r="G38" s="19">
        <v>177</v>
      </c>
      <c r="H38" s="19">
        <v>13</v>
      </c>
      <c r="I38" s="20"/>
      <c r="J38" s="20"/>
    </row>
    <row r="39" spans="1:10" ht="14.25">
      <c r="A39" s="28" t="s">
        <v>35</v>
      </c>
      <c r="B39" s="19">
        <v>335</v>
      </c>
      <c r="C39" s="19">
        <v>225</v>
      </c>
      <c r="D39" s="19">
        <v>70</v>
      </c>
      <c r="E39" s="19">
        <v>6</v>
      </c>
      <c r="F39" s="19">
        <v>2</v>
      </c>
      <c r="G39" s="19">
        <v>23</v>
      </c>
      <c r="H39" s="19">
        <v>9</v>
      </c>
      <c r="I39" s="20"/>
      <c r="J39" s="20"/>
    </row>
    <row r="40" spans="1:10" ht="14.25">
      <c r="A40" s="28" t="s">
        <v>36</v>
      </c>
      <c r="B40" s="19">
        <v>589</v>
      </c>
      <c r="C40" s="19">
        <v>419</v>
      </c>
      <c r="D40" s="19">
        <v>119</v>
      </c>
      <c r="E40" s="19">
        <v>15</v>
      </c>
      <c r="F40" s="19">
        <v>2</v>
      </c>
      <c r="G40" s="19">
        <v>22</v>
      </c>
      <c r="H40" s="19">
        <v>12</v>
      </c>
      <c r="I40" s="20"/>
      <c r="J40" s="20"/>
    </row>
    <row r="41" spans="1:10" ht="14.25">
      <c r="A41" s="28" t="s">
        <v>37</v>
      </c>
      <c r="B41" s="19">
        <v>699</v>
      </c>
      <c r="C41" s="19">
        <v>567</v>
      </c>
      <c r="D41" s="19">
        <v>95</v>
      </c>
      <c r="E41" s="19">
        <v>30</v>
      </c>
      <c r="F41" s="19">
        <v>2</v>
      </c>
      <c r="G41" s="19">
        <v>4</v>
      </c>
      <c r="H41" s="19">
        <v>1</v>
      </c>
      <c r="I41" s="20"/>
      <c r="J41" s="20"/>
    </row>
    <row r="42" spans="1:10" ht="14.25">
      <c r="A42" s="28" t="s">
        <v>38</v>
      </c>
      <c r="B42" s="19">
        <v>8707</v>
      </c>
      <c r="C42" s="19">
        <v>6057</v>
      </c>
      <c r="D42" s="19">
        <v>1526</v>
      </c>
      <c r="E42" s="19">
        <v>231</v>
      </c>
      <c r="F42" s="19">
        <v>47</v>
      </c>
      <c r="G42" s="19">
        <v>508</v>
      </c>
      <c r="H42" s="19">
        <v>338</v>
      </c>
      <c r="I42" s="20"/>
      <c r="J42" s="20"/>
    </row>
    <row r="43" spans="1:10" ht="14.25">
      <c r="A43" s="28" t="s">
        <v>39</v>
      </c>
      <c r="B43" s="19">
        <v>645</v>
      </c>
      <c r="C43" s="19">
        <v>397</v>
      </c>
      <c r="D43" s="19">
        <v>116</v>
      </c>
      <c r="E43" s="19">
        <v>38</v>
      </c>
      <c r="F43" s="19">
        <v>5</v>
      </c>
      <c r="G43" s="19">
        <v>64</v>
      </c>
      <c r="H43" s="19">
        <v>25</v>
      </c>
      <c r="I43" s="20"/>
      <c r="J43" s="20"/>
    </row>
    <row r="44" spans="1:10" ht="14.25">
      <c r="A44" s="28" t="s">
        <v>40</v>
      </c>
      <c r="B44" s="19">
        <v>15033</v>
      </c>
      <c r="C44" s="19">
        <v>11740</v>
      </c>
      <c r="D44" s="19">
        <v>2268</v>
      </c>
      <c r="E44" s="19">
        <v>394</v>
      </c>
      <c r="F44" s="19">
        <v>58</v>
      </c>
      <c r="G44" s="19">
        <v>283</v>
      </c>
      <c r="H44" s="19">
        <v>290</v>
      </c>
      <c r="I44" s="20"/>
      <c r="J44" s="20"/>
    </row>
    <row r="45" spans="1:10" ht="14.25">
      <c r="A45" s="28" t="s">
        <v>41</v>
      </c>
      <c r="B45" s="19">
        <v>2263</v>
      </c>
      <c r="C45" s="19">
        <v>1616</v>
      </c>
      <c r="D45" s="19">
        <v>472</v>
      </c>
      <c r="E45" s="19">
        <v>74</v>
      </c>
      <c r="F45" s="19">
        <v>24</v>
      </c>
      <c r="G45" s="19">
        <v>43</v>
      </c>
      <c r="H45" s="19">
        <v>34</v>
      </c>
      <c r="I45" s="20"/>
      <c r="J45" s="20"/>
    </row>
    <row r="46" spans="1:10" ht="14.25">
      <c r="A46" s="28" t="s">
        <v>42</v>
      </c>
      <c r="B46" s="19">
        <v>2617</v>
      </c>
      <c r="C46" s="19">
        <v>1806</v>
      </c>
      <c r="D46" s="19">
        <v>647</v>
      </c>
      <c r="E46" s="19">
        <v>119</v>
      </c>
      <c r="F46" s="19">
        <v>22</v>
      </c>
      <c r="G46" s="19">
        <v>19</v>
      </c>
      <c r="H46" s="19">
        <v>4</v>
      </c>
      <c r="I46" s="20"/>
      <c r="J46" s="20"/>
    </row>
    <row r="47" spans="1:10" ht="14.25">
      <c r="A47" s="28" t="s">
        <v>43</v>
      </c>
      <c r="B47" s="19">
        <v>5553</v>
      </c>
      <c r="C47" s="19">
        <v>4214</v>
      </c>
      <c r="D47" s="19">
        <v>1086</v>
      </c>
      <c r="E47" s="19">
        <v>188</v>
      </c>
      <c r="F47" s="19">
        <v>41</v>
      </c>
      <c r="G47" s="19">
        <v>14</v>
      </c>
      <c r="H47" s="19">
        <v>10</v>
      </c>
      <c r="I47" s="20"/>
      <c r="J47" s="20"/>
    </row>
    <row r="48" spans="1:10" ht="14.25">
      <c r="A48" s="28" t="s">
        <v>44</v>
      </c>
      <c r="B48" s="19">
        <v>1111</v>
      </c>
      <c r="C48" s="19">
        <v>824</v>
      </c>
      <c r="D48" s="19">
        <v>187</v>
      </c>
      <c r="E48" s="19">
        <v>37</v>
      </c>
      <c r="F48" s="19">
        <v>6</v>
      </c>
      <c r="G48" s="19">
        <v>39</v>
      </c>
      <c r="H48" s="19">
        <v>18</v>
      </c>
      <c r="I48" s="20"/>
      <c r="J48" s="20"/>
    </row>
    <row r="49" spans="1:10" ht="14.25">
      <c r="A49" s="28" t="s">
        <v>45</v>
      </c>
      <c r="B49" s="19">
        <v>5406</v>
      </c>
      <c r="C49" s="19">
        <v>2999</v>
      </c>
      <c r="D49" s="19">
        <v>1374</v>
      </c>
      <c r="E49" s="19">
        <v>217</v>
      </c>
      <c r="F49" s="19">
        <v>41</v>
      </c>
      <c r="G49" s="19">
        <v>382</v>
      </c>
      <c r="H49" s="19">
        <v>393</v>
      </c>
      <c r="I49" s="20"/>
      <c r="J49" s="20"/>
    </row>
    <row r="50" spans="1:10" ht="14.25">
      <c r="A50" s="28" t="s">
        <v>46</v>
      </c>
      <c r="B50" s="19">
        <v>418</v>
      </c>
      <c r="C50" s="19">
        <v>308</v>
      </c>
      <c r="D50" s="19">
        <v>65</v>
      </c>
      <c r="E50" s="19">
        <v>15</v>
      </c>
      <c r="F50" s="19">
        <v>3</v>
      </c>
      <c r="G50" s="19">
        <v>23</v>
      </c>
      <c r="H50" s="19">
        <v>4</v>
      </c>
      <c r="I50" s="20"/>
      <c r="J50" s="20"/>
    </row>
    <row r="51" spans="1:10" ht="14.25">
      <c r="A51" s="28" t="s">
        <v>47</v>
      </c>
      <c r="B51" s="19">
        <v>1377</v>
      </c>
      <c r="C51" s="19">
        <v>1032</v>
      </c>
      <c r="D51" s="19">
        <v>266</v>
      </c>
      <c r="E51" s="19">
        <v>58</v>
      </c>
      <c r="F51" s="19">
        <v>10</v>
      </c>
      <c r="G51" s="19">
        <v>7</v>
      </c>
      <c r="H51" s="19">
        <v>4</v>
      </c>
      <c r="I51" s="20"/>
      <c r="J51" s="20"/>
    </row>
    <row r="52" spans="1:10" ht="14.25">
      <c r="A52" s="28" t="s">
        <v>48</v>
      </c>
      <c r="B52" s="19">
        <v>550</v>
      </c>
      <c r="C52" s="19">
        <v>454</v>
      </c>
      <c r="D52" s="19">
        <v>70</v>
      </c>
      <c r="E52" s="19">
        <v>15</v>
      </c>
      <c r="F52" s="19">
        <v>4</v>
      </c>
      <c r="G52" s="19">
        <v>5</v>
      </c>
      <c r="H52" s="19">
        <v>2</v>
      </c>
      <c r="I52" s="20"/>
      <c r="J52" s="20"/>
    </row>
    <row r="53" spans="1:10" ht="14.25">
      <c r="A53" s="28" t="s">
        <v>49</v>
      </c>
      <c r="B53" s="19">
        <v>984</v>
      </c>
      <c r="C53" s="19">
        <v>746</v>
      </c>
      <c r="D53" s="19">
        <v>139</v>
      </c>
      <c r="E53" s="19">
        <v>19</v>
      </c>
      <c r="F53" s="19">
        <v>6</v>
      </c>
      <c r="G53" s="19">
        <v>65</v>
      </c>
      <c r="H53" s="19">
        <v>9</v>
      </c>
      <c r="I53" s="20"/>
      <c r="J53" s="20"/>
    </row>
    <row r="54" spans="1:10" ht="14.25">
      <c r="A54" s="28" t="s">
        <v>50</v>
      </c>
      <c r="B54" s="19">
        <v>1723</v>
      </c>
      <c r="C54" s="19">
        <v>1194</v>
      </c>
      <c r="D54" s="19">
        <v>291</v>
      </c>
      <c r="E54" s="19">
        <v>44</v>
      </c>
      <c r="F54" s="19">
        <v>21</v>
      </c>
      <c r="G54" s="19">
        <v>140</v>
      </c>
      <c r="H54" s="19">
        <v>33</v>
      </c>
      <c r="I54" s="20"/>
      <c r="J54" s="20"/>
    </row>
    <row r="55" spans="1:10" ht="14.25">
      <c r="A55" s="28" t="s">
        <v>51</v>
      </c>
      <c r="B55" s="19">
        <v>4956</v>
      </c>
      <c r="C55" s="19">
        <v>2168</v>
      </c>
      <c r="D55" s="19">
        <v>998</v>
      </c>
      <c r="E55" s="19">
        <v>165</v>
      </c>
      <c r="F55" s="19">
        <v>12</v>
      </c>
      <c r="G55" s="19">
        <v>783</v>
      </c>
      <c r="H55" s="19">
        <v>830</v>
      </c>
      <c r="I55" s="20"/>
      <c r="J55" s="20"/>
    </row>
    <row r="56" spans="1:10" ht="14.25">
      <c r="A56" s="28" t="s">
        <v>52</v>
      </c>
      <c r="B56" s="19">
        <v>1253</v>
      </c>
      <c r="C56" s="19">
        <v>928</v>
      </c>
      <c r="D56" s="19">
        <v>204</v>
      </c>
      <c r="E56" s="19">
        <v>37</v>
      </c>
      <c r="F56" s="19">
        <v>14</v>
      </c>
      <c r="G56" s="19">
        <v>26</v>
      </c>
      <c r="H56" s="19">
        <v>44</v>
      </c>
      <c r="I56" s="20"/>
      <c r="J56" s="20"/>
    </row>
    <row r="57" spans="1:10" ht="14.25">
      <c r="A57" s="28" t="s">
        <v>53</v>
      </c>
      <c r="B57" s="19">
        <v>2300</v>
      </c>
      <c r="C57" s="19">
        <v>1701</v>
      </c>
      <c r="D57" s="19">
        <v>379</v>
      </c>
      <c r="E57" s="19">
        <v>61</v>
      </c>
      <c r="F57" s="19">
        <v>11</v>
      </c>
      <c r="G57" s="19">
        <v>120</v>
      </c>
      <c r="H57" s="19">
        <v>28</v>
      </c>
      <c r="I57" s="20"/>
      <c r="J57" s="20"/>
    </row>
    <row r="58" spans="1:10" ht="14.25">
      <c r="A58" s="28" t="s">
        <v>54</v>
      </c>
      <c r="B58" s="19">
        <v>1802</v>
      </c>
      <c r="C58" s="19">
        <v>1256</v>
      </c>
      <c r="D58" s="19">
        <v>354</v>
      </c>
      <c r="E58" s="19">
        <v>75</v>
      </c>
      <c r="F58" s="19">
        <v>19</v>
      </c>
      <c r="G58" s="19">
        <v>54</v>
      </c>
      <c r="H58" s="19">
        <v>44</v>
      </c>
      <c r="I58" s="20"/>
      <c r="J58" s="20"/>
    </row>
    <row r="59" spans="1:10" ht="14.25">
      <c r="A59" s="28" t="s">
        <v>55</v>
      </c>
      <c r="B59" s="19">
        <v>327</v>
      </c>
      <c r="C59" s="19">
        <v>258</v>
      </c>
      <c r="D59" s="19">
        <v>49</v>
      </c>
      <c r="E59" s="19">
        <v>6</v>
      </c>
      <c r="F59" s="19">
        <v>2</v>
      </c>
      <c r="G59" s="19">
        <v>7</v>
      </c>
      <c r="H59" s="19">
        <v>5</v>
      </c>
      <c r="I59" s="20"/>
      <c r="J59" s="20"/>
    </row>
    <row r="60" spans="1:10" ht="14.25">
      <c r="A60" s="28" t="s">
        <v>56</v>
      </c>
      <c r="B60" s="19">
        <v>182</v>
      </c>
      <c r="C60" s="19">
        <v>150</v>
      </c>
      <c r="D60" s="19">
        <v>22</v>
      </c>
      <c r="E60" s="19">
        <v>2</v>
      </c>
      <c r="F60" s="19">
        <v>0</v>
      </c>
      <c r="G60" s="19">
        <v>8</v>
      </c>
      <c r="H60" s="19">
        <v>0</v>
      </c>
      <c r="I60" s="20"/>
      <c r="J60" s="20"/>
    </row>
    <row r="61" spans="1:10" ht="14.25">
      <c r="A61" s="28" t="s">
        <v>57</v>
      </c>
      <c r="B61" s="19">
        <v>381</v>
      </c>
      <c r="C61" s="19">
        <v>237</v>
      </c>
      <c r="D61" s="19">
        <v>100</v>
      </c>
      <c r="E61" s="19">
        <v>21</v>
      </c>
      <c r="F61" s="19">
        <v>1</v>
      </c>
      <c r="G61" s="19">
        <v>15</v>
      </c>
      <c r="H61" s="19">
        <v>7</v>
      </c>
      <c r="I61" s="20"/>
      <c r="J61" s="20"/>
    </row>
    <row r="62" spans="1:10" ht="14.25">
      <c r="A62" s="28" t="s">
        <v>58</v>
      </c>
      <c r="B62" s="19">
        <v>1036</v>
      </c>
      <c r="C62" s="19">
        <v>785</v>
      </c>
      <c r="D62" s="19">
        <v>161</v>
      </c>
      <c r="E62" s="19">
        <v>47</v>
      </c>
      <c r="F62" s="19">
        <v>4</v>
      </c>
      <c r="G62" s="19">
        <v>33</v>
      </c>
      <c r="H62" s="19">
        <v>6</v>
      </c>
      <c r="I62" s="20"/>
      <c r="J62" s="20"/>
    </row>
    <row r="63" spans="1:10" ht="14.25">
      <c r="A63" s="28" t="s">
        <v>59</v>
      </c>
      <c r="B63" s="19">
        <v>17984</v>
      </c>
      <c r="C63" s="19">
        <v>11269</v>
      </c>
      <c r="D63" s="19">
        <v>3569</v>
      </c>
      <c r="E63" s="19">
        <v>675</v>
      </c>
      <c r="F63" s="19">
        <v>154</v>
      </c>
      <c r="G63" s="19">
        <v>581</v>
      </c>
      <c r="H63" s="19">
        <v>1736</v>
      </c>
      <c r="I63" s="20"/>
      <c r="J63" s="20"/>
    </row>
    <row r="64" spans="1:10" ht="14.25">
      <c r="A64" s="28" t="s">
        <v>60</v>
      </c>
      <c r="B64" s="19">
        <v>959</v>
      </c>
      <c r="C64" s="19">
        <v>532</v>
      </c>
      <c r="D64" s="19">
        <v>310</v>
      </c>
      <c r="E64" s="19">
        <v>47</v>
      </c>
      <c r="F64" s="19">
        <v>11</v>
      </c>
      <c r="G64" s="19">
        <v>45</v>
      </c>
      <c r="H64" s="19">
        <v>14</v>
      </c>
      <c r="I64" s="20"/>
      <c r="J64" s="20"/>
    </row>
    <row r="65" spans="1:10" ht="14.25">
      <c r="A65" s="28" t="s">
        <v>61</v>
      </c>
      <c r="B65" s="19">
        <v>508</v>
      </c>
      <c r="C65" s="19">
        <v>368</v>
      </c>
      <c r="D65" s="19">
        <v>88</v>
      </c>
      <c r="E65" s="19">
        <v>12</v>
      </c>
      <c r="F65" s="19">
        <v>1</v>
      </c>
      <c r="G65" s="19">
        <v>34</v>
      </c>
      <c r="H65" s="19">
        <v>5</v>
      </c>
      <c r="I65" s="20"/>
      <c r="J65" s="20"/>
    </row>
    <row r="66" spans="1:10" ht="14.25">
      <c r="A66" s="28" t="s">
        <v>62</v>
      </c>
      <c r="B66" s="19">
        <v>886</v>
      </c>
      <c r="C66" s="19">
        <v>679</v>
      </c>
      <c r="D66" s="19">
        <v>131</v>
      </c>
      <c r="E66" s="19">
        <v>27</v>
      </c>
      <c r="F66" s="19">
        <v>3</v>
      </c>
      <c r="G66" s="19">
        <v>41</v>
      </c>
      <c r="H66" s="19">
        <v>5</v>
      </c>
      <c r="I66" s="20"/>
      <c r="J66" s="20"/>
    </row>
    <row r="67" spans="1:10" ht="14.25">
      <c r="A67" s="28" t="s">
        <v>63</v>
      </c>
      <c r="B67" s="19">
        <v>1800</v>
      </c>
      <c r="C67" s="19">
        <v>1247</v>
      </c>
      <c r="D67" s="19">
        <v>321</v>
      </c>
      <c r="E67" s="19">
        <v>45</v>
      </c>
      <c r="F67" s="19">
        <v>10</v>
      </c>
      <c r="G67" s="19">
        <v>139</v>
      </c>
      <c r="H67" s="19">
        <v>38</v>
      </c>
      <c r="I67" s="20"/>
      <c r="J67" s="20"/>
    </row>
    <row r="68" spans="1:10" ht="14.25">
      <c r="A68" s="28" t="s">
        <v>64</v>
      </c>
      <c r="B68" s="19">
        <v>658</v>
      </c>
      <c r="C68" s="19">
        <v>344</v>
      </c>
      <c r="D68" s="19">
        <v>231</v>
      </c>
      <c r="E68" s="19">
        <v>26</v>
      </c>
      <c r="F68" s="19">
        <v>4</v>
      </c>
      <c r="G68" s="19">
        <v>42</v>
      </c>
      <c r="H68" s="19">
        <v>11</v>
      </c>
      <c r="I68" s="20"/>
      <c r="J68" s="20"/>
    </row>
    <row r="69" spans="1:10" ht="14.25">
      <c r="A69" s="28" t="s">
        <v>65</v>
      </c>
      <c r="B69" s="19">
        <v>662</v>
      </c>
      <c r="C69" s="19">
        <v>354</v>
      </c>
      <c r="D69" s="19">
        <v>216</v>
      </c>
      <c r="E69" s="19">
        <v>32</v>
      </c>
      <c r="F69" s="19">
        <v>10</v>
      </c>
      <c r="G69" s="19">
        <v>37</v>
      </c>
      <c r="H69" s="19">
        <v>13</v>
      </c>
      <c r="I69" s="20"/>
      <c r="J69" s="20"/>
    </row>
    <row r="70" spans="1:10" ht="14.25">
      <c r="A70" s="28" t="s">
        <v>66</v>
      </c>
      <c r="B70" s="19">
        <v>1095</v>
      </c>
      <c r="C70" s="19">
        <v>720</v>
      </c>
      <c r="D70" s="19">
        <v>241</v>
      </c>
      <c r="E70" s="19">
        <v>43</v>
      </c>
      <c r="F70" s="19">
        <v>6</v>
      </c>
      <c r="G70" s="19">
        <v>57</v>
      </c>
      <c r="H70" s="19">
        <v>28</v>
      </c>
      <c r="I70" s="20"/>
      <c r="J70" s="20"/>
    </row>
    <row r="71" spans="1:10" ht="14.25">
      <c r="A71" s="28" t="s">
        <v>67</v>
      </c>
      <c r="B71" s="19">
        <v>11517</v>
      </c>
      <c r="C71" s="19">
        <v>7162</v>
      </c>
      <c r="D71" s="19">
        <v>2327</v>
      </c>
      <c r="E71" s="19">
        <v>440</v>
      </c>
      <c r="F71" s="19">
        <v>60</v>
      </c>
      <c r="G71" s="19">
        <v>1308</v>
      </c>
      <c r="H71" s="19">
        <v>220</v>
      </c>
      <c r="I71" s="20"/>
      <c r="J71" s="20"/>
    </row>
    <row r="72" spans="1:10" ht="14.25">
      <c r="A72" s="28" t="s">
        <v>68</v>
      </c>
      <c r="B72" s="19">
        <v>395</v>
      </c>
      <c r="C72" s="19">
        <v>296</v>
      </c>
      <c r="D72" s="19">
        <v>65</v>
      </c>
      <c r="E72" s="19">
        <v>12</v>
      </c>
      <c r="F72" s="19">
        <v>2</v>
      </c>
      <c r="G72" s="19">
        <v>16</v>
      </c>
      <c r="H72" s="19">
        <v>4</v>
      </c>
      <c r="I72" s="20"/>
      <c r="J72" s="20"/>
    </row>
    <row r="73" spans="1:10" ht="14.25">
      <c r="A73" s="28" t="s">
        <v>69</v>
      </c>
      <c r="B73" s="19">
        <v>290</v>
      </c>
      <c r="C73" s="19">
        <v>165</v>
      </c>
      <c r="D73" s="19">
        <v>100</v>
      </c>
      <c r="E73" s="19">
        <v>14</v>
      </c>
      <c r="F73" s="19">
        <v>1</v>
      </c>
      <c r="G73" s="19">
        <v>8</v>
      </c>
      <c r="H73" s="19">
        <v>2</v>
      </c>
      <c r="I73" s="20"/>
      <c r="J73" s="20"/>
    </row>
    <row r="74" spans="1:10" ht="14.25">
      <c r="A74" s="23"/>
      <c r="B74" s="23"/>
      <c r="C74" s="23"/>
      <c r="D74" s="23"/>
      <c r="E74" s="23"/>
      <c r="F74" s="23"/>
      <c r="G74" s="23"/>
      <c r="H74" s="23"/>
      <c r="I74" s="20"/>
      <c r="J74" s="20"/>
    </row>
    <row r="75" spans="1:10" ht="14.25">
      <c r="A75" s="48" t="s">
        <v>82</v>
      </c>
      <c r="B75" s="20"/>
      <c r="C75" s="20"/>
      <c r="D75" s="20"/>
      <c r="E75" s="20"/>
      <c r="F75" s="20"/>
      <c r="G75" s="20"/>
      <c r="H75" s="20"/>
      <c r="I75" s="20"/>
      <c r="J75" s="20"/>
    </row>
  </sheetData>
  <sheetProtection/>
  <mergeCells count="1">
    <mergeCell ref="B4:H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5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85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9" ht="14.25">
      <c r="A7" s="18" t="s">
        <v>0</v>
      </c>
      <c r="B7" s="29">
        <v>252662</v>
      </c>
      <c r="C7" s="29">
        <v>174949</v>
      </c>
      <c r="D7" s="29">
        <v>49770</v>
      </c>
      <c r="E7" s="29">
        <v>10815</v>
      </c>
      <c r="F7" s="29">
        <v>1369</v>
      </c>
      <c r="G7" s="29">
        <v>6128</v>
      </c>
      <c r="H7" s="29">
        <v>9631</v>
      </c>
      <c r="I7" s="20"/>
    </row>
    <row r="8" spans="1:9" ht="15">
      <c r="A8" s="18"/>
      <c r="B8" s="11"/>
      <c r="C8" s="11"/>
      <c r="D8" s="11"/>
      <c r="E8" s="11"/>
      <c r="F8" s="11"/>
      <c r="G8" s="11"/>
      <c r="H8" s="11"/>
      <c r="I8" s="20"/>
    </row>
    <row r="9" spans="1:9" ht="14.25">
      <c r="A9" s="18" t="s">
        <v>6</v>
      </c>
      <c r="B9" s="29">
        <v>122932</v>
      </c>
      <c r="C9" s="29">
        <v>85939</v>
      </c>
      <c r="D9" s="29">
        <v>25337</v>
      </c>
      <c r="E9" s="29">
        <v>6424</v>
      </c>
      <c r="F9" s="29">
        <v>638</v>
      </c>
      <c r="G9" s="29">
        <v>160</v>
      </c>
      <c r="H9" s="29">
        <v>4434</v>
      </c>
      <c r="I9" s="20"/>
    </row>
    <row r="10" spans="1:9" ht="14.25">
      <c r="A10" s="18" t="s">
        <v>7</v>
      </c>
      <c r="B10" s="29">
        <v>22865</v>
      </c>
      <c r="C10" s="29">
        <v>16021</v>
      </c>
      <c r="D10" s="29">
        <v>4736</v>
      </c>
      <c r="E10" s="29">
        <v>1206</v>
      </c>
      <c r="F10" s="29">
        <v>109</v>
      </c>
      <c r="G10" s="29">
        <v>60</v>
      </c>
      <c r="H10" s="29">
        <v>733</v>
      </c>
      <c r="I10" s="20"/>
    </row>
    <row r="11" spans="1:9" ht="14.25">
      <c r="A11" s="18" t="s">
        <v>8</v>
      </c>
      <c r="B11" s="29">
        <v>41911</v>
      </c>
      <c r="C11" s="29">
        <v>28504</v>
      </c>
      <c r="D11" s="29">
        <v>9158</v>
      </c>
      <c r="E11" s="29">
        <v>2228</v>
      </c>
      <c r="F11" s="29">
        <v>187</v>
      </c>
      <c r="G11" s="29">
        <v>25</v>
      </c>
      <c r="H11" s="29">
        <v>1809</v>
      </c>
      <c r="I11" s="20"/>
    </row>
    <row r="12" spans="1:9" ht="14.25">
      <c r="A12" s="18" t="s">
        <v>9</v>
      </c>
      <c r="B12" s="29">
        <v>20690</v>
      </c>
      <c r="C12" s="29">
        <v>16001</v>
      </c>
      <c r="D12" s="29">
        <v>3121</v>
      </c>
      <c r="E12" s="29">
        <v>696</v>
      </c>
      <c r="F12" s="29">
        <v>53</v>
      </c>
      <c r="G12" s="29">
        <v>21</v>
      </c>
      <c r="H12" s="29">
        <v>798</v>
      </c>
      <c r="I12" s="20"/>
    </row>
    <row r="13" spans="1:9" ht="14.25">
      <c r="A13" s="18" t="s">
        <v>10</v>
      </c>
      <c r="B13" s="29">
        <v>31594</v>
      </c>
      <c r="C13" s="29">
        <v>20904</v>
      </c>
      <c r="D13" s="29">
        <v>7433</v>
      </c>
      <c r="E13" s="29">
        <v>2097</v>
      </c>
      <c r="F13" s="29">
        <v>268</v>
      </c>
      <c r="G13" s="29">
        <v>53</v>
      </c>
      <c r="H13" s="29">
        <v>839</v>
      </c>
      <c r="I13" s="20"/>
    </row>
    <row r="14" spans="1:9" ht="14.25">
      <c r="A14" s="18" t="s">
        <v>11</v>
      </c>
      <c r="B14" s="29">
        <v>5872</v>
      </c>
      <c r="C14" s="29">
        <v>4509</v>
      </c>
      <c r="D14" s="29">
        <v>889</v>
      </c>
      <c r="E14" s="29">
        <v>197</v>
      </c>
      <c r="F14" s="29">
        <v>21</v>
      </c>
      <c r="G14" s="29">
        <v>1</v>
      </c>
      <c r="H14" s="29">
        <v>255</v>
      </c>
      <c r="I14" s="20"/>
    </row>
    <row r="15" spans="1:9" ht="15">
      <c r="A15" s="18"/>
      <c r="B15" s="11"/>
      <c r="C15" s="11"/>
      <c r="D15" s="11"/>
      <c r="E15" s="11"/>
      <c r="F15" s="11"/>
      <c r="G15" s="11"/>
      <c r="H15" s="11"/>
      <c r="I15" s="20"/>
    </row>
    <row r="16" spans="1:9" ht="14.25">
      <c r="A16" s="18" t="s">
        <v>12</v>
      </c>
      <c r="B16" s="29">
        <v>129730</v>
      </c>
      <c r="C16" s="29">
        <v>89010</v>
      </c>
      <c r="D16" s="29">
        <v>24433</v>
      </c>
      <c r="E16" s="29">
        <v>4391</v>
      </c>
      <c r="F16" s="29">
        <v>731</v>
      </c>
      <c r="G16" s="29">
        <v>5968</v>
      </c>
      <c r="H16" s="29">
        <v>5197</v>
      </c>
      <c r="I16" s="20"/>
    </row>
    <row r="17" spans="1:9" ht="14.25">
      <c r="A17" s="18" t="s">
        <v>13</v>
      </c>
      <c r="B17" s="29">
        <v>3218</v>
      </c>
      <c r="C17" s="29">
        <v>2224</v>
      </c>
      <c r="D17" s="29">
        <v>506</v>
      </c>
      <c r="E17" s="29">
        <v>106</v>
      </c>
      <c r="F17" s="29">
        <v>24</v>
      </c>
      <c r="G17" s="29">
        <v>220</v>
      </c>
      <c r="H17" s="29">
        <v>138</v>
      </c>
      <c r="I17" s="20"/>
    </row>
    <row r="18" spans="1:9" ht="14.25">
      <c r="A18" s="18" t="s">
        <v>14</v>
      </c>
      <c r="B18" s="29">
        <v>525</v>
      </c>
      <c r="C18" s="29">
        <v>393</v>
      </c>
      <c r="D18" s="29">
        <v>82</v>
      </c>
      <c r="E18" s="29">
        <v>20</v>
      </c>
      <c r="F18" s="29">
        <v>1</v>
      </c>
      <c r="G18" s="29">
        <v>26</v>
      </c>
      <c r="H18" s="29">
        <v>3</v>
      </c>
      <c r="I18" s="20"/>
    </row>
    <row r="19" spans="1:9" ht="14.25">
      <c r="A19" s="18" t="s">
        <v>15</v>
      </c>
      <c r="B19" s="29">
        <v>2122</v>
      </c>
      <c r="C19" s="29">
        <v>1539</v>
      </c>
      <c r="D19" s="29">
        <v>419</v>
      </c>
      <c r="E19" s="29">
        <v>97</v>
      </c>
      <c r="F19" s="29">
        <v>11</v>
      </c>
      <c r="G19" s="29">
        <v>31</v>
      </c>
      <c r="H19" s="29">
        <v>25</v>
      </c>
      <c r="I19" s="20"/>
    </row>
    <row r="20" spans="1:9" ht="14.25">
      <c r="A20" s="18" t="s">
        <v>16</v>
      </c>
      <c r="B20" s="29">
        <v>996</v>
      </c>
      <c r="C20" s="29">
        <v>664</v>
      </c>
      <c r="D20" s="29">
        <v>175</v>
      </c>
      <c r="E20" s="29">
        <v>45</v>
      </c>
      <c r="F20" s="29">
        <v>12</v>
      </c>
      <c r="G20" s="29">
        <v>24</v>
      </c>
      <c r="H20" s="29">
        <v>76</v>
      </c>
      <c r="I20" s="20"/>
    </row>
    <row r="21" spans="1:9" ht="14.25">
      <c r="A21" s="18" t="s">
        <v>17</v>
      </c>
      <c r="B21" s="29">
        <v>798</v>
      </c>
      <c r="C21" s="29">
        <v>618</v>
      </c>
      <c r="D21" s="29">
        <v>144</v>
      </c>
      <c r="E21" s="29">
        <v>22</v>
      </c>
      <c r="F21" s="29">
        <v>3</v>
      </c>
      <c r="G21" s="29">
        <v>9</v>
      </c>
      <c r="H21" s="29">
        <v>2</v>
      </c>
      <c r="I21" s="20"/>
    </row>
    <row r="22" spans="1:9" ht="14.25">
      <c r="A22" s="18" t="s">
        <v>18</v>
      </c>
      <c r="B22" s="29">
        <v>1504</v>
      </c>
      <c r="C22" s="29">
        <v>984</v>
      </c>
      <c r="D22" s="29">
        <v>332</v>
      </c>
      <c r="E22" s="29">
        <v>76</v>
      </c>
      <c r="F22" s="29">
        <v>12</v>
      </c>
      <c r="G22" s="29">
        <v>65</v>
      </c>
      <c r="H22" s="29">
        <v>35</v>
      </c>
      <c r="I22" s="20"/>
    </row>
    <row r="23" spans="1:9" ht="14.25">
      <c r="A23" s="18" t="s">
        <v>19</v>
      </c>
      <c r="B23" s="29">
        <v>1100</v>
      </c>
      <c r="C23" s="29">
        <v>892</v>
      </c>
      <c r="D23" s="29">
        <v>152</v>
      </c>
      <c r="E23" s="29">
        <v>31</v>
      </c>
      <c r="F23" s="29">
        <v>4</v>
      </c>
      <c r="G23" s="29">
        <v>19</v>
      </c>
      <c r="H23" s="29">
        <v>2</v>
      </c>
      <c r="I23" s="20"/>
    </row>
    <row r="24" spans="1:9" ht="14.25">
      <c r="A24" s="18" t="s">
        <v>20</v>
      </c>
      <c r="B24" s="29">
        <v>549</v>
      </c>
      <c r="C24" s="29">
        <v>445</v>
      </c>
      <c r="D24" s="29">
        <v>80</v>
      </c>
      <c r="E24" s="29">
        <v>12</v>
      </c>
      <c r="F24" s="29">
        <v>3</v>
      </c>
      <c r="G24" s="29">
        <v>5</v>
      </c>
      <c r="H24" s="29">
        <v>4</v>
      </c>
      <c r="I24" s="20"/>
    </row>
    <row r="25" spans="1:9" ht="14.25">
      <c r="A25" s="18" t="s">
        <v>21</v>
      </c>
      <c r="B25" s="29">
        <v>838</v>
      </c>
      <c r="C25" s="29">
        <v>716</v>
      </c>
      <c r="D25" s="29">
        <v>93</v>
      </c>
      <c r="E25" s="29">
        <v>15</v>
      </c>
      <c r="F25" s="29">
        <v>0</v>
      </c>
      <c r="G25" s="29">
        <v>11</v>
      </c>
      <c r="H25" s="29">
        <v>3</v>
      </c>
      <c r="I25" s="20"/>
    </row>
    <row r="26" spans="1:9" ht="14.25">
      <c r="A26" s="18" t="s">
        <v>22</v>
      </c>
      <c r="B26" s="29">
        <v>587</v>
      </c>
      <c r="C26" s="29">
        <v>424</v>
      </c>
      <c r="D26" s="29">
        <v>88</v>
      </c>
      <c r="E26" s="29">
        <v>27</v>
      </c>
      <c r="F26" s="29">
        <v>2</v>
      </c>
      <c r="G26" s="29">
        <v>45</v>
      </c>
      <c r="H26" s="29">
        <v>1</v>
      </c>
      <c r="I26" s="20"/>
    </row>
    <row r="27" spans="1:9" ht="14.25">
      <c r="A27" s="18" t="s">
        <v>23</v>
      </c>
      <c r="B27" s="29">
        <v>528</v>
      </c>
      <c r="C27" s="29">
        <v>402</v>
      </c>
      <c r="D27" s="29">
        <v>66</v>
      </c>
      <c r="E27" s="29">
        <v>13</v>
      </c>
      <c r="F27" s="29">
        <v>1</v>
      </c>
      <c r="G27" s="29">
        <v>44</v>
      </c>
      <c r="H27" s="29">
        <v>2</v>
      </c>
      <c r="I27" s="20"/>
    </row>
    <row r="28" spans="1:9" ht="14.25">
      <c r="A28" s="18" t="s">
        <v>24</v>
      </c>
      <c r="B28" s="29">
        <v>463</v>
      </c>
      <c r="C28" s="29">
        <v>355</v>
      </c>
      <c r="D28" s="29">
        <v>84</v>
      </c>
      <c r="E28" s="29">
        <v>12</v>
      </c>
      <c r="F28" s="29">
        <v>1</v>
      </c>
      <c r="G28" s="29">
        <v>4</v>
      </c>
      <c r="H28" s="29">
        <v>7</v>
      </c>
      <c r="I28" s="20"/>
    </row>
    <row r="29" spans="1:9" ht="14.25">
      <c r="A29" s="18" t="s">
        <v>25</v>
      </c>
      <c r="B29" s="29">
        <v>3078</v>
      </c>
      <c r="C29" s="29">
        <v>2244</v>
      </c>
      <c r="D29" s="29">
        <v>391</v>
      </c>
      <c r="E29" s="29">
        <v>69</v>
      </c>
      <c r="F29" s="29">
        <v>17</v>
      </c>
      <c r="G29" s="29">
        <v>250</v>
      </c>
      <c r="H29" s="29">
        <v>107</v>
      </c>
      <c r="I29" s="20"/>
    </row>
    <row r="30" spans="1:9" ht="14.25">
      <c r="A30" s="18" t="s">
        <v>26</v>
      </c>
      <c r="B30" s="29">
        <v>10020</v>
      </c>
      <c r="C30" s="29">
        <v>6696</v>
      </c>
      <c r="D30" s="29">
        <v>2094</v>
      </c>
      <c r="E30" s="29">
        <v>383</v>
      </c>
      <c r="F30" s="29">
        <v>74</v>
      </c>
      <c r="G30" s="29">
        <v>338</v>
      </c>
      <c r="H30" s="29">
        <v>435</v>
      </c>
      <c r="I30" s="20"/>
    </row>
    <row r="31" spans="1:9" ht="14.25">
      <c r="A31" s="18" t="s">
        <v>27</v>
      </c>
      <c r="B31" s="29">
        <v>357</v>
      </c>
      <c r="C31" s="29">
        <v>253</v>
      </c>
      <c r="D31" s="29">
        <v>81</v>
      </c>
      <c r="E31" s="29">
        <v>13</v>
      </c>
      <c r="F31" s="29">
        <v>0</v>
      </c>
      <c r="G31" s="29">
        <v>10</v>
      </c>
      <c r="H31" s="29">
        <v>0</v>
      </c>
      <c r="I31" s="20"/>
    </row>
    <row r="32" spans="1:9" ht="14.25">
      <c r="A32" s="18" t="s">
        <v>28</v>
      </c>
      <c r="B32" s="29">
        <v>555</v>
      </c>
      <c r="C32" s="29">
        <v>363</v>
      </c>
      <c r="D32" s="29">
        <v>143</v>
      </c>
      <c r="E32" s="29">
        <v>21</v>
      </c>
      <c r="F32" s="29">
        <v>3</v>
      </c>
      <c r="G32" s="29">
        <v>21</v>
      </c>
      <c r="H32" s="29">
        <v>4</v>
      </c>
      <c r="I32" s="20"/>
    </row>
    <row r="33" spans="1:9" ht="14.25">
      <c r="A33" s="18" t="s">
        <v>29</v>
      </c>
      <c r="B33" s="29">
        <v>605</v>
      </c>
      <c r="C33" s="29">
        <v>450</v>
      </c>
      <c r="D33" s="29">
        <v>98</v>
      </c>
      <c r="E33" s="29">
        <v>20</v>
      </c>
      <c r="F33" s="29">
        <v>4</v>
      </c>
      <c r="G33" s="29">
        <v>23</v>
      </c>
      <c r="H33" s="29">
        <v>10</v>
      </c>
      <c r="I33" s="20"/>
    </row>
    <row r="34" spans="1:9" ht="14.25">
      <c r="A34" s="18" t="s">
        <v>30</v>
      </c>
      <c r="B34" s="29">
        <v>712</v>
      </c>
      <c r="C34" s="29">
        <v>463</v>
      </c>
      <c r="D34" s="29">
        <v>157</v>
      </c>
      <c r="E34" s="29">
        <v>13</v>
      </c>
      <c r="F34" s="29">
        <v>1</v>
      </c>
      <c r="G34" s="29">
        <v>72</v>
      </c>
      <c r="H34" s="29">
        <v>6</v>
      </c>
      <c r="I34" s="20"/>
    </row>
    <row r="35" spans="1:9" ht="14.25">
      <c r="A35" s="18" t="s">
        <v>31</v>
      </c>
      <c r="B35" s="29">
        <v>458</v>
      </c>
      <c r="C35" s="29">
        <v>322</v>
      </c>
      <c r="D35" s="29">
        <v>87</v>
      </c>
      <c r="E35" s="29">
        <v>15</v>
      </c>
      <c r="F35" s="29">
        <v>3</v>
      </c>
      <c r="G35" s="29">
        <v>23</v>
      </c>
      <c r="H35" s="29">
        <v>8</v>
      </c>
      <c r="I35" s="20"/>
    </row>
    <row r="36" spans="1:9" ht="14.25">
      <c r="A36" s="18" t="s">
        <v>32</v>
      </c>
      <c r="B36" s="29">
        <v>33</v>
      </c>
      <c r="C36" s="29">
        <v>26</v>
      </c>
      <c r="D36" s="29">
        <v>6</v>
      </c>
      <c r="E36" s="29">
        <v>1</v>
      </c>
      <c r="F36" s="29">
        <v>0</v>
      </c>
      <c r="G36" s="29">
        <v>0</v>
      </c>
      <c r="H36" s="29">
        <v>0</v>
      </c>
      <c r="I36" s="20"/>
    </row>
    <row r="37" spans="1:9" ht="14.25">
      <c r="A37" s="18" t="s">
        <v>33</v>
      </c>
      <c r="B37" s="29">
        <v>711</v>
      </c>
      <c r="C37" s="29">
        <v>542</v>
      </c>
      <c r="D37" s="29">
        <v>138</v>
      </c>
      <c r="E37" s="29">
        <v>17</v>
      </c>
      <c r="F37" s="29">
        <v>7</v>
      </c>
      <c r="G37" s="29">
        <v>7</v>
      </c>
      <c r="H37" s="29">
        <v>0</v>
      </c>
      <c r="I37" s="20"/>
    </row>
    <row r="38" spans="1:9" ht="14.25">
      <c r="A38" s="18" t="s">
        <v>34</v>
      </c>
      <c r="B38" s="29">
        <v>1784</v>
      </c>
      <c r="C38" s="29">
        <v>1241</v>
      </c>
      <c r="D38" s="29">
        <v>406</v>
      </c>
      <c r="E38" s="29">
        <v>53</v>
      </c>
      <c r="F38" s="29">
        <v>12</v>
      </c>
      <c r="G38" s="29">
        <v>69</v>
      </c>
      <c r="H38" s="29">
        <v>3</v>
      </c>
      <c r="I38" s="20"/>
    </row>
    <row r="39" spans="1:9" ht="14.25">
      <c r="A39" s="18" t="s">
        <v>35</v>
      </c>
      <c r="B39" s="29">
        <v>294</v>
      </c>
      <c r="C39" s="29">
        <v>215</v>
      </c>
      <c r="D39" s="29">
        <v>53</v>
      </c>
      <c r="E39" s="29">
        <v>8</v>
      </c>
      <c r="F39" s="29">
        <v>0</v>
      </c>
      <c r="G39" s="29">
        <v>11</v>
      </c>
      <c r="H39" s="29">
        <v>7</v>
      </c>
      <c r="I39" s="20"/>
    </row>
    <row r="40" spans="1:9" ht="14.25">
      <c r="A40" s="18" t="s">
        <v>36</v>
      </c>
      <c r="B40" s="29">
        <v>602</v>
      </c>
      <c r="C40" s="29">
        <v>472</v>
      </c>
      <c r="D40" s="29">
        <v>93</v>
      </c>
      <c r="E40" s="29">
        <v>9</v>
      </c>
      <c r="F40" s="29">
        <v>2</v>
      </c>
      <c r="G40" s="29">
        <v>18</v>
      </c>
      <c r="H40" s="29">
        <v>8</v>
      </c>
      <c r="I40" s="20"/>
    </row>
    <row r="41" spans="1:9" ht="14.25">
      <c r="A41" s="18" t="s">
        <v>37</v>
      </c>
      <c r="B41" s="29">
        <v>780</v>
      </c>
      <c r="C41" s="29">
        <v>620</v>
      </c>
      <c r="D41" s="29">
        <v>116</v>
      </c>
      <c r="E41" s="29">
        <v>34</v>
      </c>
      <c r="F41" s="29">
        <v>4</v>
      </c>
      <c r="G41" s="29">
        <v>6</v>
      </c>
      <c r="H41" s="29">
        <v>0</v>
      </c>
      <c r="I41" s="20"/>
    </row>
    <row r="42" spans="1:9" ht="14.25">
      <c r="A42" s="18" t="s">
        <v>38</v>
      </c>
      <c r="B42" s="29">
        <v>8678</v>
      </c>
      <c r="C42" s="29">
        <v>5876</v>
      </c>
      <c r="D42" s="29">
        <v>1532</v>
      </c>
      <c r="E42" s="29">
        <v>234</v>
      </c>
      <c r="F42" s="29">
        <v>38</v>
      </c>
      <c r="G42" s="29">
        <v>566</v>
      </c>
      <c r="H42" s="29">
        <v>432</v>
      </c>
      <c r="I42" s="20"/>
    </row>
    <row r="43" spans="1:9" ht="14.25">
      <c r="A43" s="18" t="s">
        <v>39</v>
      </c>
      <c r="B43" s="29">
        <v>600</v>
      </c>
      <c r="C43" s="29">
        <v>403</v>
      </c>
      <c r="D43" s="29">
        <v>83</v>
      </c>
      <c r="E43" s="29">
        <v>41</v>
      </c>
      <c r="F43" s="29">
        <v>7</v>
      </c>
      <c r="G43" s="29">
        <v>39</v>
      </c>
      <c r="H43" s="29">
        <v>27</v>
      </c>
      <c r="I43" s="20"/>
    </row>
    <row r="44" spans="1:9" ht="14.25">
      <c r="A44" s="18" t="s">
        <v>40</v>
      </c>
      <c r="B44" s="29">
        <v>15180</v>
      </c>
      <c r="C44" s="29">
        <v>11999</v>
      </c>
      <c r="D44" s="29">
        <v>2293</v>
      </c>
      <c r="E44" s="29">
        <v>428</v>
      </c>
      <c r="F44" s="29">
        <v>58</v>
      </c>
      <c r="G44" s="29">
        <v>187</v>
      </c>
      <c r="H44" s="29">
        <v>215</v>
      </c>
      <c r="I44" s="20"/>
    </row>
    <row r="45" spans="1:9" ht="14.25">
      <c r="A45" s="18" t="s">
        <v>41</v>
      </c>
      <c r="B45" s="29">
        <v>2250</v>
      </c>
      <c r="C45" s="29">
        <v>1585</v>
      </c>
      <c r="D45" s="29">
        <v>479</v>
      </c>
      <c r="E45" s="29">
        <v>82</v>
      </c>
      <c r="F45" s="29">
        <v>16</v>
      </c>
      <c r="G45" s="29">
        <v>52</v>
      </c>
      <c r="H45" s="29">
        <v>36</v>
      </c>
      <c r="I45" s="20"/>
    </row>
    <row r="46" spans="1:9" ht="14.25">
      <c r="A46" s="18" t="s">
        <v>42</v>
      </c>
      <c r="B46" s="29">
        <v>2606</v>
      </c>
      <c r="C46" s="29">
        <v>1841</v>
      </c>
      <c r="D46" s="29">
        <v>623</v>
      </c>
      <c r="E46" s="29">
        <v>104</v>
      </c>
      <c r="F46" s="29">
        <v>19</v>
      </c>
      <c r="G46" s="29">
        <v>16</v>
      </c>
      <c r="H46" s="29">
        <v>3</v>
      </c>
      <c r="I46" s="20"/>
    </row>
    <row r="47" spans="1:9" ht="14.25">
      <c r="A47" s="18" t="s">
        <v>43</v>
      </c>
      <c r="B47" s="29">
        <v>5526</v>
      </c>
      <c r="C47" s="29">
        <v>4193</v>
      </c>
      <c r="D47" s="29">
        <v>1086</v>
      </c>
      <c r="E47" s="29">
        <v>183</v>
      </c>
      <c r="F47" s="29">
        <v>32</v>
      </c>
      <c r="G47" s="29">
        <v>19</v>
      </c>
      <c r="H47" s="29">
        <v>13</v>
      </c>
      <c r="I47" s="20"/>
    </row>
    <row r="48" spans="1:9" ht="14.25">
      <c r="A48" s="18" t="s">
        <v>44</v>
      </c>
      <c r="B48" s="29">
        <v>1119</v>
      </c>
      <c r="C48" s="29">
        <v>841</v>
      </c>
      <c r="D48" s="29">
        <v>174</v>
      </c>
      <c r="E48" s="29">
        <v>30</v>
      </c>
      <c r="F48" s="29">
        <v>1</v>
      </c>
      <c r="G48" s="29">
        <v>46</v>
      </c>
      <c r="H48" s="29">
        <v>27</v>
      </c>
      <c r="I48" s="20"/>
    </row>
    <row r="49" spans="1:9" ht="14.25">
      <c r="A49" s="18" t="s">
        <v>45</v>
      </c>
      <c r="B49" s="29">
        <v>5333</v>
      </c>
      <c r="C49" s="29">
        <v>2923</v>
      </c>
      <c r="D49" s="29">
        <v>1345</v>
      </c>
      <c r="E49" s="29">
        <v>238</v>
      </c>
      <c r="F49" s="29">
        <v>32</v>
      </c>
      <c r="G49" s="29">
        <v>344</v>
      </c>
      <c r="H49" s="29">
        <v>451</v>
      </c>
      <c r="I49" s="20"/>
    </row>
    <row r="50" spans="1:9" ht="14.25">
      <c r="A50" s="18" t="s">
        <v>46</v>
      </c>
      <c r="B50" s="29">
        <v>449</v>
      </c>
      <c r="C50" s="29">
        <v>309</v>
      </c>
      <c r="D50" s="29">
        <v>96</v>
      </c>
      <c r="E50" s="29">
        <v>12</v>
      </c>
      <c r="F50" s="29">
        <v>5</v>
      </c>
      <c r="G50" s="29">
        <v>19</v>
      </c>
      <c r="H50" s="29">
        <v>8</v>
      </c>
      <c r="I50" s="20"/>
    </row>
    <row r="51" spans="1:9" ht="14.25">
      <c r="A51" s="18" t="s">
        <v>47</v>
      </c>
      <c r="B51" s="29">
        <v>1376</v>
      </c>
      <c r="C51" s="29">
        <v>1020</v>
      </c>
      <c r="D51" s="29">
        <v>284</v>
      </c>
      <c r="E51" s="29">
        <v>50</v>
      </c>
      <c r="F51" s="29">
        <v>8</v>
      </c>
      <c r="G51" s="29">
        <v>8</v>
      </c>
      <c r="H51" s="29">
        <v>6</v>
      </c>
      <c r="I51" s="20"/>
    </row>
    <row r="52" spans="1:9" ht="14.25">
      <c r="A52" s="18" t="s">
        <v>48</v>
      </c>
      <c r="B52" s="29">
        <v>552</v>
      </c>
      <c r="C52" s="29">
        <v>444</v>
      </c>
      <c r="D52" s="29">
        <v>85</v>
      </c>
      <c r="E52" s="29">
        <v>12</v>
      </c>
      <c r="F52" s="29">
        <v>5</v>
      </c>
      <c r="G52" s="29">
        <v>6</v>
      </c>
      <c r="H52" s="29">
        <v>0</v>
      </c>
      <c r="I52" s="20"/>
    </row>
    <row r="53" spans="1:9" ht="14.25">
      <c r="A53" s="18" t="s">
        <v>49</v>
      </c>
      <c r="B53" s="29">
        <v>1036</v>
      </c>
      <c r="C53" s="29">
        <v>776</v>
      </c>
      <c r="D53" s="29">
        <v>147</v>
      </c>
      <c r="E53" s="29">
        <v>16</v>
      </c>
      <c r="F53" s="29">
        <v>6</v>
      </c>
      <c r="G53" s="29">
        <v>86</v>
      </c>
      <c r="H53" s="29">
        <v>5</v>
      </c>
      <c r="I53" s="20"/>
    </row>
    <row r="54" spans="1:9" ht="14.25">
      <c r="A54" s="18" t="s">
        <v>50</v>
      </c>
      <c r="B54" s="29">
        <v>1851</v>
      </c>
      <c r="C54" s="29">
        <v>1332</v>
      </c>
      <c r="D54" s="29">
        <v>275</v>
      </c>
      <c r="E54" s="29">
        <v>68</v>
      </c>
      <c r="F54" s="29">
        <v>4</v>
      </c>
      <c r="G54" s="29">
        <v>136</v>
      </c>
      <c r="H54" s="29">
        <v>36</v>
      </c>
      <c r="I54" s="20"/>
    </row>
    <row r="55" spans="1:9" ht="14.25">
      <c r="A55" s="18" t="s">
        <v>51</v>
      </c>
      <c r="B55" s="29">
        <v>4793</v>
      </c>
      <c r="C55" s="29">
        <v>2244</v>
      </c>
      <c r="D55" s="29">
        <v>858</v>
      </c>
      <c r="E55" s="29">
        <v>152</v>
      </c>
      <c r="F55" s="29">
        <v>8</v>
      </c>
      <c r="G55" s="29">
        <v>614</v>
      </c>
      <c r="H55" s="29">
        <v>917</v>
      </c>
      <c r="I55" s="20"/>
    </row>
    <row r="56" spans="1:9" ht="14.25">
      <c r="A56" s="18" t="s">
        <v>52</v>
      </c>
      <c r="B56" s="29">
        <v>1240</v>
      </c>
      <c r="C56" s="29">
        <v>902</v>
      </c>
      <c r="D56" s="29">
        <v>227</v>
      </c>
      <c r="E56" s="29">
        <v>42</v>
      </c>
      <c r="F56" s="29">
        <v>11</v>
      </c>
      <c r="G56" s="29">
        <v>27</v>
      </c>
      <c r="H56" s="29">
        <v>31</v>
      </c>
      <c r="I56" s="20"/>
    </row>
    <row r="57" spans="1:9" ht="14.25">
      <c r="A57" s="18" t="s">
        <v>53</v>
      </c>
      <c r="B57" s="29">
        <v>2343</v>
      </c>
      <c r="C57" s="29">
        <v>1794</v>
      </c>
      <c r="D57" s="29">
        <v>362</v>
      </c>
      <c r="E57" s="29">
        <v>59</v>
      </c>
      <c r="F57" s="29">
        <v>11</v>
      </c>
      <c r="G57" s="29">
        <v>89</v>
      </c>
      <c r="H57" s="29">
        <v>28</v>
      </c>
      <c r="I57" s="20"/>
    </row>
    <row r="58" spans="1:9" ht="14.25">
      <c r="A58" s="18" t="s">
        <v>54</v>
      </c>
      <c r="B58" s="29">
        <v>1794</v>
      </c>
      <c r="C58" s="29">
        <v>1315</v>
      </c>
      <c r="D58" s="29">
        <v>317</v>
      </c>
      <c r="E58" s="29">
        <v>74</v>
      </c>
      <c r="F58" s="29">
        <v>20</v>
      </c>
      <c r="G58" s="29">
        <v>41</v>
      </c>
      <c r="H58" s="29">
        <v>27</v>
      </c>
      <c r="I58" s="20"/>
    </row>
    <row r="59" spans="1:9" ht="14.25">
      <c r="A59" s="18" t="s">
        <v>55</v>
      </c>
      <c r="B59" s="29">
        <v>292</v>
      </c>
      <c r="C59" s="29">
        <v>226</v>
      </c>
      <c r="D59" s="29">
        <v>48</v>
      </c>
      <c r="E59" s="29">
        <v>7</v>
      </c>
      <c r="F59" s="29">
        <v>2</v>
      </c>
      <c r="G59" s="29">
        <v>8</v>
      </c>
      <c r="H59" s="29">
        <v>1</v>
      </c>
      <c r="I59" s="20"/>
    </row>
    <row r="60" spans="1:9" ht="14.25">
      <c r="A60" s="18" t="s">
        <v>56</v>
      </c>
      <c r="B60" s="29">
        <v>179</v>
      </c>
      <c r="C60" s="29">
        <v>133</v>
      </c>
      <c r="D60" s="29">
        <v>35</v>
      </c>
      <c r="E60" s="29">
        <v>4</v>
      </c>
      <c r="F60" s="29">
        <v>2</v>
      </c>
      <c r="G60" s="29">
        <v>5</v>
      </c>
      <c r="H60" s="29">
        <v>0</v>
      </c>
      <c r="I60" s="20"/>
    </row>
    <row r="61" spans="1:9" ht="14.25">
      <c r="A61" s="18" t="s">
        <v>57</v>
      </c>
      <c r="B61" s="29">
        <v>386</v>
      </c>
      <c r="C61" s="29">
        <v>256</v>
      </c>
      <c r="D61" s="29">
        <v>87</v>
      </c>
      <c r="E61" s="29">
        <v>20</v>
      </c>
      <c r="F61" s="29">
        <v>2</v>
      </c>
      <c r="G61" s="29">
        <v>18</v>
      </c>
      <c r="H61" s="29">
        <v>3</v>
      </c>
      <c r="I61" s="20"/>
    </row>
    <row r="62" spans="1:9" ht="14.25">
      <c r="A62" s="18" t="s">
        <v>58</v>
      </c>
      <c r="B62" s="29">
        <v>1171</v>
      </c>
      <c r="C62" s="29">
        <v>880</v>
      </c>
      <c r="D62" s="29">
        <v>178</v>
      </c>
      <c r="E62" s="29">
        <v>57</v>
      </c>
      <c r="F62" s="29">
        <v>7</v>
      </c>
      <c r="G62" s="29">
        <v>39</v>
      </c>
      <c r="H62" s="29">
        <v>10</v>
      </c>
      <c r="I62" s="20"/>
    </row>
    <row r="63" spans="1:9" ht="14.25">
      <c r="A63" s="18" t="s">
        <v>59</v>
      </c>
      <c r="B63" s="29">
        <v>18510</v>
      </c>
      <c r="C63" s="29">
        <v>11767</v>
      </c>
      <c r="D63" s="29">
        <v>3752</v>
      </c>
      <c r="E63" s="29">
        <v>725</v>
      </c>
      <c r="F63" s="29">
        <v>132</v>
      </c>
      <c r="G63" s="29">
        <v>514</v>
      </c>
      <c r="H63" s="29">
        <v>1620</v>
      </c>
      <c r="I63" s="20"/>
    </row>
    <row r="64" spans="1:9" ht="14.25">
      <c r="A64" s="18" t="s">
        <v>60</v>
      </c>
      <c r="B64" s="29">
        <v>948</v>
      </c>
      <c r="C64" s="29">
        <v>579</v>
      </c>
      <c r="D64" s="29">
        <v>281</v>
      </c>
      <c r="E64" s="29">
        <v>36</v>
      </c>
      <c r="F64" s="29">
        <v>6</v>
      </c>
      <c r="G64" s="29">
        <v>19</v>
      </c>
      <c r="H64" s="29">
        <v>27</v>
      </c>
      <c r="I64" s="20"/>
    </row>
    <row r="65" spans="1:9" ht="14.25">
      <c r="A65" s="18" t="s">
        <v>61</v>
      </c>
      <c r="B65" s="29">
        <v>564</v>
      </c>
      <c r="C65" s="29">
        <v>387</v>
      </c>
      <c r="D65" s="29">
        <v>105</v>
      </c>
      <c r="E65" s="29">
        <v>18</v>
      </c>
      <c r="F65" s="29">
        <v>1</v>
      </c>
      <c r="G65" s="29">
        <v>44</v>
      </c>
      <c r="H65" s="29">
        <v>9</v>
      </c>
      <c r="I65" s="20"/>
    </row>
    <row r="66" spans="1:9" ht="14.25">
      <c r="A66" s="18" t="s">
        <v>62</v>
      </c>
      <c r="B66" s="29">
        <v>944</v>
      </c>
      <c r="C66" s="29">
        <v>684</v>
      </c>
      <c r="D66" s="29">
        <v>169</v>
      </c>
      <c r="E66" s="29">
        <v>29</v>
      </c>
      <c r="F66" s="29">
        <v>1</v>
      </c>
      <c r="G66" s="29">
        <v>59</v>
      </c>
      <c r="H66" s="29">
        <v>2</v>
      </c>
      <c r="I66" s="20"/>
    </row>
    <row r="67" spans="1:9" ht="14.25">
      <c r="A67" s="18" t="s">
        <v>63</v>
      </c>
      <c r="B67" s="29">
        <v>1860</v>
      </c>
      <c r="C67" s="29">
        <v>1280</v>
      </c>
      <c r="D67" s="29">
        <v>329</v>
      </c>
      <c r="E67" s="29">
        <v>47</v>
      </c>
      <c r="F67" s="29">
        <v>12</v>
      </c>
      <c r="G67" s="29">
        <v>158</v>
      </c>
      <c r="H67" s="29">
        <v>34</v>
      </c>
      <c r="I67" s="20"/>
    </row>
    <row r="68" spans="1:9" ht="14.25">
      <c r="A68" s="18" t="s">
        <v>64</v>
      </c>
      <c r="B68" s="29">
        <v>628</v>
      </c>
      <c r="C68" s="29">
        <v>347</v>
      </c>
      <c r="D68" s="29">
        <v>222</v>
      </c>
      <c r="E68" s="29">
        <v>13</v>
      </c>
      <c r="F68" s="29">
        <v>2</v>
      </c>
      <c r="G68" s="29">
        <v>37</v>
      </c>
      <c r="H68" s="29">
        <v>7</v>
      </c>
      <c r="I68" s="20"/>
    </row>
    <row r="69" spans="1:9" ht="14.25">
      <c r="A69" s="18" t="s">
        <v>65</v>
      </c>
      <c r="B69" s="29">
        <v>639</v>
      </c>
      <c r="C69" s="29">
        <v>371</v>
      </c>
      <c r="D69" s="29">
        <v>196</v>
      </c>
      <c r="E69" s="29">
        <v>16</v>
      </c>
      <c r="F69" s="29">
        <v>8</v>
      </c>
      <c r="G69" s="29">
        <v>38</v>
      </c>
      <c r="H69" s="29">
        <v>10</v>
      </c>
      <c r="I69" s="20"/>
    </row>
    <row r="70" spans="1:9" ht="14.25">
      <c r="A70" s="18" t="s">
        <v>66</v>
      </c>
      <c r="B70" s="29">
        <v>1067</v>
      </c>
      <c r="C70" s="29">
        <v>708</v>
      </c>
      <c r="D70" s="29">
        <v>216</v>
      </c>
      <c r="E70" s="29">
        <v>39</v>
      </c>
      <c r="F70" s="29">
        <v>6</v>
      </c>
      <c r="G70" s="29">
        <v>61</v>
      </c>
      <c r="H70" s="29">
        <v>37</v>
      </c>
      <c r="I70" s="20"/>
    </row>
    <row r="71" spans="1:9" ht="14.25">
      <c r="A71" s="18" t="s">
        <v>67</v>
      </c>
      <c r="B71" s="29">
        <v>11857</v>
      </c>
      <c r="C71" s="29">
        <v>7545</v>
      </c>
      <c r="D71" s="29">
        <v>2287</v>
      </c>
      <c r="E71" s="29">
        <v>389</v>
      </c>
      <c r="F71" s="29">
        <v>65</v>
      </c>
      <c r="G71" s="29">
        <v>1289</v>
      </c>
      <c r="H71" s="29">
        <v>282</v>
      </c>
      <c r="I71" s="20"/>
    </row>
    <row r="72" spans="1:9" ht="14.25">
      <c r="A72" s="18" t="s">
        <v>68</v>
      </c>
      <c r="B72" s="29">
        <v>430</v>
      </c>
      <c r="C72" s="29">
        <v>326</v>
      </c>
      <c r="D72" s="29">
        <v>71</v>
      </c>
      <c r="E72" s="29">
        <v>8</v>
      </c>
      <c r="F72" s="29">
        <v>3</v>
      </c>
      <c r="G72" s="29">
        <v>19</v>
      </c>
      <c r="H72" s="29">
        <v>3</v>
      </c>
      <c r="I72" s="20"/>
    </row>
    <row r="73" spans="1:9" ht="14.25">
      <c r="A73" s="18" t="s">
        <v>69</v>
      </c>
      <c r="B73" s="29">
        <v>312</v>
      </c>
      <c r="C73" s="29">
        <v>161</v>
      </c>
      <c r="D73" s="29">
        <v>107</v>
      </c>
      <c r="E73" s="29">
        <v>26</v>
      </c>
      <c r="F73" s="29">
        <v>0</v>
      </c>
      <c r="G73" s="29">
        <v>14</v>
      </c>
      <c r="H73" s="29">
        <v>4</v>
      </c>
      <c r="I73" s="20"/>
    </row>
    <row r="74" spans="1:9" ht="14.25">
      <c r="A74" s="23"/>
      <c r="B74" s="23"/>
      <c r="C74" s="23"/>
      <c r="D74" s="23"/>
      <c r="E74" s="23"/>
      <c r="F74" s="23"/>
      <c r="G74" s="23"/>
      <c r="H74" s="23"/>
      <c r="I74" s="20"/>
    </row>
    <row r="75" spans="1:9" ht="14.25">
      <c r="A75" s="48" t="s">
        <v>82</v>
      </c>
      <c r="B75" s="20"/>
      <c r="C75" s="20"/>
      <c r="D75" s="20"/>
      <c r="E75" s="20"/>
      <c r="F75" s="20"/>
      <c r="G75" s="20"/>
      <c r="H75" s="20"/>
      <c r="I75" s="20"/>
    </row>
    <row r="76" spans="1:9" ht="14.25">
      <c r="A76" s="20"/>
      <c r="B76" s="20"/>
      <c r="C76" s="20"/>
      <c r="D76" s="20"/>
      <c r="E76" s="20"/>
      <c r="F76" s="20"/>
      <c r="G76" s="20"/>
      <c r="H76" s="20"/>
      <c r="I76" s="20"/>
    </row>
  </sheetData>
  <sheetProtection/>
  <mergeCells count="1">
    <mergeCell ref="B4:H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86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8" ht="14.25">
      <c r="A7" s="18" t="s">
        <v>0</v>
      </c>
      <c r="B7" s="32">
        <v>249182</v>
      </c>
      <c r="C7" s="32">
        <v>174252</v>
      </c>
      <c r="D7" s="32">
        <v>47778</v>
      </c>
      <c r="E7" s="32">
        <v>10606</v>
      </c>
      <c r="F7" s="32">
        <v>1454</v>
      </c>
      <c r="G7" s="32">
        <v>5751</v>
      </c>
      <c r="H7" s="32">
        <v>9341</v>
      </c>
    </row>
    <row r="8" spans="1:8" ht="14.25">
      <c r="A8" s="18"/>
      <c r="B8" s="32"/>
      <c r="C8" s="32"/>
      <c r="D8" s="32"/>
      <c r="E8" s="32"/>
      <c r="F8" s="32"/>
      <c r="G8" s="32"/>
      <c r="H8" s="32"/>
    </row>
    <row r="9" spans="1:8" ht="14.25">
      <c r="A9" s="18" t="s">
        <v>6</v>
      </c>
      <c r="B9" s="32">
        <v>119430</v>
      </c>
      <c r="C9" s="32">
        <v>83446</v>
      </c>
      <c r="D9" s="32">
        <v>24547</v>
      </c>
      <c r="E9" s="32">
        <v>6397</v>
      </c>
      <c r="F9" s="32">
        <v>650</v>
      </c>
      <c r="G9" s="32">
        <v>164</v>
      </c>
      <c r="H9" s="32">
        <v>4226</v>
      </c>
    </row>
    <row r="10" spans="1:8" ht="14.25">
      <c r="A10" s="18" t="s">
        <v>7</v>
      </c>
      <c r="B10" s="32">
        <v>22548</v>
      </c>
      <c r="C10" s="32">
        <v>16560</v>
      </c>
      <c r="D10" s="32">
        <v>4177</v>
      </c>
      <c r="E10" s="32">
        <v>1116</v>
      </c>
      <c r="F10" s="33">
        <v>89</v>
      </c>
      <c r="G10" s="33">
        <v>81</v>
      </c>
      <c r="H10" s="33">
        <v>525</v>
      </c>
    </row>
    <row r="11" spans="1:8" ht="14.25">
      <c r="A11" s="18" t="s">
        <v>8</v>
      </c>
      <c r="B11" s="32">
        <v>40388</v>
      </c>
      <c r="C11" s="32">
        <v>27482</v>
      </c>
      <c r="D11" s="32">
        <v>8860</v>
      </c>
      <c r="E11" s="32">
        <v>2086</v>
      </c>
      <c r="F11" s="33">
        <v>196</v>
      </c>
      <c r="G11" s="33">
        <v>17</v>
      </c>
      <c r="H11" s="32">
        <v>1747</v>
      </c>
    </row>
    <row r="12" spans="1:8" ht="14.25">
      <c r="A12" s="18" t="s">
        <v>9</v>
      </c>
      <c r="B12" s="32">
        <v>20346</v>
      </c>
      <c r="C12" s="32">
        <v>15259</v>
      </c>
      <c r="D12" s="32">
        <v>3502</v>
      </c>
      <c r="E12" s="33">
        <v>797</v>
      </c>
      <c r="F12" s="33">
        <v>70</v>
      </c>
      <c r="G12" s="33">
        <v>8</v>
      </c>
      <c r="H12" s="33">
        <v>710</v>
      </c>
    </row>
    <row r="13" spans="1:8" ht="14.25">
      <c r="A13" s="18" t="s">
        <v>10</v>
      </c>
      <c r="B13" s="32">
        <v>30315</v>
      </c>
      <c r="C13" s="32">
        <v>19932</v>
      </c>
      <c r="D13" s="32">
        <v>7015</v>
      </c>
      <c r="E13" s="32">
        <v>2157</v>
      </c>
      <c r="F13" s="33">
        <v>284</v>
      </c>
      <c r="G13" s="33">
        <v>55</v>
      </c>
      <c r="H13" s="33">
        <v>872</v>
      </c>
    </row>
    <row r="14" spans="1:8" ht="14.25">
      <c r="A14" s="18" t="s">
        <v>11</v>
      </c>
      <c r="B14" s="32">
        <v>5833</v>
      </c>
      <c r="C14" s="32">
        <v>4213</v>
      </c>
      <c r="D14" s="33">
        <v>993</v>
      </c>
      <c r="E14" s="33">
        <v>241</v>
      </c>
      <c r="F14" s="33">
        <v>11</v>
      </c>
      <c r="G14" s="33">
        <v>3</v>
      </c>
      <c r="H14" s="33">
        <v>372</v>
      </c>
    </row>
    <row r="15" spans="1:8" ht="14.25">
      <c r="A15" s="18"/>
      <c r="B15" s="32"/>
      <c r="C15" s="32"/>
      <c r="D15" s="33"/>
      <c r="E15" s="33"/>
      <c r="F15" s="33"/>
      <c r="G15" s="33"/>
      <c r="H15" s="33"/>
    </row>
    <row r="16" spans="1:8" ht="14.25">
      <c r="A16" s="18" t="s">
        <v>12</v>
      </c>
      <c r="B16" s="32">
        <v>129752</v>
      </c>
      <c r="C16" s="32">
        <v>90806</v>
      </c>
      <c r="D16" s="32">
        <v>23231</v>
      </c>
      <c r="E16" s="32">
        <v>4209</v>
      </c>
      <c r="F16" s="32">
        <v>804</v>
      </c>
      <c r="G16" s="32">
        <v>5587</v>
      </c>
      <c r="H16" s="32">
        <v>5115</v>
      </c>
    </row>
    <row r="17" spans="1:8" ht="14.25">
      <c r="A17" s="18" t="s">
        <v>13</v>
      </c>
      <c r="B17" s="32">
        <v>3126</v>
      </c>
      <c r="C17" s="32">
        <v>2227</v>
      </c>
      <c r="D17" s="33">
        <v>483</v>
      </c>
      <c r="E17" s="33">
        <v>110</v>
      </c>
      <c r="F17" s="33">
        <v>44</v>
      </c>
      <c r="G17" s="33">
        <v>168</v>
      </c>
      <c r="H17" s="33">
        <v>94</v>
      </c>
    </row>
    <row r="18" spans="1:8" ht="14.25">
      <c r="A18" s="18" t="s">
        <v>14</v>
      </c>
      <c r="B18" s="32">
        <v>508</v>
      </c>
      <c r="C18" s="33">
        <v>391</v>
      </c>
      <c r="D18" s="33">
        <v>70</v>
      </c>
      <c r="E18" s="33">
        <v>16</v>
      </c>
      <c r="F18" s="33">
        <v>1</v>
      </c>
      <c r="G18" s="33">
        <v>25</v>
      </c>
      <c r="H18" s="33">
        <v>5</v>
      </c>
    </row>
    <row r="19" spans="1:8" ht="14.25">
      <c r="A19" s="18" t="s">
        <v>15</v>
      </c>
      <c r="B19" s="32">
        <v>2123</v>
      </c>
      <c r="C19" s="32">
        <v>1629</v>
      </c>
      <c r="D19" s="33">
        <v>383</v>
      </c>
      <c r="E19" s="33">
        <v>73</v>
      </c>
      <c r="F19" s="33">
        <v>13</v>
      </c>
      <c r="G19" s="33">
        <v>16</v>
      </c>
      <c r="H19" s="33">
        <v>9</v>
      </c>
    </row>
    <row r="20" spans="1:8" ht="14.25">
      <c r="A20" s="18" t="s">
        <v>16</v>
      </c>
      <c r="B20" s="32">
        <v>1036</v>
      </c>
      <c r="C20" s="33">
        <v>679</v>
      </c>
      <c r="D20" s="33">
        <v>199</v>
      </c>
      <c r="E20" s="33">
        <v>56</v>
      </c>
      <c r="F20" s="33">
        <v>13</v>
      </c>
      <c r="G20" s="33">
        <v>34</v>
      </c>
      <c r="H20" s="33">
        <v>55</v>
      </c>
    </row>
    <row r="21" spans="1:8" ht="14.25">
      <c r="A21" s="18" t="s">
        <v>17</v>
      </c>
      <c r="B21" s="32">
        <v>855</v>
      </c>
      <c r="C21" s="33">
        <v>641</v>
      </c>
      <c r="D21" s="33">
        <v>163</v>
      </c>
      <c r="E21" s="33">
        <v>29</v>
      </c>
      <c r="F21" s="33">
        <v>2</v>
      </c>
      <c r="G21" s="33">
        <v>17</v>
      </c>
      <c r="H21" s="33">
        <v>3</v>
      </c>
    </row>
    <row r="22" spans="1:8" ht="14.25">
      <c r="A22" s="18" t="s">
        <v>18</v>
      </c>
      <c r="B22" s="32">
        <v>1494</v>
      </c>
      <c r="C22" s="32">
        <v>1021</v>
      </c>
      <c r="D22" s="33">
        <v>300</v>
      </c>
      <c r="E22" s="33">
        <v>81</v>
      </c>
      <c r="F22" s="33">
        <v>7</v>
      </c>
      <c r="G22" s="33">
        <v>50</v>
      </c>
      <c r="H22" s="33">
        <v>35</v>
      </c>
    </row>
    <row r="23" spans="1:8" ht="14.25">
      <c r="A23" s="18" t="s">
        <v>19</v>
      </c>
      <c r="B23" s="32">
        <v>1019</v>
      </c>
      <c r="C23" s="33">
        <v>837</v>
      </c>
      <c r="D23" s="33">
        <v>144</v>
      </c>
      <c r="E23" s="33">
        <v>25</v>
      </c>
      <c r="F23" s="33">
        <v>2</v>
      </c>
      <c r="G23" s="33">
        <v>9</v>
      </c>
      <c r="H23" s="33">
        <v>2</v>
      </c>
    </row>
    <row r="24" spans="1:8" ht="14.25">
      <c r="A24" s="18" t="s">
        <v>20</v>
      </c>
      <c r="B24" s="32">
        <v>533</v>
      </c>
      <c r="C24" s="33">
        <v>431</v>
      </c>
      <c r="D24" s="33">
        <v>72</v>
      </c>
      <c r="E24" s="33">
        <v>16</v>
      </c>
      <c r="F24" s="33">
        <v>4</v>
      </c>
      <c r="G24" s="33">
        <v>7</v>
      </c>
      <c r="H24" s="33">
        <v>3</v>
      </c>
    </row>
    <row r="25" spans="1:8" ht="14.25">
      <c r="A25" s="18" t="s">
        <v>21</v>
      </c>
      <c r="B25" s="32">
        <v>764</v>
      </c>
      <c r="C25" s="33">
        <v>655</v>
      </c>
      <c r="D25" s="33">
        <v>94</v>
      </c>
      <c r="E25" s="33">
        <v>8</v>
      </c>
      <c r="F25" s="33">
        <v>1</v>
      </c>
      <c r="G25" s="33">
        <v>6</v>
      </c>
      <c r="H25" s="34">
        <v>0</v>
      </c>
    </row>
    <row r="26" spans="1:8" ht="14.25">
      <c r="A26" s="18" t="s">
        <v>22</v>
      </c>
      <c r="B26" s="32">
        <v>596</v>
      </c>
      <c r="C26" s="33">
        <v>432</v>
      </c>
      <c r="D26" s="33">
        <v>99</v>
      </c>
      <c r="E26" s="33">
        <v>27</v>
      </c>
      <c r="F26" s="33">
        <v>3</v>
      </c>
      <c r="G26" s="33">
        <v>31</v>
      </c>
      <c r="H26" s="33">
        <v>4</v>
      </c>
    </row>
    <row r="27" spans="1:8" ht="14.25">
      <c r="A27" s="18" t="s">
        <v>23</v>
      </c>
      <c r="B27" s="32">
        <v>518</v>
      </c>
      <c r="C27" s="33">
        <v>375</v>
      </c>
      <c r="D27" s="33">
        <v>73</v>
      </c>
      <c r="E27" s="33">
        <v>13</v>
      </c>
      <c r="F27" s="33">
        <v>1</v>
      </c>
      <c r="G27" s="33">
        <v>54</v>
      </c>
      <c r="H27" s="33">
        <v>2</v>
      </c>
    </row>
    <row r="28" spans="1:8" ht="14.25">
      <c r="A28" s="18" t="s">
        <v>24</v>
      </c>
      <c r="B28" s="32">
        <v>479</v>
      </c>
      <c r="C28" s="33">
        <v>359</v>
      </c>
      <c r="D28" s="33">
        <v>87</v>
      </c>
      <c r="E28" s="33">
        <v>15</v>
      </c>
      <c r="F28" s="33">
        <v>1</v>
      </c>
      <c r="G28" s="33">
        <v>11</v>
      </c>
      <c r="H28" s="33">
        <v>6</v>
      </c>
    </row>
    <row r="29" spans="1:8" ht="14.25">
      <c r="A29" s="18" t="s">
        <v>25</v>
      </c>
      <c r="B29" s="32">
        <v>3046</v>
      </c>
      <c r="C29" s="32">
        <v>2213</v>
      </c>
      <c r="D29" s="33">
        <v>346</v>
      </c>
      <c r="E29" s="33">
        <v>71</v>
      </c>
      <c r="F29" s="33">
        <v>12</v>
      </c>
      <c r="G29" s="33">
        <v>259</v>
      </c>
      <c r="H29" s="33">
        <v>145</v>
      </c>
    </row>
    <row r="30" spans="1:8" ht="14.25">
      <c r="A30" s="18" t="s">
        <v>26</v>
      </c>
      <c r="B30" s="32">
        <v>9966</v>
      </c>
      <c r="C30" s="32">
        <v>6474</v>
      </c>
      <c r="D30" s="32">
        <v>1817</v>
      </c>
      <c r="E30" s="33">
        <v>306</v>
      </c>
      <c r="F30" s="33">
        <v>103</v>
      </c>
      <c r="G30" s="33">
        <v>479</v>
      </c>
      <c r="H30" s="33">
        <v>787</v>
      </c>
    </row>
    <row r="31" spans="1:8" ht="14.25">
      <c r="A31" s="18" t="s">
        <v>27</v>
      </c>
      <c r="B31" s="32">
        <v>363</v>
      </c>
      <c r="C31" s="33">
        <v>270</v>
      </c>
      <c r="D31" s="33">
        <v>75</v>
      </c>
      <c r="E31" s="33">
        <v>5</v>
      </c>
      <c r="F31" s="34">
        <v>0</v>
      </c>
      <c r="G31" s="33">
        <v>13</v>
      </c>
      <c r="H31" s="34">
        <v>0</v>
      </c>
    </row>
    <row r="32" spans="1:8" ht="14.25">
      <c r="A32" s="18" t="s">
        <v>28</v>
      </c>
      <c r="B32" s="32">
        <v>516</v>
      </c>
      <c r="C32" s="33">
        <v>360</v>
      </c>
      <c r="D32" s="33">
        <v>123</v>
      </c>
      <c r="E32" s="33">
        <v>19</v>
      </c>
      <c r="F32" s="33">
        <v>2</v>
      </c>
      <c r="G32" s="33">
        <v>9</v>
      </c>
      <c r="H32" s="33">
        <v>3</v>
      </c>
    </row>
    <row r="33" spans="1:8" ht="14.25">
      <c r="A33" s="18" t="s">
        <v>29</v>
      </c>
      <c r="B33" s="32">
        <v>599</v>
      </c>
      <c r="C33" s="33">
        <v>444</v>
      </c>
      <c r="D33" s="33">
        <v>97</v>
      </c>
      <c r="E33" s="33">
        <v>12</v>
      </c>
      <c r="F33" s="33">
        <v>3</v>
      </c>
      <c r="G33" s="33">
        <v>27</v>
      </c>
      <c r="H33" s="33">
        <v>16</v>
      </c>
    </row>
    <row r="34" spans="1:8" ht="14.25">
      <c r="A34" s="18" t="s">
        <v>30</v>
      </c>
      <c r="B34" s="32">
        <v>632</v>
      </c>
      <c r="C34" s="33">
        <v>421</v>
      </c>
      <c r="D34" s="33">
        <v>132</v>
      </c>
      <c r="E34" s="33">
        <v>15</v>
      </c>
      <c r="F34" s="33">
        <v>2</v>
      </c>
      <c r="G34" s="33">
        <v>51</v>
      </c>
      <c r="H34" s="33">
        <v>11</v>
      </c>
    </row>
    <row r="35" spans="1:8" ht="14.25">
      <c r="A35" s="18" t="s">
        <v>31</v>
      </c>
      <c r="B35" s="32">
        <v>444</v>
      </c>
      <c r="C35" s="33">
        <v>340</v>
      </c>
      <c r="D35" s="33">
        <v>61</v>
      </c>
      <c r="E35" s="33">
        <v>19</v>
      </c>
      <c r="F35" s="33">
        <v>4</v>
      </c>
      <c r="G35" s="33">
        <v>15</v>
      </c>
      <c r="H35" s="33">
        <v>5</v>
      </c>
    </row>
    <row r="36" spans="1:8" ht="14.25">
      <c r="A36" s="18" t="s">
        <v>32</v>
      </c>
      <c r="B36" s="32">
        <v>32</v>
      </c>
      <c r="C36" s="33">
        <v>25</v>
      </c>
      <c r="D36" s="33">
        <v>5</v>
      </c>
      <c r="E36" s="34">
        <v>0</v>
      </c>
      <c r="F36" s="34">
        <v>0</v>
      </c>
      <c r="G36" s="33">
        <v>2</v>
      </c>
      <c r="H36" s="34">
        <v>0</v>
      </c>
    </row>
    <row r="37" spans="1:8" ht="14.25">
      <c r="A37" s="18" t="s">
        <v>33</v>
      </c>
      <c r="B37" s="32">
        <v>651</v>
      </c>
      <c r="C37" s="33">
        <v>460</v>
      </c>
      <c r="D37" s="33">
        <v>149</v>
      </c>
      <c r="E37" s="33">
        <v>23</v>
      </c>
      <c r="F37" s="33">
        <v>5</v>
      </c>
      <c r="G37" s="33">
        <v>8</v>
      </c>
      <c r="H37" s="33">
        <v>6</v>
      </c>
    </row>
    <row r="38" spans="1:8" ht="14.25">
      <c r="A38" s="18" t="s">
        <v>34</v>
      </c>
      <c r="B38" s="32">
        <v>1675</v>
      </c>
      <c r="C38" s="32">
        <v>1312</v>
      </c>
      <c r="D38" s="33">
        <v>278</v>
      </c>
      <c r="E38" s="33">
        <v>47</v>
      </c>
      <c r="F38" s="33">
        <v>13</v>
      </c>
      <c r="G38" s="33">
        <v>23</v>
      </c>
      <c r="H38" s="33">
        <v>2</v>
      </c>
    </row>
    <row r="39" spans="1:8" ht="14.25">
      <c r="A39" s="18" t="s">
        <v>35</v>
      </c>
      <c r="B39" s="32">
        <v>327</v>
      </c>
      <c r="C39" s="33">
        <v>242</v>
      </c>
      <c r="D39" s="33">
        <v>58</v>
      </c>
      <c r="E39" s="33">
        <v>13</v>
      </c>
      <c r="F39" s="33">
        <v>4</v>
      </c>
      <c r="G39" s="33">
        <v>5</v>
      </c>
      <c r="H39" s="33">
        <v>5</v>
      </c>
    </row>
    <row r="40" spans="1:8" ht="14.25">
      <c r="A40" s="18" t="s">
        <v>36</v>
      </c>
      <c r="B40" s="32">
        <v>649</v>
      </c>
      <c r="C40" s="33">
        <v>489</v>
      </c>
      <c r="D40" s="33">
        <v>111</v>
      </c>
      <c r="E40" s="33">
        <v>10</v>
      </c>
      <c r="F40" s="34">
        <v>0</v>
      </c>
      <c r="G40" s="33">
        <v>23</v>
      </c>
      <c r="H40" s="33">
        <v>16</v>
      </c>
    </row>
    <row r="41" spans="1:8" ht="14.25">
      <c r="A41" s="18" t="s">
        <v>37</v>
      </c>
      <c r="B41" s="32">
        <v>744</v>
      </c>
      <c r="C41" s="33">
        <v>608</v>
      </c>
      <c r="D41" s="33">
        <v>94</v>
      </c>
      <c r="E41" s="33">
        <v>29</v>
      </c>
      <c r="F41" s="33">
        <v>6</v>
      </c>
      <c r="G41" s="33">
        <v>7</v>
      </c>
      <c r="H41" s="34">
        <v>0</v>
      </c>
    </row>
    <row r="42" spans="1:8" ht="14.25">
      <c r="A42" s="18" t="s">
        <v>38</v>
      </c>
      <c r="B42" s="32">
        <v>8885</v>
      </c>
      <c r="C42" s="32">
        <v>6131</v>
      </c>
      <c r="D42" s="32">
        <v>1604</v>
      </c>
      <c r="E42" s="33">
        <v>204</v>
      </c>
      <c r="F42" s="33">
        <v>57</v>
      </c>
      <c r="G42" s="33">
        <v>517</v>
      </c>
      <c r="H42" s="33">
        <v>372</v>
      </c>
    </row>
    <row r="43" spans="1:8" ht="14.25">
      <c r="A43" s="18" t="s">
        <v>39</v>
      </c>
      <c r="B43" s="32">
        <v>596</v>
      </c>
      <c r="C43" s="33">
        <v>374</v>
      </c>
      <c r="D43" s="33">
        <v>103</v>
      </c>
      <c r="E43" s="33">
        <v>37</v>
      </c>
      <c r="F43" s="33">
        <v>7</v>
      </c>
      <c r="G43" s="33">
        <v>42</v>
      </c>
      <c r="H43" s="33">
        <v>33</v>
      </c>
    </row>
    <row r="44" spans="1:8" ht="14.25">
      <c r="A44" s="18" t="s">
        <v>40</v>
      </c>
      <c r="B44" s="32">
        <v>15218</v>
      </c>
      <c r="C44" s="32">
        <v>12313</v>
      </c>
      <c r="D44" s="32">
        <v>1995</v>
      </c>
      <c r="E44" s="33">
        <v>399</v>
      </c>
      <c r="F44" s="33">
        <v>64</v>
      </c>
      <c r="G44" s="33">
        <v>207</v>
      </c>
      <c r="H44" s="33">
        <v>240</v>
      </c>
    </row>
    <row r="45" spans="1:8" ht="14.25">
      <c r="A45" s="18" t="s">
        <v>41</v>
      </c>
      <c r="B45" s="32">
        <v>2206</v>
      </c>
      <c r="C45" s="32">
        <v>1596</v>
      </c>
      <c r="D45" s="33">
        <v>391</v>
      </c>
      <c r="E45" s="33">
        <v>89</v>
      </c>
      <c r="F45" s="33">
        <v>22</v>
      </c>
      <c r="G45" s="33">
        <v>49</v>
      </c>
      <c r="H45" s="33">
        <v>59</v>
      </c>
    </row>
    <row r="46" spans="1:8" ht="14.25">
      <c r="A46" s="18" t="s">
        <v>42</v>
      </c>
      <c r="B46" s="32">
        <v>2595</v>
      </c>
      <c r="C46" s="32">
        <v>1767</v>
      </c>
      <c r="D46" s="33">
        <v>638</v>
      </c>
      <c r="E46" s="33">
        <v>131</v>
      </c>
      <c r="F46" s="33">
        <v>19</v>
      </c>
      <c r="G46" s="33">
        <v>37</v>
      </c>
      <c r="H46" s="33">
        <v>3</v>
      </c>
    </row>
    <row r="47" spans="1:8" ht="14.25">
      <c r="A47" s="18" t="s">
        <v>43</v>
      </c>
      <c r="B47" s="32">
        <v>5476</v>
      </c>
      <c r="C47" s="32">
        <v>4184</v>
      </c>
      <c r="D47" s="32">
        <v>1053</v>
      </c>
      <c r="E47" s="33">
        <v>168</v>
      </c>
      <c r="F47" s="33">
        <v>30</v>
      </c>
      <c r="G47" s="33">
        <v>33</v>
      </c>
      <c r="H47" s="33">
        <v>8</v>
      </c>
    </row>
    <row r="48" spans="1:8" ht="14.25">
      <c r="A48" s="18" t="s">
        <v>44</v>
      </c>
      <c r="B48" s="32">
        <v>1138</v>
      </c>
      <c r="C48" s="33">
        <v>859</v>
      </c>
      <c r="D48" s="33">
        <v>187</v>
      </c>
      <c r="E48" s="33">
        <v>29</v>
      </c>
      <c r="F48" s="33">
        <v>1</v>
      </c>
      <c r="G48" s="33">
        <v>43</v>
      </c>
      <c r="H48" s="33">
        <v>19</v>
      </c>
    </row>
    <row r="49" spans="1:8" ht="14.25">
      <c r="A49" s="18" t="s">
        <v>45</v>
      </c>
      <c r="B49" s="32">
        <v>5433</v>
      </c>
      <c r="C49" s="32">
        <v>3125</v>
      </c>
      <c r="D49" s="32">
        <v>1218</v>
      </c>
      <c r="E49" s="33">
        <v>175</v>
      </c>
      <c r="F49" s="33">
        <v>46</v>
      </c>
      <c r="G49" s="33">
        <v>440</v>
      </c>
      <c r="H49" s="33">
        <v>429</v>
      </c>
    </row>
    <row r="50" spans="1:8" ht="14.25">
      <c r="A50" s="18" t="s">
        <v>46</v>
      </c>
      <c r="B50" s="32">
        <v>467</v>
      </c>
      <c r="C50" s="33">
        <v>334</v>
      </c>
      <c r="D50" s="33">
        <v>78</v>
      </c>
      <c r="E50" s="33">
        <v>20</v>
      </c>
      <c r="F50" s="34">
        <v>0</v>
      </c>
      <c r="G50" s="33">
        <v>23</v>
      </c>
      <c r="H50" s="33">
        <v>12</v>
      </c>
    </row>
    <row r="51" spans="1:8" ht="14.25">
      <c r="A51" s="18" t="s">
        <v>47</v>
      </c>
      <c r="B51" s="32">
        <v>1377</v>
      </c>
      <c r="C51" s="32">
        <v>1035</v>
      </c>
      <c r="D51" s="33">
        <v>265</v>
      </c>
      <c r="E51" s="33">
        <v>56</v>
      </c>
      <c r="F51" s="33">
        <v>10</v>
      </c>
      <c r="G51" s="33">
        <v>8</v>
      </c>
      <c r="H51" s="33">
        <v>3</v>
      </c>
    </row>
    <row r="52" spans="1:8" ht="14.25">
      <c r="A52" s="18" t="s">
        <v>48</v>
      </c>
      <c r="B52" s="32">
        <v>552</v>
      </c>
      <c r="C52" s="33">
        <v>440</v>
      </c>
      <c r="D52" s="33">
        <v>93</v>
      </c>
      <c r="E52" s="33">
        <v>9</v>
      </c>
      <c r="F52" s="33">
        <v>1</v>
      </c>
      <c r="G52" s="33">
        <v>5</v>
      </c>
      <c r="H52" s="33">
        <v>4</v>
      </c>
    </row>
    <row r="53" spans="1:8" ht="14.25">
      <c r="A53" s="18" t="s">
        <v>49</v>
      </c>
      <c r="B53" s="32">
        <v>1039</v>
      </c>
      <c r="C53" s="33">
        <v>822</v>
      </c>
      <c r="D53" s="33">
        <v>126</v>
      </c>
      <c r="E53" s="33">
        <v>19</v>
      </c>
      <c r="F53" s="33">
        <v>4</v>
      </c>
      <c r="G53" s="33">
        <v>65</v>
      </c>
      <c r="H53" s="33">
        <v>3</v>
      </c>
    </row>
    <row r="54" spans="1:8" ht="14.25">
      <c r="A54" s="18" t="s">
        <v>50</v>
      </c>
      <c r="B54" s="32">
        <v>1707</v>
      </c>
      <c r="C54" s="32">
        <v>1235</v>
      </c>
      <c r="D54" s="33">
        <v>257</v>
      </c>
      <c r="E54" s="33">
        <v>60</v>
      </c>
      <c r="F54" s="33">
        <v>16</v>
      </c>
      <c r="G54" s="33">
        <v>110</v>
      </c>
      <c r="H54" s="33">
        <v>29</v>
      </c>
    </row>
    <row r="55" spans="1:8" ht="14.25">
      <c r="A55" s="18" t="s">
        <v>51</v>
      </c>
      <c r="B55" s="32">
        <v>4608</v>
      </c>
      <c r="C55" s="32">
        <v>1956</v>
      </c>
      <c r="D55" s="33">
        <v>996</v>
      </c>
      <c r="E55" s="33">
        <v>162</v>
      </c>
      <c r="F55" s="33">
        <v>12</v>
      </c>
      <c r="G55" s="33">
        <v>600</v>
      </c>
      <c r="H55" s="33">
        <v>882</v>
      </c>
    </row>
    <row r="56" spans="1:8" ht="14.25">
      <c r="A56" s="18" t="s">
        <v>52</v>
      </c>
      <c r="B56" s="32">
        <v>1284</v>
      </c>
      <c r="C56" s="33">
        <v>970</v>
      </c>
      <c r="D56" s="33">
        <v>215</v>
      </c>
      <c r="E56" s="33">
        <v>39</v>
      </c>
      <c r="F56" s="33">
        <v>9</v>
      </c>
      <c r="G56" s="33">
        <v>20</v>
      </c>
      <c r="H56" s="33">
        <v>31</v>
      </c>
    </row>
    <row r="57" spans="1:8" ht="14.25">
      <c r="A57" s="18" t="s">
        <v>53</v>
      </c>
      <c r="B57" s="32">
        <v>2389</v>
      </c>
      <c r="C57" s="32">
        <v>1895</v>
      </c>
      <c r="D57" s="33">
        <v>308</v>
      </c>
      <c r="E57" s="33">
        <v>57</v>
      </c>
      <c r="F57" s="33">
        <v>8</v>
      </c>
      <c r="G57" s="33">
        <v>90</v>
      </c>
      <c r="H57" s="33">
        <v>31</v>
      </c>
    </row>
    <row r="58" spans="1:8" ht="14.25">
      <c r="A58" s="18" t="s">
        <v>54</v>
      </c>
      <c r="B58" s="32">
        <v>1810</v>
      </c>
      <c r="C58" s="32">
        <v>1346</v>
      </c>
      <c r="D58" s="33">
        <v>299</v>
      </c>
      <c r="E58" s="33">
        <v>88</v>
      </c>
      <c r="F58" s="33">
        <v>18</v>
      </c>
      <c r="G58" s="33">
        <v>35</v>
      </c>
      <c r="H58" s="33">
        <v>24</v>
      </c>
    </row>
    <row r="59" spans="1:8" ht="14.25">
      <c r="A59" s="18" t="s">
        <v>55</v>
      </c>
      <c r="B59" s="32">
        <v>293</v>
      </c>
      <c r="C59" s="33">
        <v>236</v>
      </c>
      <c r="D59" s="33">
        <v>37</v>
      </c>
      <c r="E59" s="33">
        <v>6</v>
      </c>
      <c r="F59" s="34">
        <v>0</v>
      </c>
      <c r="G59" s="33">
        <v>11</v>
      </c>
      <c r="H59" s="33">
        <v>3</v>
      </c>
    </row>
    <row r="60" spans="1:8" ht="14.25">
      <c r="A60" s="18" t="s">
        <v>56</v>
      </c>
      <c r="B60" s="32">
        <v>172</v>
      </c>
      <c r="C60" s="33">
        <v>121</v>
      </c>
      <c r="D60" s="33">
        <v>37</v>
      </c>
      <c r="E60" s="33">
        <v>6</v>
      </c>
      <c r="F60" s="33">
        <v>1</v>
      </c>
      <c r="G60" s="33">
        <v>6</v>
      </c>
      <c r="H60" s="33">
        <v>1</v>
      </c>
    </row>
    <row r="61" spans="1:8" ht="14.25">
      <c r="A61" s="18" t="s">
        <v>57</v>
      </c>
      <c r="B61" s="32">
        <v>366</v>
      </c>
      <c r="C61" s="33">
        <v>249</v>
      </c>
      <c r="D61" s="33">
        <v>85</v>
      </c>
      <c r="E61" s="33">
        <v>15</v>
      </c>
      <c r="F61" s="33">
        <v>1</v>
      </c>
      <c r="G61" s="33">
        <v>13</v>
      </c>
      <c r="H61" s="33">
        <v>3</v>
      </c>
    </row>
    <row r="62" spans="1:8" ht="14.25">
      <c r="A62" s="18" t="s">
        <v>58</v>
      </c>
      <c r="B62" s="32">
        <v>1102</v>
      </c>
      <c r="C62" s="33">
        <v>842</v>
      </c>
      <c r="D62" s="33">
        <v>158</v>
      </c>
      <c r="E62" s="33">
        <v>52</v>
      </c>
      <c r="F62" s="33">
        <v>5</v>
      </c>
      <c r="G62" s="33">
        <v>34</v>
      </c>
      <c r="H62" s="33">
        <v>11</v>
      </c>
    </row>
    <row r="63" spans="1:8" ht="14.25">
      <c r="A63" s="18" t="s">
        <v>59</v>
      </c>
      <c r="B63" s="32">
        <v>19080</v>
      </c>
      <c r="C63" s="32">
        <v>13140</v>
      </c>
      <c r="D63" s="32">
        <v>3703</v>
      </c>
      <c r="E63" s="33">
        <v>690</v>
      </c>
      <c r="F63" s="33">
        <v>117</v>
      </c>
      <c r="G63" s="33">
        <v>291</v>
      </c>
      <c r="H63" s="32">
        <v>1139</v>
      </c>
    </row>
    <row r="64" spans="1:8" ht="14.25">
      <c r="A64" s="18" t="s">
        <v>60</v>
      </c>
      <c r="B64" s="32">
        <v>969</v>
      </c>
      <c r="C64" s="33">
        <v>551</v>
      </c>
      <c r="D64" s="33">
        <v>293</v>
      </c>
      <c r="E64" s="33">
        <v>51</v>
      </c>
      <c r="F64" s="33">
        <v>7</v>
      </c>
      <c r="G64" s="33">
        <v>28</v>
      </c>
      <c r="H64" s="33">
        <v>39</v>
      </c>
    </row>
    <row r="65" spans="1:8" ht="14.25">
      <c r="A65" s="18" t="s">
        <v>61</v>
      </c>
      <c r="B65" s="32">
        <v>600</v>
      </c>
      <c r="C65" s="33">
        <v>480</v>
      </c>
      <c r="D65" s="33">
        <v>87</v>
      </c>
      <c r="E65" s="33">
        <v>12</v>
      </c>
      <c r="F65" s="34">
        <v>0</v>
      </c>
      <c r="G65" s="33">
        <v>20</v>
      </c>
      <c r="H65" s="33">
        <v>1</v>
      </c>
    </row>
    <row r="66" spans="1:8" ht="14.25">
      <c r="A66" s="18" t="s">
        <v>62</v>
      </c>
      <c r="B66" s="32">
        <v>844</v>
      </c>
      <c r="C66" s="33">
        <v>672</v>
      </c>
      <c r="D66" s="33">
        <v>108</v>
      </c>
      <c r="E66" s="33">
        <v>21</v>
      </c>
      <c r="F66" s="33">
        <v>2</v>
      </c>
      <c r="G66" s="33">
        <v>37</v>
      </c>
      <c r="H66" s="33">
        <v>4</v>
      </c>
    </row>
    <row r="67" spans="1:8" ht="14.25">
      <c r="A67" s="18" t="s">
        <v>63</v>
      </c>
      <c r="B67" s="32">
        <v>1881</v>
      </c>
      <c r="C67" s="32">
        <v>1308</v>
      </c>
      <c r="D67" s="33">
        <v>316</v>
      </c>
      <c r="E67" s="33">
        <v>35</v>
      </c>
      <c r="F67" s="33">
        <v>13</v>
      </c>
      <c r="G67" s="33">
        <v>155</v>
      </c>
      <c r="H67" s="33">
        <v>54</v>
      </c>
    </row>
    <row r="68" spans="1:8" ht="14.25">
      <c r="A68" s="18" t="s">
        <v>64</v>
      </c>
      <c r="B68" s="32">
        <v>587</v>
      </c>
      <c r="C68" s="33">
        <v>333</v>
      </c>
      <c r="D68" s="33">
        <v>196</v>
      </c>
      <c r="E68" s="33">
        <v>22</v>
      </c>
      <c r="F68" s="33">
        <v>1</v>
      </c>
      <c r="G68" s="33">
        <v>25</v>
      </c>
      <c r="H68" s="33">
        <v>10</v>
      </c>
    </row>
    <row r="69" spans="1:8" ht="14.25">
      <c r="A69" s="18" t="s">
        <v>65</v>
      </c>
      <c r="B69" s="32">
        <v>637</v>
      </c>
      <c r="C69" s="33">
        <v>399</v>
      </c>
      <c r="D69" s="33">
        <v>174</v>
      </c>
      <c r="E69" s="33">
        <v>16</v>
      </c>
      <c r="F69" s="33">
        <v>5</v>
      </c>
      <c r="G69" s="33">
        <v>31</v>
      </c>
      <c r="H69" s="33">
        <v>12</v>
      </c>
    </row>
    <row r="70" spans="1:8" ht="14.25">
      <c r="A70" s="18" t="s">
        <v>66</v>
      </c>
      <c r="B70" s="32">
        <v>1130</v>
      </c>
      <c r="C70" s="33">
        <v>778</v>
      </c>
      <c r="D70" s="33">
        <v>231</v>
      </c>
      <c r="E70" s="33">
        <v>40</v>
      </c>
      <c r="F70" s="33">
        <v>6</v>
      </c>
      <c r="G70" s="33">
        <v>50</v>
      </c>
      <c r="H70" s="33">
        <v>25</v>
      </c>
    </row>
    <row r="71" spans="1:8" ht="14.25">
      <c r="A71" s="18" t="s">
        <v>67</v>
      </c>
      <c r="B71" s="32">
        <v>11914</v>
      </c>
      <c r="C71" s="32">
        <v>7520</v>
      </c>
      <c r="D71" s="32">
        <v>2301</v>
      </c>
      <c r="E71" s="33">
        <v>436</v>
      </c>
      <c r="F71" s="33">
        <v>72</v>
      </c>
      <c r="G71" s="32">
        <v>1176</v>
      </c>
      <c r="H71" s="33">
        <v>409</v>
      </c>
    </row>
    <row r="72" spans="1:8" ht="14.25">
      <c r="A72" s="18" t="s">
        <v>68</v>
      </c>
      <c r="B72" s="32">
        <v>389</v>
      </c>
      <c r="C72" s="33">
        <v>310</v>
      </c>
      <c r="D72" s="33">
        <v>52</v>
      </c>
      <c r="E72" s="33">
        <v>5</v>
      </c>
      <c r="F72" s="33">
        <v>3</v>
      </c>
      <c r="G72" s="33">
        <v>16</v>
      </c>
      <c r="H72" s="33">
        <v>3</v>
      </c>
    </row>
    <row r="73" spans="1:8" ht="14.25">
      <c r="A73" s="18" t="s">
        <v>69</v>
      </c>
      <c r="B73" s="32">
        <v>313</v>
      </c>
      <c r="C73" s="33">
        <v>150</v>
      </c>
      <c r="D73" s="33">
        <v>114</v>
      </c>
      <c r="E73" s="33">
        <v>22</v>
      </c>
      <c r="F73" s="33">
        <v>1</v>
      </c>
      <c r="G73" s="33">
        <v>21</v>
      </c>
      <c r="H73" s="33">
        <v>5</v>
      </c>
    </row>
    <row r="74" spans="1:8" ht="14.25">
      <c r="A74" s="23"/>
      <c r="B74" s="23"/>
      <c r="C74" s="23"/>
      <c r="D74" s="23"/>
      <c r="E74" s="23"/>
      <c r="F74" s="23"/>
      <c r="G74" s="23"/>
      <c r="H74" s="23"/>
    </row>
    <row r="75" spans="1:8" ht="14.25">
      <c r="A75" s="48" t="s">
        <v>82</v>
      </c>
      <c r="B75" s="20"/>
      <c r="C75" s="20"/>
      <c r="D75" s="20"/>
      <c r="E75" s="20"/>
      <c r="F75" s="20"/>
      <c r="G75" s="20"/>
      <c r="H75" s="20"/>
    </row>
    <row r="76" spans="1:8" ht="14.25">
      <c r="A76" s="20"/>
      <c r="B76" s="20"/>
      <c r="C76" s="20"/>
      <c r="D76" s="20"/>
      <c r="E76" s="20"/>
      <c r="F76" s="20"/>
      <c r="G76" s="20"/>
      <c r="H76" s="20"/>
    </row>
  </sheetData>
  <sheetProtection/>
  <mergeCells count="1">
    <mergeCell ref="B4:H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8" width="15.7109375" style="0" customWidth="1"/>
  </cols>
  <sheetData>
    <row r="1" spans="1:7" ht="20.25">
      <c r="A1" s="16" t="s">
        <v>5</v>
      </c>
      <c r="B1" s="4"/>
      <c r="C1" s="4"/>
      <c r="D1" s="4"/>
      <c r="E1" s="4"/>
      <c r="F1" s="4"/>
      <c r="G1" s="4"/>
    </row>
    <row r="2" spans="1:7" ht="20.25">
      <c r="A2" s="17" t="s">
        <v>87</v>
      </c>
      <c r="B2" s="4"/>
      <c r="C2" s="4"/>
      <c r="D2" s="4"/>
      <c r="E2" s="4"/>
      <c r="F2" s="4"/>
      <c r="G2" s="4"/>
    </row>
    <row r="3" spans="1:7" ht="14.25">
      <c r="A3" s="4"/>
      <c r="B3" s="4"/>
      <c r="C3" s="4"/>
      <c r="D3" s="4"/>
      <c r="E3" s="4"/>
      <c r="F3" s="4"/>
      <c r="G3" s="4"/>
    </row>
    <row r="4" spans="1:7" ht="14.25">
      <c r="A4" s="7"/>
      <c r="B4" s="45" t="s">
        <v>1</v>
      </c>
      <c r="C4" s="45"/>
      <c r="D4" s="45"/>
      <c r="E4" s="45"/>
      <c r="F4" s="45"/>
      <c r="G4" s="45"/>
    </row>
    <row r="5" spans="1:7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77</v>
      </c>
    </row>
    <row r="7" spans="1:7" ht="15.75">
      <c r="A7" s="35" t="s">
        <v>0</v>
      </c>
      <c r="B7" s="36">
        <v>245402</v>
      </c>
      <c r="C7" s="36">
        <v>174854</v>
      </c>
      <c r="D7" s="36">
        <v>45563</v>
      </c>
      <c r="E7" s="36">
        <v>10567</v>
      </c>
      <c r="F7" s="36">
        <v>795</v>
      </c>
      <c r="G7" s="36">
        <v>13623</v>
      </c>
    </row>
    <row r="8" spans="1:7" ht="15.75">
      <c r="A8" s="35"/>
      <c r="B8" s="37"/>
      <c r="C8" s="37"/>
      <c r="D8" s="37"/>
      <c r="E8" s="37"/>
      <c r="F8" s="37"/>
      <c r="G8" s="37"/>
    </row>
    <row r="9" spans="1:7" ht="15.75">
      <c r="A9" s="35" t="s">
        <v>6</v>
      </c>
      <c r="B9" s="36">
        <v>117086</v>
      </c>
      <c r="C9" s="36">
        <v>82741</v>
      </c>
      <c r="D9" s="36">
        <v>23688</v>
      </c>
      <c r="E9" s="36">
        <v>6519</v>
      </c>
      <c r="F9" s="36">
        <v>577</v>
      </c>
      <c r="G9" s="36">
        <v>3561</v>
      </c>
    </row>
    <row r="10" spans="1:7" ht="15.75">
      <c r="A10" s="35" t="s">
        <v>7</v>
      </c>
      <c r="B10" s="36">
        <v>22027</v>
      </c>
      <c r="C10" s="36">
        <v>16038</v>
      </c>
      <c r="D10" s="36">
        <v>4055</v>
      </c>
      <c r="E10" s="36">
        <v>1278</v>
      </c>
      <c r="F10" s="36">
        <v>80</v>
      </c>
      <c r="G10" s="36">
        <v>576</v>
      </c>
    </row>
    <row r="11" spans="1:7" ht="15.75">
      <c r="A11" s="35" t="s">
        <v>8</v>
      </c>
      <c r="B11" s="36">
        <v>39316</v>
      </c>
      <c r="C11" s="36">
        <v>27416</v>
      </c>
      <c r="D11" s="36">
        <v>8475</v>
      </c>
      <c r="E11" s="36">
        <v>2073</v>
      </c>
      <c r="F11" s="36">
        <v>182</v>
      </c>
      <c r="G11" s="36">
        <v>1170</v>
      </c>
    </row>
    <row r="12" spans="1:7" ht="15.75">
      <c r="A12" s="35" t="s">
        <v>9</v>
      </c>
      <c r="B12" s="36">
        <v>20136</v>
      </c>
      <c r="C12" s="36">
        <v>15210</v>
      </c>
      <c r="D12" s="36">
        <v>3210</v>
      </c>
      <c r="E12" s="36">
        <v>848</v>
      </c>
      <c r="F12" s="36">
        <v>74</v>
      </c>
      <c r="G12" s="36">
        <v>794</v>
      </c>
    </row>
    <row r="13" spans="1:7" ht="15.75">
      <c r="A13" s="35" t="s">
        <v>10</v>
      </c>
      <c r="B13" s="36">
        <v>30012</v>
      </c>
      <c r="C13" s="36">
        <v>19465</v>
      </c>
      <c r="D13" s="36">
        <v>7251</v>
      </c>
      <c r="E13" s="36">
        <v>2177</v>
      </c>
      <c r="F13" s="36">
        <v>222</v>
      </c>
      <c r="G13" s="36">
        <v>897</v>
      </c>
    </row>
    <row r="14" spans="1:7" ht="15.75">
      <c r="A14" s="35" t="s">
        <v>11</v>
      </c>
      <c r="B14" s="36">
        <v>5595</v>
      </c>
      <c r="C14" s="36">
        <v>4612</v>
      </c>
      <c r="D14" s="36">
        <v>697</v>
      </c>
      <c r="E14" s="36">
        <v>143</v>
      </c>
      <c r="F14" s="36">
        <v>19</v>
      </c>
      <c r="G14" s="36">
        <v>124</v>
      </c>
    </row>
    <row r="15" spans="1:7" ht="15.75">
      <c r="A15" s="35"/>
      <c r="B15" s="37"/>
      <c r="C15" s="37"/>
      <c r="D15" s="37"/>
      <c r="E15" s="37"/>
      <c r="F15" s="37"/>
      <c r="G15" s="37"/>
    </row>
    <row r="16" spans="1:7" ht="15.75">
      <c r="A16" s="35" t="s">
        <v>12</v>
      </c>
      <c r="B16" s="36">
        <v>128316</v>
      </c>
      <c r="C16" s="36">
        <v>92113</v>
      </c>
      <c r="D16" s="36">
        <v>21875</v>
      </c>
      <c r="E16" s="36">
        <v>4048</v>
      </c>
      <c r="F16" s="36">
        <v>218</v>
      </c>
      <c r="G16" s="36">
        <v>10062</v>
      </c>
    </row>
    <row r="17" spans="1:7" ht="15.75">
      <c r="A17" s="35" t="s">
        <v>13</v>
      </c>
      <c r="B17" s="36">
        <v>3226</v>
      </c>
      <c r="C17" s="36">
        <v>2392</v>
      </c>
      <c r="D17" s="36">
        <v>458</v>
      </c>
      <c r="E17" s="36">
        <v>92</v>
      </c>
      <c r="F17" s="36">
        <v>5</v>
      </c>
      <c r="G17" s="36">
        <v>279</v>
      </c>
    </row>
    <row r="18" spans="1:7" ht="15.75">
      <c r="A18" s="35" t="s">
        <v>14</v>
      </c>
      <c r="B18" s="36">
        <v>514</v>
      </c>
      <c r="C18" s="36">
        <v>406</v>
      </c>
      <c r="D18" s="36">
        <v>51</v>
      </c>
      <c r="E18" s="36">
        <v>19</v>
      </c>
      <c r="F18" s="36">
        <v>0</v>
      </c>
      <c r="G18" s="36">
        <v>38</v>
      </c>
    </row>
    <row r="19" spans="1:7" ht="15.75">
      <c r="A19" s="35" t="s">
        <v>15</v>
      </c>
      <c r="B19" s="36">
        <v>2050</v>
      </c>
      <c r="C19" s="36">
        <v>1511</v>
      </c>
      <c r="D19" s="36">
        <v>385</v>
      </c>
      <c r="E19" s="36">
        <v>58</v>
      </c>
      <c r="F19" s="36">
        <v>2</v>
      </c>
      <c r="G19" s="36">
        <v>94</v>
      </c>
    </row>
    <row r="20" spans="1:7" ht="15.75">
      <c r="A20" s="35" t="s">
        <v>16</v>
      </c>
      <c r="B20" s="36">
        <v>982</v>
      </c>
      <c r="C20" s="36">
        <v>691</v>
      </c>
      <c r="D20" s="36">
        <v>154</v>
      </c>
      <c r="E20" s="36">
        <v>52</v>
      </c>
      <c r="F20" s="36">
        <v>2</v>
      </c>
      <c r="G20" s="36">
        <v>83</v>
      </c>
    </row>
    <row r="21" spans="1:7" ht="15.75">
      <c r="A21" s="35" t="s">
        <v>17</v>
      </c>
      <c r="B21" s="36">
        <v>812</v>
      </c>
      <c r="C21" s="36">
        <v>637</v>
      </c>
      <c r="D21" s="36">
        <v>136</v>
      </c>
      <c r="E21" s="36">
        <v>23</v>
      </c>
      <c r="F21" s="36">
        <v>0</v>
      </c>
      <c r="G21" s="36">
        <v>16</v>
      </c>
    </row>
    <row r="22" spans="1:7" ht="15.75">
      <c r="A22" s="35" t="s">
        <v>18</v>
      </c>
      <c r="B22" s="36">
        <v>1457</v>
      </c>
      <c r="C22" s="36">
        <v>986</v>
      </c>
      <c r="D22" s="36">
        <v>284</v>
      </c>
      <c r="E22" s="36">
        <v>65</v>
      </c>
      <c r="F22" s="36">
        <v>3</v>
      </c>
      <c r="G22" s="36">
        <v>119</v>
      </c>
    </row>
    <row r="23" spans="1:7" ht="15.75">
      <c r="A23" s="35" t="s">
        <v>19</v>
      </c>
      <c r="B23" s="36">
        <v>1023</v>
      </c>
      <c r="C23" s="36">
        <v>834</v>
      </c>
      <c r="D23" s="36">
        <v>130</v>
      </c>
      <c r="E23" s="36">
        <v>24</v>
      </c>
      <c r="F23" s="36">
        <v>5</v>
      </c>
      <c r="G23" s="36">
        <v>30</v>
      </c>
    </row>
    <row r="24" spans="1:7" ht="15.75">
      <c r="A24" s="35" t="s">
        <v>20</v>
      </c>
      <c r="B24" s="36">
        <v>549</v>
      </c>
      <c r="C24" s="36">
        <v>432</v>
      </c>
      <c r="D24" s="36">
        <v>88</v>
      </c>
      <c r="E24" s="36">
        <v>14</v>
      </c>
      <c r="F24" s="36">
        <v>0</v>
      </c>
      <c r="G24" s="36">
        <v>15</v>
      </c>
    </row>
    <row r="25" spans="1:7" ht="15.75">
      <c r="A25" s="35" t="s">
        <v>21</v>
      </c>
      <c r="B25" s="36">
        <v>786</v>
      </c>
      <c r="C25" s="36">
        <v>691</v>
      </c>
      <c r="D25" s="36">
        <v>72</v>
      </c>
      <c r="E25" s="36">
        <v>15</v>
      </c>
      <c r="F25" s="36">
        <v>1</v>
      </c>
      <c r="G25" s="36">
        <v>7</v>
      </c>
    </row>
    <row r="26" spans="1:7" ht="15.75">
      <c r="A26" s="35" t="s">
        <v>22</v>
      </c>
      <c r="B26" s="36">
        <v>611</v>
      </c>
      <c r="C26" s="36">
        <v>379</v>
      </c>
      <c r="D26" s="36">
        <v>130</v>
      </c>
      <c r="E26" s="36">
        <v>25</v>
      </c>
      <c r="F26" s="36">
        <v>1</v>
      </c>
      <c r="G26" s="36">
        <v>76</v>
      </c>
    </row>
    <row r="27" spans="1:7" ht="15.75">
      <c r="A27" s="35" t="s">
        <v>23</v>
      </c>
      <c r="B27" s="36">
        <v>572</v>
      </c>
      <c r="C27" s="36">
        <v>418</v>
      </c>
      <c r="D27" s="36">
        <v>98</v>
      </c>
      <c r="E27" s="36">
        <v>9</v>
      </c>
      <c r="F27" s="36">
        <v>0</v>
      </c>
      <c r="G27" s="36">
        <v>47</v>
      </c>
    </row>
    <row r="28" spans="1:7" ht="15.75">
      <c r="A28" s="35" t="s">
        <v>24</v>
      </c>
      <c r="B28" s="36">
        <v>447</v>
      </c>
      <c r="C28" s="36">
        <v>312</v>
      </c>
      <c r="D28" s="36">
        <v>95</v>
      </c>
      <c r="E28" s="36">
        <v>12</v>
      </c>
      <c r="F28" s="36">
        <v>0</v>
      </c>
      <c r="G28" s="36">
        <v>28</v>
      </c>
    </row>
    <row r="29" spans="1:7" ht="15.75">
      <c r="A29" s="35" t="s">
        <v>25</v>
      </c>
      <c r="B29" s="36">
        <v>3183</v>
      </c>
      <c r="C29" s="36">
        <v>2346</v>
      </c>
      <c r="D29" s="36">
        <v>351</v>
      </c>
      <c r="E29" s="36">
        <v>60</v>
      </c>
      <c r="F29" s="36">
        <v>13</v>
      </c>
      <c r="G29" s="36">
        <v>413</v>
      </c>
    </row>
    <row r="30" spans="1:7" ht="15.75">
      <c r="A30" s="35" t="s">
        <v>26</v>
      </c>
      <c r="B30" s="36">
        <v>9832</v>
      </c>
      <c r="C30" s="36">
        <v>6796</v>
      </c>
      <c r="D30" s="36">
        <v>1569</v>
      </c>
      <c r="E30" s="36">
        <v>294</v>
      </c>
      <c r="F30" s="36">
        <v>9</v>
      </c>
      <c r="G30" s="36">
        <v>1164</v>
      </c>
    </row>
    <row r="31" spans="1:7" ht="15.75">
      <c r="A31" s="35" t="s">
        <v>27</v>
      </c>
      <c r="B31" s="36">
        <v>380</v>
      </c>
      <c r="C31" s="36">
        <v>293</v>
      </c>
      <c r="D31" s="36">
        <v>66</v>
      </c>
      <c r="E31" s="36">
        <v>10</v>
      </c>
      <c r="F31" s="36">
        <v>0</v>
      </c>
      <c r="G31" s="36">
        <v>11</v>
      </c>
    </row>
    <row r="32" spans="1:7" ht="15.75">
      <c r="A32" s="35" t="s">
        <v>28</v>
      </c>
      <c r="B32" s="36">
        <v>484</v>
      </c>
      <c r="C32" s="36">
        <v>346</v>
      </c>
      <c r="D32" s="36">
        <v>104</v>
      </c>
      <c r="E32" s="36">
        <v>15</v>
      </c>
      <c r="F32" s="36">
        <v>3</v>
      </c>
      <c r="G32" s="36">
        <v>16</v>
      </c>
    </row>
    <row r="33" spans="1:7" ht="15.75">
      <c r="A33" s="35" t="s">
        <v>29</v>
      </c>
      <c r="B33" s="36">
        <v>540</v>
      </c>
      <c r="C33" s="36">
        <v>396</v>
      </c>
      <c r="D33" s="36">
        <v>86</v>
      </c>
      <c r="E33" s="36">
        <v>21</v>
      </c>
      <c r="F33" s="36">
        <v>0</v>
      </c>
      <c r="G33" s="36">
        <v>37</v>
      </c>
    </row>
    <row r="34" spans="1:7" ht="15.75">
      <c r="A34" s="35" t="s">
        <v>30</v>
      </c>
      <c r="B34" s="36">
        <v>685</v>
      </c>
      <c r="C34" s="36">
        <v>483</v>
      </c>
      <c r="D34" s="36">
        <v>131</v>
      </c>
      <c r="E34" s="36">
        <v>25</v>
      </c>
      <c r="F34" s="36">
        <v>1</v>
      </c>
      <c r="G34" s="36">
        <v>45</v>
      </c>
    </row>
    <row r="35" spans="1:7" ht="15.75">
      <c r="A35" s="35" t="s">
        <v>31</v>
      </c>
      <c r="B35" s="36">
        <v>453</v>
      </c>
      <c r="C35" s="36">
        <v>302</v>
      </c>
      <c r="D35" s="36">
        <v>100</v>
      </c>
      <c r="E35" s="36">
        <v>20</v>
      </c>
      <c r="F35" s="36">
        <v>0</v>
      </c>
      <c r="G35" s="36">
        <v>31</v>
      </c>
    </row>
    <row r="36" spans="1:7" ht="15.75">
      <c r="A36" s="35" t="s">
        <v>32</v>
      </c>
      <c r="B36" s="36">
        <v>33</v>
      </c>
      <c r="C36" s="36">
        <v>22</v>
      </c>
      <c r="D36" s="36">
        <v>9</v>
      </c>
      <c r="E36" s="36">
        <v>1</v>
      </c>
      <c r="F36" s="36">
        <v>0</v>
      </c>
      <c r="G36" s="36">
        <v>1</v>
      </c>
    </row>
    <row r="37" spans="1:7" ht="15.75">
      <c r="A37" s="35" t="s">
        <v>33</v>
      </c>
      <c r="B37" s="36">
        <v>672</v>
      </c>
      <c r="C37" s="36">
        <v>490</v>
      </c>
      <c r="D37" s="36">
        <v>126</v>
      </c>
      <c r="E37" s="36">
        <v>25</v>
      </c>
      <c r="F37" s="36">
        <v>0</v>
      </c>
      <c r="G37" s="36">
        <v>31</v>
      </c>
    </row>
    <row r="38" spans="1:7" ht="15.75">
      <c r="A38" s="35" t="s">
        <v>34</v>
      </c>
      <c r="B38" s="36">
        <v>1808</v>
      </c>
      <c r="C38" s="36">
        <v>1379</v>
      </c>
      <c r="D38" s="36">
        <v>324</v>
      </c>
      <c r="E38" s="36">
        <v>45</v>
      </c>
      <c r="F38" s="36">
        <v>2</v>
      </c>
      <c r="G38" s="36">
        <v>58</v>
      </c>
    </row>
    <row r="39" spans="1:7" ht="15.75">
      <c r="A39" s="35" t="s">
        <v>35</v>
      </c>
      <c r="B39" s="36">
        <v>369</v>
      </c>
      <c r="C39" s="36">
        <v>268</v>
      </c>
      <c r="D39" s="36">
        <v>70</v>
      </c>
      <c r="E39" s="36">
        <v>18</v>
      </c>
      <c r="F39" s="36">
        <v>0</v>
      </c>
      <c r="G39" s="36">
        <v>13</v>
      </c>
    </row>
    <row r="40" spans="1:7" ht="15.75">
      <c r="A40" s="35" t="s">
        <v>36</v>
      </c>
      <c r="B40" s="36">
        <v>629</v>
      </c>
      <c r="C40" s="36">
        <v>471</v>
      </c>
      <c r="D40" s="36">
        <v>103</v>
      </c>
      <c r="E40" s="36">
        <v>16</v>
      </c>
      <c r="F40" s="36">
        <v>0</v>
      </c>
      <c r="G40" s="36">
        <v>39</v>
      </c>
    </row>
    <row r="41" spans="1:7" ht="15.75">
      <c r="A41" s="35" t="s">
        <v>37</v>
      </c>
      <c r="B41" s="36">
        <v>725</v>
      </c>
      <c r="C41" s="36">
        <v>568</v>
      </c>
      <c r="D41" s="36">
        <v>120</v>
      </c>
      <c r="E41" s="36">
        <v>28</v>
      </c>
      <c r="F41" s="36">
        <v>0</v>
      </c>
      <c r="G41" s="36">
        <v>9</v>
      </c>
    </row>
    <row r="42" spans="1:7" ht="15.75">
      <c r="A42" s="35" t="s">
        <v>38</v>
      </c>
      <c r="B42" s="36">
        <v>8481</v>
      </c>
      <c r="C42" s="36">
        <v>6021</v>
      </c>
      <c r="D42" s="36">
        <v>1476</v>
      </c>
      <c r="E42" s="36">
        <v>210</v>
      </c>
      <c r="F42" s="36">
        <v>5</v>
      </c>
      <c r="G42" s="36">
        <v>769</v>
      </c>
    </row>
    <row r="43" spans="1:7" ht="15.75">
      <c r="A43" s="35" t="s">
        <v>39</v>
      </c>
      <c r="B43" s="36">
        <v>609</v>
      </c>
      <c r="C43" s="36">
        <v>408</v>
      </c>
      <c r="D43" s="36">
        <v>79</v>
      </c>
      <c r="E43" s="36">
        <v>21</v>
      </c>
      <c r="F43" s="36">
        <v>1</v>
      </c>
      <c r="G43" s="36">
        <v>100</v>
      </c>
    </row>
    <row r="44" spans="1:7" ht="15.75">
      <c r="A44" s="35" t="s">
        <v>40</v>
      </c>
      <c r="B44" s="36">
        <v>15113</v>
      </c>
      <c r="C44" s="36">
        <v>12585</v>
      </c>
      <c r="D44" s="36">
        <v>1834</v>
      </c>
      <c r="E44" s="36">
        <v>341</v>
      </c>
      <c r="F44" s="36">
        <v>24</v>
      </c>
      <c r="G44" s="36">
        <v>329</v>
      </c>
    </row>
    <row r="45" spans="1:7" ht="15.75">
      <c r="A45" s="35" t="s">
        <v>41</v>
      </c>
      <c r="B45" s="36">
        <v>2227</v>
      </c>
      <c r="C45" s="36">
        <v>1643</v>
      </c>
      <c r="D45" s="36">
        <v>411</v>
      </c>
      <c r="E45" s="36">
        <v>66</v>
      </c>
      <c r="F45" s="36">
        <v>5</v>
      </c>
      <c r="G45" s="36">
        <v>102</v>
      </c>
    </row>
    <row r="46" spans="1:7" ht="15.75">
      <c r="A46" s="35" t="s">
        <v>42</v>
      </c>
      <c r="B46" s="36">
        <v>2480</v>
      </c>
      <c r="C46" s="36">
        <v>1698</v>
      </c>
      <c r="D46" s="36">
        <v>584</v>
      </c>
      <c r="E46" s="36">
        <v>114</v>
      </c>
      <c r="F46" s="36">
        <v>2</v>
      </c>
      <c r="G46" s="36">
        <v>82</v>
      </c>
    </row>
    <row r="47" spans="1:7" ht="15.75">
      <c r="A47" s="35" t="s">
        <v>43</v>
      </c>
      <c r="B47" s="36">
        <v>5354</v>
      </c>
      <c r="C47" s="36">
        <v>4068</v>
      </c>
      <c r="D47" s="36">
        <v>1022</v>
      </c>
      <c r="E47" s="36">
        <v>192</v>
      </c>
      <c r="F47" s="36">
        <v>8</v>
      </c>
      <c r="G47" s="36">
        <v>64</v>
      </c>
    </row>
    <row r="48" spans="1:7" ht="15.75">
      <c r="A48" s="35" t="s">
        <v>44</v>
      </c>
      <c r="B48" s="36">
        <v>1099</v>
      </c>
      <c r="C48" s="36">
        <v>805</v>
      </c>
      <c r="D48" s="36">
        <v>189</v>
      </c>
      <c r="E48" s="36">
        <v>28</v>
      </c>
      <c r="F48" s="36">
        <v>1</v>
      </c>
      <c r="G48" s="36">
        <v>76</v>
      </c>
    </row>
    <row r="49" spans="1:7" ht="15.75">
      <c r="A49" s="35" t="s">
        <v>45</v>
      </c>
      <c r="B49" s="36">
        <v>5165</v>
      </c>
      <c r="C49" s="36">
        <v>3072</v>
      </c>
      <c r="D49" s="36">
        <v>1212</v>
      </c>
      <c r="E49" s="36">
        <v>179</v>
      </c>
      <c r="F49" s="36">
        <v>8</v>
      </c>
      <c r="G49" s="36">
        <v>694</v>
      </c>
    </row>
    <row r="50" spans="1:7" ht="15.75">
      <c r="A50" s="35" t="s">
        <v>46</v>
      </c>
      <c r="B50" s="36">
        <v>420</v>
      </c>
      <c r="C50" s="36">
        <v>311</v>
      </c>
      <c r="D50" s="36">
        <v>72</v>
      </c>
      <c r="E50" s="36">
        <v>13</v>
      </c>
      <c r="F50" s="36">
        <v>0</v>
      </c>
      <c r="G50" s="36">
        <v>24</v>
      </c>
    </row>
    <row r="51" spans="1:7" ht="15.75">
      <c r="A51" s="35" t="s">
        <v>47</v>
      </c>
      <c r="B51" s="36">
        <v>1353</v>
      </c>
      <c r="C51" s="36">
        <v>1065</v>
      </c>
      <c r="D51" s="36">
        <v>228</v>
      </c>
      <c r="E51" s="36">
        <v>39</v>
      </c>
      <c r="F51" s="36">
        <v>13</v>
      </c>
      <c r="G51" s="36">
        <v>8</v>
      </c>
    </row>
    <row r="52" spans="1:7" ht="15.75">
      <c r="A52" s="35" t="s">
        <v>48</v>
      </c>
      <c r="B52" s="36">
        <v>529</v>
      </c>
      <c r="C52" s="36">
        <v>421</v>
      </c>
      <c r="D52" s="36">
        <v>81</v>
      </c>
      <c r="E52" s="36">
        <v>12</v>
      </c>
      <c r="F52" s="36">
        <v>0</v>
      </c>
      <c r="G52" s="36">
        <v>15</v>
      </c>
    </row>
    <row r="53" spans="1:7" ht="15.75">
      <c r="A53" s="35" t="s">
        <v>49</v>
      </c>
      <c r="B53" s="36">
        <v>1034</v>
      </c>
      <c r="C53" s="36">
        <v>798</v>
      </c>
      <c r="D53" s="36">
        <v>126</v>
      </c>
      <c r="E53" s="36">
        <v>15</v>
      </c>
      <c r="F53" s="36">
        <v>0</v>
      </c>
      <c r="G53" s="36">
        <v>95</v>
      </c>
    </row>
    <row r="54" spans="1:7" ht="15.75">
      <c r="A54" s="35" t="s">
        <v>50</v>
      </c>
      <c r="B54" s="36">
        <v>1730</v>
      </c>
      <c r="C54" s="36">
        <v>1260</v>
      </c>
      <c r="D54" s="36">
        <v>247</v>
      </c>
      <c r="E54" s="36">
        <v>53</v>
      </c>
      <c r="F54" s="36">
        <v>2</v>
      </c>
      <c r="G54" s="36">
        <v>168</v>
      </c>
    </row>
    <row r="55" spans="1:7" ht="15.75">
      <c r="A55" s="35" t="s">
        <v>51</v>
      </c>
      <c r="B55" s="36">
        <v>4610</v>
      </c>
      <c r="C55" s="36">
        <v>2444</v>
      </c>
      <c r="D55" s="36">
        <v>1054</v>
      </c>
      <c r="E55" s="36">
        <v>191</v>
      </c>
      <c r="F55" s="36">
        <v>3</v>
      </c>
      <c r="G55" s="36">
        <v>918</v>
      </c>
    </row>
    <row r="56" spans="1:7" ht="15.75">
      <c r="A56" s="35" t="s">
        <v>52</v>
      </c>
      <c r="B56" s="36">
        <v>1233</v>
      </c>
      <c r="C56" s="36">
        <v>928</v>
      </c>
      <c r="D56" s="36">
        <v>205</v>
      </c>
      <c r="E56" s="36">
        <v>34</v>
      </c>
      <c r="F56" s="36">
        <v>1</v>
      </c>
      <c r="G56" s="36">
        <v>65</v>
      </c>
    </row>
    <row r="57" spans="1:7" ht="15.75">
      <c r="A57" s="35" t="s">
        <v>53</v>
      </c>
      <c r="B57" s="36">
        <v>2303</v>
      </c>
      <c r="C57" s="36">
        <v>1822</v>
      </c>
      <c r="D57" s="36">
        <v>302</v>
      </c>
      <c r="E57" s="36">
        <v>52</v>
      </c>
      <c r="F57" s="36">
        <v>3</v>
      </c>
      <c r="G57" s="36">
        <v>124</v>
      </c>
    </row>
    <row r="58" spans="1:7" ht="15.75">
      <c r="A58" s="35" t="s">
        <v>54</v>
      </c>
      <c r="B58" s="36">
        <v>1830</v>
      </c>
      <c r="C58" s="36">
        <v>1318</v>
      </c>
      <c r="D58" s="36">
        <v>339</v>
      </c>
      <c r="E58" s="36">
        <v>88</v>
      </c>
      <c r="F58" s="36">
        <v>3</v>
      </c>
      <c r="G58" s="36">
        <v>82</v>
      </c>
    </row>
    <row r="59" spans="1:7" ht="15.75">
      <c r="A59" s="35" t="s">
        <v>55</v>
      </c>
      <c r="B59" s="36">
        <v>278</v>
      </c>
      <c r="C59" s="36">
        <v>221</v>
      </c>
      <c r="D59" s="36">
        <v>39</v>
      </c>
      <c r="E59" s="36">
        <v>10</v>
      </c>
      <c r="F59" s="36">
        <v>0</v>
      </c>
      <c r="G59" s="36">
        <v>8</v>
      </c>
    </row>
    <row r="60" spans="1:7" ht="15.75">
      <c r="A60" s="35" t="s">
        <v>56</v>
      </c>
      <c r="B60" s="36">
        <v>146</v>
      </c>
      <c r="C60" s="36">
        <v>113</v>
      </c>
      <c r="D60" s="36">
        <v>25</v>
      </c>
      <c r="E60" s="36">
        <v>5</v>
      </c>
      <c r="F60" s="36">
        <v>0</v>
      </c>
      <c r="G60" s="36">
        <v>3</v>
      </c>
    </row>
    <row r="61" spans="1:7" ht="15.75">
      <c r="A61" s="35" t="s">
        <v>57</v>
      </c>
      <c r="B61" s="36">
        <v>374</v>
      </c>
      <c r="C61" s="36">
        <v>236</v>
      </c>
      <c r="D61" s="36">
        <v>96</v>
      </c>
      <c r="E61" s="36">
        <v>16</v>
      </c>
      <c r="F61" s="36">
        <v>2</v>
      </c>
      <c r="G61" s="36">
        <v>24</v>
      </c>
    </row>
    <row r="62" spans="1:7" ht="15.75">
      <c r="A62" s="35" t="s">
        <v>58</v>
      </c>
      <c r="B62" s="36">
        <v>1105</v>
      </c>
      <c r="C62" s="36">
        <v>811</v>
      </c>
      <c r="D62" s="36">
        <v>194</v>
      </c>
      <c r="E62" s="36">
        <v>43</v>
      </c>
      <c r="F62" s="36">
        <v>4</v>
      </c>
      <c r="G62" s="36">
        <v>53</v>
      </c>
    </row>
    <row r="63" spans="1:7" ht="15.75">
      <c r="A63" s="35" t="s">
        <v>59</v>
      </c>
      <c r="B63" s="36">
        <v>18785</v>
      </c>
      <c r="C63" s="36">
        <v>13584</v>
      </c>
      <c r="D63" s="36">
        <v>3350</v>
      </c>
      <c r="E63" s="36">
        <v>705</v>
      </c>
      <c r="F63" s="36">
        <v>43</v>
      </c>
      <c r="G63" s="36">
        <v>1103</v>
      </c>
    </row>
    <row r="64" spans="1:7" ht="15.75">
      <c r="A64" s="35" t="s">
        <v>60</v>
      </c>
      <c r="B64" s="36">
        <v>873</v>
      </c>
      <c r="C64" s="36">
        <v>547</v>
      </c>
      <c r="D64" s="36">
        <v>223</v>
      </c>
      <c r="E64" s="36">
        <v>41</v>
      </c>
      <c r="F64" s="36">
        <v>2</v>
      </c>
      <c r="G64" s="36">
        <v>60</v>
      </c>
    </row>
    <row r="65" spans="1:7" ht="15.75">
      <c r="A65" s="35" t="s">
        <v>61</v>
      </c>
      <c r="B65" s="36">
        <v>527</v>
      </c>
      <c r="C65" s="36">
        <v>356</v>
      </c>
      <c r="D65" s="36">
        <v>63</v>
      </c>
      <c r="E65" s="36">
        <v>8</v>
      </c>
      <c r="F65" s="36">
        <v>1</v>
      </c>
      <c r="G65" s="36">
        <v>99</v>
      </c>
    </row>
    <row r="66" spans="1:7" ht="15.75">
      <c r="A66" s="35" t="s">
        <v>62</v>
      </c>
      <c r="B66" s="36">
        <v>868</v>
      </c>
      <c r="C66" s="36">
        <v>694</v>
      </c>
      <c r="D66" s="36">
        <v>102</v>
      </c>
      <c r="E66" s="36">
        <v>15</v>
      </c>
      <c r="F66" s="36">
        <v>2</v>
      </c>
      <c r="G66" s="36">
        <v>55</v>
      </c>
    </row>
    <row r="67" spans="1:7" ht="15.75">
      <c r="A67" s="35" t="s">
        <v>63</v>
      </c>
      <c r="B67" s="36">
        <v>1777</v>
      </c>
      <c r="C67" s="36">
        <v>1213</v>
      </c>
      <c r="D67" s="36">
        <v>313</v>
      </c>
      <c r="E67" s="36">
        <v>54</v>
      </c>
      <c r="F67" s="36">
        <v>3</v>
      </c>
      <c r="G67" s="36">
        <v>194</v>
      </c>
    </row>
    <row r="68" spans="1:7" ht="15.75">
      <c r="A68" s="35" t="s">
        <v>64</v>
      </c>
      <c r="B68" s="36">
        <v>679</v>
      </c>
      <c r="C68" s="36">
        <v>388</v>
      </c>
      <c r="D68" s="36">
        <v>232</v>
      </c>
      <c r="E68" s="36">
        <v>14</v>
      </c>
      <c r="F68" s="36">
        <v>1</v>
      </c>
      <c r="G68" s="36">
        <v>44</v>
      </c>
    </row>
    <row r="69" spans="1:7" ht="15.75">
      <c r="A69" s="35" t="s">
        <v>65</v>
      </c>
      <c r="B69" s="36">
        <v>639</v>
      </c>
      <c r="C69" s="36">
        <v>423</v>
      </c>
      <c r="D69" s="36">
        <v>146</v>
      </c>
      <c r="E69" s="36">
        <v>16</v>
      </c>
      <c r="F69" s="36">
        <v>0</v>
      </c>
      <c r="G69" s="36">
        <v>54</v>
      </c>
    </row>
    <row r="70" spans="1:7" ht="15.75">
      <c r="A70" s="35" t="s">
        <v>66</v>
      </c>
      <c r="B70" s="36">
        <v>1056</v>
      </c>
      <c r="C70" s="36">
        <v>692</v>
      </c>
      <c r="D70" s="36">
        <v>235</v>
      </c>
      <c r="E70" s="36">
        <v>34</v>
      </c>
      <c r="F70" s="36">
        <v>2</v>
      </c>
      <c r="G70" s="36">
        <v>93</v>
      </c>
    </row>
    <row r="71" spans="1:7" ht="15.75">
      <c r="A71" s="35" t="s">
        <v>67</v>
      </c>
      <c r="B71" s="36">
        <v>12095</v>
      </c>
      <c r="C71" s="36">
        <v>7836</v>
      </c>
      <c r="D71" s="36">
        <v>1988</v>
      </c>
      <c r="E71" s="36">
        <v>429</v>
      </c>
      <c r="F71" s="36">
        <v>31</v>
      </c>
      <c r="G71" s="36">
        <v>1811</v>
      </c>
    </row>
    <row r="72" spans="1:7" ht="15.75">
      <c r="A72" s="35" t="s">
        <v>68</v>
      </c>
      <c r="B72" s="36">
        <v>419</v>
      </c>
      <c r="C72" s="36">
        <v>317</v>
      </c>
      <c r="D72" s="36">
        <v>63</v>
      </c>
      <c r="E72" s="36">
        <v>8</v>
      </c>
      <c r="F72" s="36">
        <v>1</v>
      </c>
      <c r="G72" s="36">
        <v>30</v>
      </c>
    </row>
    <row r="73" spans="1:7" ht="15.75">
      <c r="A73" s="35" t="s">
        <v>69</v>
      </c>
      <c r="B73" s="36">
        <v>303</v>
      </c>
      <c r="C73" s="36">
        <v>166</v>
      </c>
      <c r="D73" s="36">
        <v>105</v>
      </c>
      <c r="E73" s="36">
        <v>16</v>
      </c>
      <c r="F73" s="36">
        <v>0</v>
      </c>
      <c r="G73" s="36">
        <v>16</v>
      </c>
    </row>
    <row r="74" spans="1:7" ht="15.75">
      <c r="A74" s="38"/>
      <c r="B74" s="39"/>
      <c r="C74" s="39"/>
      <c r="D74" s="39"/>
      <c r="E74" s="39"/>
      <c r="F74" s="39"/>
      <c r="G74" s="38"/>
    </row>
    <row r="75" spans="1:7" ht="12.75">
      <c r="A75" s="48" t="s">
        <v>82</v>
      </c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  <row r="77" spans="1:7" ht="12.75">
      <c r="A77" s="24"/>
      <c r="B77" s="24"/>
      <c r="C77" s="24"/>
      <c r="D77" s="24"/>
      <c r="E77" s="24"/>
      <c r="F77" s="24"/>
      <c r="G77" s="24"/>
    </row>
  </sheetData>
  <sheetProtection/>
  <mergeCells count="1">
    <mergeCell ref="B4:G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17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90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75</v>
      </c>
      <c r="H5" s="8" t="s">
        <v>70</v>
      </c>
    </row>
    <row r="7" spans="1:8" ht="14.25">
      <c r="A7" s="9" t="s">
        <v>0</v>
      </c>
      <c r="B7" s="40">
        <f>+B9+B16</f>
        <v>232663</v>
      </c>
      <c r="C7" s="40">
        <f aca="true" t="shared" si="0" ref="C7:H7">+C9+C16</f>
        <v>174289</v>
      </c>
      <c r="D7" s="40">
        <f t="shared" si="0"/>
        <v>39963</v>
      </c>
      <c r="E7" s="40">
        <f t="shared" si="0"/>
        <v>11699</v>
      </c>
      <c r="F7" s="40">
        <f t="shared" si="0"/>
        <v>1190</v>
      </c>
      <c r="G7" s="40">
        <f t="shared" si="0"/>
        <v>955</v>
      </c>
      <c r="H7" s="40">
        <f t="shared" si="0"/>
        <v>4567</v>
      </c>
    </row>
    <row r="8" spans="1:8" ht="15">
      <c r="A8" s="9"/>
      <c r="B8" s="41"/>
      <c r="C8" s="41"/>
      <c r="D8" s="41"/>
      <c r="E8" s="41"/>
      <c r="F8" s="41"/>
      <c r="G8" s="41"/>
      <c r="H8" s="41"/>
    </row>
    <row r="9" spans="1:8" ht="14.25">
      <c r="A9" s="9" t="s">
        <v>6</v>
      </c>
      <c r="B9" s="40">
        <f>SUM(B10:B14)</f>
        <v>114400</v>
      </c>
      <c r="C9" s="40">
        <f aca="true" t="shared" si="1" ref="C9:H9">SUM(C10:C14)</f>
        <v>83874</v>
      </c>
      <c r="D9" s="40">
        <f t="shared" si="1"/>
        <v>20706</v>
      </c>
      <c r="E9" s="40">
        <f t="shared" si="1"/>
        <v>7398</v>
      </c>
      <c r="F9" s="40">
        <f t="shared" si="1"/>
        <v>469</v>
      </c>
      <c r="G9" s="40">
        <f t="shared" si="1"/>
        <v>340</v>
      </c>
      <c r="H9" s="40">
        <f t="shared" si="1"/>
        <v>1613</v>
      </c>
    </row>
    <row r="10" spans="1:8" ht="14.25">
      <c r="A10" s="9" t="s">
        <v>7</v>
      </c>
      <c r="B10" s="40">
        <f>SUM(C10:H10)</f>
        <v>20831</v>
      </c>
      <c r="C10" s="40">
        <v>12506</v>
      </c>
      <c r="D10" s="40">
        <v>5703</v>
      </c>
      <c r="E10" s="40">
        <v>2047</v>
      </c>
      <c r="F10" s="40">
        <v>125</v>
      </c>
      <c r="G10" s="40">
        <v>92</v>
      </c>
      <c r="H10" s="40">
        <v>358</v>
      </c>
    </row>
    <row r="11" spans="1:8" ht="14.25">
      <c r="A11" s="9" t="s">
        <v>8</v>
      </c>
      <c r="B11" s="40">
        <f>SUM(C11:H11)</f>
        <v>40802</v>
      </c>
      <c r="C11" s="40">
        <v>30845</v>
      </c>
      <c r="D11" s="40">
        <v>6828</v>
      </c>
      <c r="E11" s="40">
        <v>2323</v>
      </c>
      <c r="F11" s="40">
        <v>124</v>
      </c>
      <c r="G11" s="40">
        <v>125</v>
      </c>
      <c r="H11" s="40">
        <v>557</v>
      </c>
    </row>
    <row r="12" spans="1:8" ht="14.25">
      <c r="A12" s="9" t="s">
        <v>9</v>
      </c>
      <c r="B12" s="40">
        <f>SUM(C12:H12)</f>
        <v>17052</v>
      </c>
      <c r="C12" s="40">
        <v>13569</v>
      </c>
      <c r="D12" s="40">
        <v>2391</v>
      </c>
      <c r="E12" s="40">
        <v>787</v>
      </c>
      <c r="F12" s="40">
        <v>45</v>
      </c>
      <c r="G12" s="40">
        <v>50</v>
      </c>
      <c r="H12" s="40">
        <v>210</v>
      </c>
    </row>
    <row r="13" spans="1:8" ht="14.25">
      <c r="A13" s="9" t="s">
        <v>10</v>
      </c>
      <c r="B13" s="40">
        <f>SUM(C13:H13)</f>
        <v>30292</v>
      </c>
      <c r="C13" s="40">
        <v>22313</v>
      </c>
      <c r="D13" s="40">
        <v>5181</v>
      </c>
      <c r="E13" s="40">
        <v>2112</v>
      </c>
      <c r="F13" s="40">
        <v>154</v>
      </c>
      <c r="G13" s="40">
        <v>61</v>
      </c>
      <c r="H13" s="40">
        <v>471</v>
      </c>
    </row>
    <row r="14" spans="1:8" ht="14.25">
      <c r="A14" s="9" t="s">
        <v>11</v>
      </c>
      <c r="B14" s="40">
        <f>SUM(C14:H14)</f>
        <v>5423</v>
      </c>
      <c r="C14" s="40">
        <v>4641</v>
      </c>
      <c r="D14" s="40">
        <v>603</v>
      </c>
      <c r="E14" s="40">
        <v>129</v>
      </c>
      <c r="F14" s="40">
        <v>21</v>
      </c>
      <c r="G14" s="40">
        <v>12</v>
      </c>
      <c r="H14" s="40">
        <v>17</v>
      </c>
    </row>
    <row r="15" spans="1:8" ht="15">
      <c r="A15" s="9"/>
      <c r="B15" s="41"/>
      <c r="C15" s="44"/>
      <c r="D15" s="44"/>
      <c r="E15" s="44"/>
      <c r="F15" s="44"/>
      <c r="G15" s="44"/>
      <c r="H15" s="44"/>
    </row>
    <row r="16" spans="1:8" ht="14.25">
      <c r="A16" s="9" t="s">
        <v>12</v>
      </c>
      <c r="B16" s="40">
        <f>SUM(B17:B73)</f>
        <v>118263</v>
      </c>
      <c r="C16" s="40">
        <f aca="true" t="shared" si="2" ref="C16:H16">SUM(C17:C73)</f>
        <v>90415</v>
      </c>
      <c r="D16" s="40">
        <f t="shared" si="2"/>
        <v>19257</v>
      </c>
      <c r="E16" s="40">
        <f t="shared" si="2"/>
        <v>4301</v>
      </c>
      <c r="F16" s="40">
        <f t="shared" si="2"/>
        <v>721</v>
      </c>
      <c r="G16" s="40">
        <f t="shared" si="2"/>
        <v>615</v>
      </c>
      <c r="H16" s="40">
        <f t="shared" si="2"/>
        <v>2954</v>
      </c>
    </row>
    <row r="17" spans="1:8" ht="14.25">
      <c r="A17" s="9" t="s">
        <v>13</v>
      </c>
      <c r="B17" s="40">
        <f aca="true" t="shared" si="3" ref="B17:B73">SUM(C17:H17)</f>
        <v>3132</v>
      </c>
      <c r="C17" s="40">
        <v>2326</v>
      </c>
      <c r="D17" s="40">
        <v>558</v>
      </c>
      <c r="E17" s="40">
        <v>150</v>
      </c>
      <c r="F17" s="40">
        <v>21</v>
      </c>
      <c r="G17" s="40">
        <v>13</v>
      </c>
      <c r="H17" s="40">
        <v>64</v>
      </c>
    </row>
    <row r="18" spans="1:8" ht="14.25">
      <c r="A18" s="9" t="s">
        <v>14</v>
      </c>
      <c r="B18" s="40">
        <f t="shared" si="3"/>
        <v>500</v>
      </c>
      <c r="C18" s="40">
        <v>354</v>
      </c>
      <c r="D18" s="40">
        <v>74</v>
      </c>
      <c r="E18" s="40">
        <v>48</v>
      </c>
      <c r="F18" s="40">
        <v>8</v>
      </c>
      <c r="G18" s="40">
        <v>2</v>
      </c>
      <c r="H18" s="40">
        <v>14</v>
      </c>
    </row>
    <row r="19" spans="1:8" ht="14.25">
      <c r="A19" s="9" t="s">
        <v>15</v>
      </c>
      <c r="B19" s="40">
        <f t="shared" si="3"/>
        <v>1983</v>
      </c>
      <c r="C19" s="40">
        <v>1425</v>
      </c>
      <c r="D19" s="40">
        <v>432</v>
      </c>
      <c r="E19" s="40">
        <v>101</v>
      </c>
      <c r="F19" s="40">
        <v>10</v>
      </c>
      <c r="G19" s="40">
        <v>11</v>
      </c>
      <c r="H19" s="40">
        <v>4</v>
      </c>
    </row>
    <row r="20" spans="1:8" ht="14.25">
      <c r="A20" s="9" t="s">
        <v>16</v>
      </c>
      <c r="B20" s="40">
        <f t="shared" si="3"/>
        <v>851</v>
      </c>
      <c r="C20" s="40">
        <v>582</v>
      </c>
      <c r="D20" s="40">
        <v>136</v>
      </c>
      <c r="E20" s="40">
        <v>33</v>
      </c>
      <c r="F20" s="40">
        <v>2</v>
      </c>
      <c r="G20" s="40">
        <v>4</v>
      </c>
      <c r="H20" s="40">
        <v>94</v>
      </c>
    </row>
    <row r="21" spans="1:8" ht="14.25">
      <c r="A21" s="9" t="s">
        <v>17</v>
      </c>
      <c r="B21" s="40">
        <f t="shared" si="3"/>
        <v>779</v>
      </c>
      <c r="C21" s="40">
        <v>599</v>
      </c>
      <c r="D21" s="40">
        <v>158</v>
      </c>
      <c r="E21" s="40">
        <v>16</v>
      </c>
      <c r="F21" s="40">
        <v>4</v>
      </c>
      <c r="G21" s="40">
        <v>0</v>
      </c>
      <c r="H21" s="40">
        <v>2</v>
      </c>
    </row>
    <row r="22" spans="1:8" ht="14.25">
      <c r="A22" s="9" t="s">
        <v>18</v>
      </c>
      <c r="B22" s="40">
        <f t="shared" si="3"/>
        <v>1325</v>
      </c>
      <c r="C22" s="40">
        <v>926</v>
      </c>
      <c r="D22" s="40">
        <v>260</v>
      </c>
      <c r="E22" s="40">
        <v>63</v>
      </c>
      <c r="F22" s="40">
        <v>16</v>
      </c>
      <c r="G22" s="40">
        <v>6</v>
      </c>
      <c r="H22" s="40">
        <v>54</v>
      </c>
    </row>
    <row r="23" spans="1:8" ht="14.25">
      <c r="A23" s="9" t="s">
        <v>19</v>
      </c>
      <c r="B23" s="40">
        <f t="shared" si="3"/>
        <v>934</v>
      </c>
      <c r="C23" s="40">
        <v>771</v>
      </c>
      <c r="D23" s="40">
        <v>128</v>
      </c>
      <c r="E23" s="40">
        <v>21</v>
      </c>
      <c r="F23" s="40">
        <v>7</v>
      </c>
      <c r="G23" s="40">
        <v>3</v>
      </c>
      <c r="H23" s="40">
        <v>4</v>
      </c>
    </row>
    <row r="24" spans="1:8" ht="14.25">
      <c r="A24" s="9" t="s">
        <v>20</v>
      </c>
      <c r="B24" s="40">
        <f t="shared" si="3"/>
        <v>523</v>
      </c>
      <c r="C24" s="40">
        <v>389</v>
      </c>
      <c r="D24" s="40">
        <v>111</v>
      </c>
      <c r="E24" s="40">
        <v>13</v>
      </c>
      <c r="F24" s="40">
        <v>5</v>
      </c>
      <c r="G24" s="40">
        <v>0</v>
      </c>
      <c r="H24" s="40">
        <v>5</v>
      </c>
    </row>
    <row r="25" spans="1:8" ht="14.25">
      <c r="A25" s="9" t="s">
        <v>21</v>
      </c>
      <c r="B25" s="40">
        <f t="shared" si="3"/>
        <v>743</v>
      </c>
      <c r="C25" s="40">
        <v>603</v>
      </c>
      <c r="D25" s="40">
        <v>94</v>
      </c>
      <c r="E25" s="40">
        <v>18</v>
      </c>
      <c r="F25" s="40">
        <v>21</v>
      </c>
      <c r="G25" s="40">
        <v>6</v>
      </c>
      <c r="H25" s="40">
        <v>1</v>
      </c>
    </row>
    <row r="26" spans="1:8" ht="14.25">
      <c r="A26" s="9" t="s">
        <v>22</v>
      </c>
      <c r="B26" s="40">
        <f t="shared" si="3"/>
        <v>510</v>
      </c>
      <c r="C26" s="40">
        <v>364</v>
      </c>
      <c r="D26" s="40">
        <v>121</v>
      </c>
      <c r="E26" s="40">
        <v>18</v>
      </c>
      <c r="F26" s="40">
        <v>1</v>
      </c>
      <c r="G26" s="40">
        <v>3</v>
      </c>
      <c r="H26" s="40">
        <v>3</v>
      </c>
    </row>
    <row r="27" spans="1:8" ht="14.25">
      <c r="A27" s="9" t="s">
        <v>23</v>
      </c>
      <c r="B27" s="40">
        <f t="shared" si="3"/>
        <v>507</v>
      </c>
      <c r="C27" s="40">
        <v>409</v>
      </c>
      <c r="D27" s="40">
        <v>66</v>
      </c>
      <c r="E27" s="40">
        <v>12</v>
      </c>
      <c r="F27" s="40">
        <v>4</v>
      </c>
      <c r="G27" s="40">
        <v>0</v>
      </c>
      <c r="H27" s="40">
        <v>16</v>
      </c>
    </row>
    <row r="28" spans="1:8" ht="14.25">
      <c r="A28" s="9" t="s">
        <v>24</v>
      </c>
      <c r="B28" s="40">
        <f t="shared" si="3"/>
        <v>342</v>
      </c>
      <c r="C28" s="40">
        <v>253</v>
      </c>
      <c r="D28" s="40">
        <v>71</v>
      </c>
      <c r="E28" s="40">
        <v>11</v>
      </c>
      <c r="F28" s="40">
        <v>2</v>
      </c>
      <c r="G28" s="40">
        <v>1</v>
      </c>
      <c r="H28" s="40">
        <v>4</v>
      </c>
    </row>
    <row r="29" spans="1:8" ht="14.25">
      <c r="A29" s="9" t="s">
        <v>25</v>
      </c>
      <c r="B29" s="40">
        <f t="shared" si="3"/>
        <v>2502</v>
      </c>
      <c r="C29" s="40">
        <v>2109</v>
      </c>
      <c r="D29" s="40">
        <v>287</v>
      </c>
      <c r="E29" s="40">
        <v>79</v>
      </c>
      <c r="F29" s="40">
        <v>4</v>
      </c>
      <c r="G29" s="40">
        <v>7</v>
      </c>
      <c r="H29" s="40">
        <v>16</v>
      </c>
    </row>
    <row r="30" spans="1:8" ht="14.25">
      <c r="A30" s="9" t="s">
        <v>26</v>
      </c>
      <c r="B30" s="40">
        <f t="shared" si="3"/>
        <v>9885</v>
      </c>
      <c r="C30" s="40">
        <v>6980</v>
      </c>
      <c r="D30" s="40">
        <v>1873</v>
      </c>
      <c r="E30" s="40">
        <v>374</v>
      </c>
      <c r="F30" s="40">
        <v>91</v>
      </c>
      <c r="G30" s="40">
        <v>34</v>
      </c>
      <c r="H30" s="40">
        <v>533</v>
      </c>
    </row>
    <row r="31" spans="1:8" ht="14.25">
      <c r="A31" s="9" t="s">
        <v>27</v>
      </c>
      <c r="B31" s="40">
        <f t="shared" si="3"/>
        <v>265</v>
      </c>
      <c r="C31" s="40">
        <v>180</v>
      </c>
      <c r="D31" s="40">
        <v>60</v>
      </c>
      <c r="E31" s="40">
        <v>16</v>
      </c>
      <c r="F31" s="40">
        <v>6</v>
      </c>
      <c r="G31" s="40">
        <v>2</v>
      </c>
      <c r="H31" s="40">
        <v>1</v>
      </c>
    </row>
    <row r="32" spans="1:8" ht="14.25">
      <c r="A32" s="9" t="s">
        <v>28</v>
      </c>
      <c r="B32" s="40">
        <f t="shared" si="3"/>
        <v>475</v>
      </c>
      <c r="C32" s="40">
        <v>328</v>
      </c>
      <c r="D32" s="40">
        <v>109</v>
      </c>
      <c r="E32" s="40">
        <v>24</v>
      </c>
      <c r="F32" s="40">
        <v>1</v>
      </c>
      <c r="G32" s="40">
        <v>4</v>
      </c>
      <c r="H32" s="40">
        <v>9</v>
      </c>
    </row>
    <row r="33" spans="1:8" ht="14.25">
      <c r="A33" s="9" t="s">
        <v>29</v>
      </c>
      <c r="B33" s="40">
        <f t="shared" si="3"/>
        <v>507</v>
      </c>
      <c r="C33" s="40">
        <v>386</v>
      </c>
      <c r="D33" s="40">
        <v>90</v>
      </c>
      <c r="E33" s="40">
        <v>25</v>
      </c>
      <c r="F33" s="40">
        <v>3</v>
      </c>
      <c r="G33" s="40">
        <v>2</v>
      </c>
      <c r="H33" s="40">
        <v>1</v>
      </c>
    </row>
    <row r="34" spans="1:8" ht="14.25">
      <c r="A34" s="9" t="s">
        <v>30</v>
      </c>
      <c r="B34" s="40">
        <f t="shared" si="3"/>
        <v>577</v>
      </c>
      <c r="C34" s="40">
        <v>455</v>
      </c>
      <c r="D34" s="40">
        <v>81</v>
      </c>
      <c r="E34" s="40">
        <v>23</v>
      </c>
      <c r="F34" s="40">
        <v>3</v>
      </c>
      <c r="G34" s="40">
        <v>1</v>
      </c>
      <c r="H34" s="40">
        <v>14</v>
      </c>
    </row>
    <row r="35" spans="1:8" ht="14.25">
      <c r="A35" s="9" t="s">
        <v>31</v>
      </c>
      <c r="B35" s="40">
        <f t="shared" si="3"/>
        <v>369</v>
      </c>
      <c r="C35" s="40">
        <v>279</v>
      </c>
      <c r="D35" s="40">
        <v>66</v>
      </c>
      <c r="E35" s="40">
        <v>14</v>
      </c>
      <c r="F35" s="40">
        <v>0</v>
      </c>
      <c r="G35" s="40">
        <v>2</v>
      </c>
      <c r="H35" s="40">
        <v>8</v>
      </c>
    </row>
    <row r="36" spans="1:8" ht="14.25">
      <c r="A36" s="9" t="s">
        <v>32</v>
      </c>
      <c r="B36" s="40">
        <f t="shared" si="3"/>
        <v>21</v>
      </c>
      <c r="C36" s="40">
        <v>14</v>
      </c>
      <c r="D36" s="40">
        <v>4</v>
      </c>
      <c r="E36" s="40">
        <v>3</v>
      </c>
      <c r="F36" s="40">
        <v>0</v>
      </c>
      <c r="G36" s="40">
        <v>0</v>
      </c>
      <c r="H36" s="40">
        <v>0</v>
      </c>
    </row>
    <row r="37" spans="1:8" ht="14.25">
      <c r="A37" s="9" t="s">
        <v>33</v>
      </c>
      <c r="B37" s="40">
        <f t="shared" si="3"/>
        <v>634</v>
      </c>
      <c r="C37" s="40">
        <v>476</v>
      </c>
      <c r="D37" s="40">
        <v>130</v>
      </c>
      <c r="E37" s="40">
        <v>17</v>
      </c>
      <c r="F37" s="40">
        <v>7</v>
      </c>
      <c r="G37" s="40">
        <v>2</v>
      </c>
      <c r="H37" s="40">
        <v>2</v>
      </c>
    </row>
    <row r="38" spans="1:8" ht="14.25">
      <c r="A38" s="9" t="s">
        <v>34</v>
      </c>
      <c r="B38" s="40">
        <f t="shared" si="3"/>
        <v>1887</v>
      </c>
      <c r="C38" s="40">
        <v>1564</v>
      </c>
      <c r="D38" s="40">
        <v>245</v>
      </c>
      <c r="E38" s="40">
        <v>44</v>
      </c>
      <c r="F38" s="40">
        <v>9</v>
      </c>
      <c r="G38" s="40">
        <v>9</v>
      </c>
      <c r="H38" s="40">
        <v>16</v>
      </c>
    </row>
    <row r="39" spans="1:8" ht="14.25">
      <c r="A39" s="9" t="s">
        <v>35</v>
      </c>
      <c r="B39" s="40">
        <f t="shared" si="3"/>
        <v>323</v>
      </c>
      <c r="C39" s="40">
        <v>250</v>
      </c>
      <c r="D39" s="40">
        <v>51</v>
      </c>
      <c r="E39" s="40">
        <v>17</v>
      </c>
      <c r="F39" s="40">
        <v>2</v>
      </c>
      <c r="G39" s="40">
        <v>2</v>
      </c>
      <c r="H39" s="40">
        <v>1</v>
      </c>
    </row>
    <row r="40" spans="1:8" ht="14.25">
      <c r="A40" s="9" t="s">
        <v>36</v>
      </c>
      <c r="B40" s="40">
        <f t="shared" si="3"/>
        <v>527</v>
      </c>
      <c r="C40" s="40">
        <v>392</v>
      </c>
      <c r="D40" s="40">
        <v>85</v>
      </c>
      <c r="E40" s="40">
        <v>21</v>
      </c>
      <c r="F40" s="40">
        <v>1</v>
      </c>
      <c r="G40" s="40">
        <v>5</v>
      </c>
      <c r="H40" s="40">
        <v>23</v>
      </c>
    </row>
    <row r="41" spans="1:8" ht="14.25">
      <c r="A41" s="9" t="s">
        <v>37</v>
      </c>
      <c r="B41" s="40">
        <f t="shared" si="3"/>
        <v>630</v>
      </c>
      <c r="C41" s="40">
        <v>527</v>
      </c>
      <c r="D41" s="40">
        <v>74</v>
      </c>
      <c r="E41" s="40">
        <v>11</v>
      </c>
      <c r="F41" s="40">
        <v>5</v>
      </c>
      <c r="G41" s="40">
        <v>2</v>
      </c>
      <c r="H41" s="40">
        <v>11</v>
      </c>
    </row>
    <row r="42" spans="1:8" ht="14.25">
      <c r="A42" s="9" t="s">
        <v>38</v>
      </c>
      <c r="B42" s="40">
        <f t="shared" si="3"/>
        <v>7996</v>
      </c>
      <c r="C42" s="40">
        <v>6229</v>
      </c>
      <c r="D42" s="40">
        <v>1030</v>
      </c>
      <c r="E42" s="40">
        <v>215</v>
      </c>
      <c r="F42" s="40">
        <v>34</v>
      </c>
      <c r="G42" s="40">
        <v>16</v>
      </c>
      <c r="H42" s="40">
        <v>472</v>
      </c>
    </row>
    <row r="43" spans="1:8" ht="14.25">
      <c r="A43" s="9" t="s">
        <v>39</v>
      </c>
      <c r="B43" s="40">
        <f t="shared" si="3"/>
        <v>573</v>
      </c>
      <c r="C43" s="40">
        <v>370</v>
      </c>
      <c r="D43" s="40">
        <v>121</v>
      </c>
      <c r="E43" s="40">
        <v>66</v>
      </c>
      <c r="F43" s="40">
        <v>7</v>
      </c>
      <c r="G43" s="40">
        <v>3</v>
      </c>
      <c r="H43" s="40">
        <v>6</v>
      </c>
    </row>
    <row r="44" spans="1:8" ht="14.25">
      <c r="A44" s="9" t="s">
        <v>40</v>
      </c>
      <c r="B44" s="40">
        <f t="shared" si="3"/>
        <v>14277</v>
      </c>
      <c r="C44" s="40">
        <v>11950</v>
      </c>
      <c r="D44" s="40">
        <v>1577</v>
      </c>
      <c r="E44" s="40">
        <v>432</v>
      </c>
      <c r="F44" s="40">
        <v>43</v>
      </c>
      <c r="G44" s="40">
        <v>152</v>
      </c>
      <c r="H44" s="40">
        <v>123</v>
      </c>
    </row>
    <row r="45" spans="1:8" ht="14.25">
      <c r="A45" s="9" t="s">
        <v>41</v>
      </c>
      <c r="B45" s="40">
        <f t="shared" si="3"/>
        <v>2144</v>
      </c>
      <c r="C45" s="40">
        <v>1332</v>
      </c>
      <c r="D45" s="40">
        <v>554</v>
      </c>
      <c r="E45" s="40">
        <v>141</v>
      </c>
      <c r="F45" s="40">
        <v>19</v>
      </c>
      <c r="G45" s="40">
        <v>9</v>
      </c>
      <c r="H45" s="40">
        <v>89</v>
      </c>
    </row>
    <row r="46" spans="1:8" ht="14.25">
      <c r="A46" s="9" t="s">
        <v>42</v>
      </c>
      <c r="B46" s="40">
        <f t="shared" si="3"/>
        <v>2503</v>
      </c>
      <c r="C46" s="40">
        <v>1881</v>
      </c>
      <c r="D46" s="40">
        <v>476</v>
      </c>
      <c r="E46" s="40">
        <v>111</v>
      </c>
      <c r="F46" s="40">
        <v>19</v>
      </c>
      <c r="G46" s="40">
        <v>6</v>
      </c>
      <c r="H46" s="40">
        <v>10</v>
      </c>
    </row>
    <row r="47" spans="1:8" ht="14.25">
      <c r="A47" s="9" t="s">
        <v>43</v>
      </c>
      <c r="B47" s="40">
        <f t="shared" si="3"/>
        <v>5239</v>
      </c>
      <c r="C47" s="40">
        <v>4171</v>
      </c>
      <c r="D47" s="40">
        <v>884</v>
      </c>
      <c r="E47" s="40">
        <v>138</v>
      </c>
      <c r="F47" s="40">
        <v>31</v>
      </c>
      <c r="G47" s="40">
        <v>12</v>
      </c>
      <c r="H47" s="40">
        <v>3</v>
      </c>
    </row>
    <row r="48" spans="1:8" ht="14.25">
      <c r="A48" s="9" t="s">
        <v>44</v>
      </c>
      <c r="B48" s="40">
        <f t="shared" si="3"/>
        <v>988</v>
      </c>
      <c r="C48" s="40">
        <v>790</v>
      </c>
      <c r="D48" s="40">
        <v>137</v>
      </c>
      <c r="E48" s="40">
        <v>25</v>
      </c>
      <c r="F48" s="40">
        <v>1</v>
      </c>
      <c r="G48" s="40">
        <v>4</v>
      </c>
      <c r="H48" s="40">
        <v>31</v>
      </c>
    </row>
    <row r="49" spans="1:8" ht="14.25">
      <c r="A49" s="9" t="s">
        <v>45</v>
      </c>
      <c r="B49" s="40">
        <f t="shared" si="3"/>
        <v>4916</v>
      </c>
      <c r="C49" s="40">
        <v>3584</v>
      </c>
      <c r="D49" s="40">
        <v>965</v>
      </c>
      <c r="E49" s="40">
        <v>188</v>
      </c>
      <c r="F49" s="40">
        <v>20</v>
      </c>
      <c r="G49" s="40">
        <v>15</v>
      </c>
      <c r="H49" s="40">
        <v>144</v>
      </c>
    </row>
    <row r="50" spans="1:8" ht="14.25">
      <c r="A50" s="9" t="s">
        <v>46</v>
      </c>
      <c r="B50" s="40">
        <f t="shared" si="3"/>
        <v>405</v>
      </c>
      <c r="C50" s="40">
        <v>323</v>
      </c>
      <c r="D50" s="40">
        <v>57</v>
      </c>
      <c r="E50" s="40">
        <v>11</v>
      </c>
      <c r="F50" s="40">
        <v>2</v>
      </c>
      <c r="G50" s="40">
        <v>3</v>
      </c>
      <c r="H50" s="40">
        <v>9</v>
      </c>
    </row>
    <row r="51" spans="1:8" ht="14.25">
      <c r="A51" s="9" t="s">
        <v>47</v>
      </c>
      <c r="B51" s="40">
        <f t="shared" si="3"/>
        <v>1329</v>
      </c>
      <c r="C51" s="40">
        <v>1036</v>
      </c>
      <c r="D51" s="40">
        <v>231</v>
      </c>
      <c r="E51" s="40">
        <v>27</v>
      </c>
      <c r="F51" s="40">
        <v>14</v>
      </c>
      <c r="G51" s="40">
        <v>5</v>
      </c>
      <c r="H51" s="40">
        <v>16</v>
      </c>
    </row>
    <row r="52" spans="1:8" ht="14.25">
      <c r="A52" s="9" t="s">
        <v>48</v>
      </c>
      <c r="B52" s="40">
        <f t="shared" si="3"/>
        <v>493</v>
      </c>
      <c r="C52" s="40">
        <v>364</v>
      </c>
      <c r="D52" s="40">
        <v>96</v>
      </c>
      <c r="E52" s="40">
        <v>19</v>
      </c>
      <c r="F52" s="40">
        <v>8</v>
      </c>
      <c r="G52" s="40">
        <v>2</v>
      </c>
      <c r="H52" s="40">
        <v>4</v>
      </c>
    </row>
    <row r="53" spans="1:8" ht="14.25">
      <c r="A53" s="9" t="s">
        <v>49</v>
      </c>
      <c r="B53" s="40">
        <f t="shared" si="3"/>
        <v>817</v>
      </c>
      <c r="C53" s="40">
        <v>678</v>
      </c>
      <c r="D53" s="40">
        <v>113</v>
      </c>
      <c r="E53" s="40">
        <v>16</v>
      </c>
      <c r="F53" s="40">
        <v>6</v>
      </c>
      <c r="G53" s="40">
        <v>2</v>
      </c>
      <c r="H53" s="40">
        <v>2</v>
      </c>
    </row>
    <row r="54" spans="1:8" ht="14.25">
      <c r="A54" s="9" t="s">
        <v>50</v>
      </c>
      <c r="B54" s="40">
        <f t="shared" si="3"/>
        <v>1695</v>
      </c>
      <c r="C54" s="40">
        <v>1325</v>
      </c>
      <c r="D54" s="40">
        <v>273</v>
      </c>
      <c r="E54" s="40">
        <v>57</v>
      </c>
      <c r="F54" s="40">
        <v>13</v>
      </c>
      <c r="G54" s="40">
        <v>11</v>
      </c>
      <c r="H54" s="40">
        <v>16</v>
      </c>
    </row>
    <row r="55" spans="1:8" ht="14.25">
      <c r="A55" s="9" t="s">
        <v>51</v>
      </c>
      <c r="B55" s="40">
        <f t="shared" si="3"/>
        <v>5205</v>
      </c>
      <c r="C55" s="40">
        <v>3784</v>
      </c>
      <c r="D55" s="40">
        <v>1067</v>
      </c>
      <c r="E55" s="40">
        <v>201</v>
      </c>
      <c r="F55" s="40">
        <v>13</v>
      </c>
      <c r="G55" s="40">
        <v>35</v>
      </c>
      <c r="H55" s="40">
        <v>105</v>
      </c>
    </row>
    <row r="56" spans="1:8" ht="14.25">
      <c r="A56" s="9" t="s">
        <v>52</v>
      </c>
      <c r="B56" s="40">
        <f t="shared" si="3"/>
        <v>1092</v>
      </c>
      <c r="C56" s="40">
        <v>762</v>
      </c>
      <c r="D56" s="40">
        <v>204</v>
      </c>
      <c r="E56" s="40">
        <v>41</v>
      </c>
      <c r="F56" s="40">
        <v>22</v>
      </c>
      <c r="G56" s="40">
        <v>23</v>
      </c>
      <c r="H56" s="40">
        <v>40</v>
      </c>
    </row>
    <row r="57" spans="1:8" ht="14.25">
      <c r="A57" s="9" t="s">
        <v>53</v>
      </c>
      <c r="B57" s="40">
        <f t="shared" si="3"/>
        <v>2211</v>
      </c>
      <c r="C57" s="40">
        <v>1776</v>
      </c>
      <c r="D57" s="40">
        <v>338</v>
      </c>
      <c r="E57" s="40">
        <v>69</v>
      </c>
      <c r="F57" s="40">
        <v>5</v>
      </c>
      <c r="G57" s="40">
        <v>11</v>
      </c>
      <c r="H57" s="40">
        <v>12</v>
      </c>
    </row>
    <row r="58" spans="1:8" ht="14.25">
      <c r="A58" s="9" t="s">
        <v>54</v>
      </c>
      <c r="B58" s="40">
        <f t="shared" si="3"/>
        <v>1697</v>
      </c>
      <c r="C58" s="40">
        <v>1298</v>
      </c>
      <c r="D58" s="40">
        <v>279</v>
      </c>
      <c r="E58" s="40">
        <v>79</v>
      </c>
      <c r="F58" s="40">
        <v>18</v>
      </c>
      <c r="G58" s="40">
        <v>6</v>
      </c>
      <c r="H58" s="40">
        <v>17</v>
      </c>
    </row>
    <row r="59" spans="1:8" ht="14.25">
      <c r="A59" s="9" t="s">
        <v>55</v>
      </c>
      <c r="B59" s="40">
        <f t="shared" si="3"/>
        <v>240</v>
      </c>
      <c r="C59" s="40">
        <v>200</v>
      </c>
      <c r="D59" s="40">
        <v>33</v>
      </c>
      <c r="E59" s="40">
        <v>5</v>
      </c>
      <c r="F59" s="40">
        <v>0</v>
      </c>
      <c r="G59" s="40">
        <v>0</v>
      </c>
      <c r="H59" s="40">
        <v>2</v>
      </c>
    </row>
    <row r="60" spans="1:8" ht="14.25">
      <c r="A60" s="9" t="s">
        <v>56</v>
      </c>
      <c r="B60" s="40">
        <f t="shared" si="3"/>
        <v>167</v>
      </c>
      <c r="C60" s="40">
        <v>122</v>
      </c>
      <c r="D60" s="40">
        <v>41</v>
      </c>
      <c r="E60" s="40">
        <v>3</v>
      </c>
      <c r="F60" s="40">
        <v>1</v>
      </c>
      <c r="G60" s="40">
        <v>0</v>
      </c>
      <c r="H60" s="40">
        <v>0</v>
      </c>
    </row>
    <row r="61" spans="1:8" ht="14.25">
      <c r="A61" s="9" t="s">
        <v>57</v>
      </c>
      <c r="B61" s="40">
        <f t="shared" si="3"/>
        <v>352</v>
      </c>
      <c r="C61" s="40">
        <v>226</v>
      </c>
      <c r="D61" s="40">
        <v>99</v>
      </c>
      <c r="E61" s="40">
        <v>22</v>
      </c>
      <c r="F61" s="40">
        <v>1</v>
      </c>
      <c r="G61" s="40">
        <v>0</v>
      </c>
      <c r="H61" s="40">
        <v>4</v>
      </c>
    </row>
    <row r="62" spans="1:8" ht="14.25">
      <c r="A62" s="9" t="s">
        <v>58</v>
      </c>
      <c r="B62" s="40">
        <f t="shared" si="3"/>
        <v>1020</v>
      </c>
      <c r="C62" s="40">
        <v>745</v>
      </c>
      <c r="D62" s="40">
        <v>200</v>
      </c>
      <c r="E62" s="40">
        <v>53</v>
      </c>
      <c r="F62" s="40">
        <v>11</v>
      </c>
      <c r="G62" s="40">
        <v>4</v>
      </c>
      <c r="H62" s="40">
        <v>7</v>
      </c>
    </row>
    <row r="63" spans="1:8" ht="14.25">
      <c r="A63" s="9" t="s">
        <v>59</v>
      </c>
      <c r="B63" s="40">
        <f t="shared" si="3"/>
        <v>15539</v>
      </c>
      <c r="C63" s="40">
        <v>11977</v>
      </c>
      <c r="D63" s="40">
        <v>2222</v>
      </c>
      <c r="E63" s="40">
        <v>546</v>
      </c>
      <c r="F63" s="40">
        <v>128</v>
      </c>
      <c r="G63" s="40">
        <v>103</v>
      </c>
      <c r="H63" s="40">
        <v>563</v>
      </c>
    </row>
    <row r="64" spans="1:8" ht="14.25">
      <c r="A64" s="9" t="s">
        <v>60</v>
      </c>
      <c r="B64" s="40">
        <f t="shared" si="3"/>
        <v>859</v>
      </c>
      <c r="C64" s="40">
        <v>577</v>
      </c>
      <c r="D64" s="40">
        <v>219</v>
      </c>
      <c r="E64" s="40">
        <v>52</v>
      </c>
      <c r="F64" s="40">
        <v>6</v>
      </c>
      <c r="G64" s="40">
        <v>1</v>
      </c>
      <c r="H64" s="40">
        <v>4</v>
      </c>
    </row>
    <row r="65" spans="1:8" ht="14.25">
      <c r="A65" s="9" t="s">
        <v>61</v>
      </c>
      <c r="B65" s="40">
        <f t="shared" si="3"/>
        <v>473</v>
      </c>
      <c r="C65" s="40">
        <v>377</v>
      </c>
      <c r="D65" s="40">
        <v>74</v>
      </c>
      <c r="E65" s="40">
        <v>17</v>
      </c>
      <c r="F65" s="40">
        <v>0</v>
      </c>
      <c r="G65" s="40">
        <v>3</v>
      </c>
      <c r="H65" s="40">
        <v>2</v>
      </c>
    </row>
    <row r="66" spans="1:8" ht="14.25">
      <c r="A66" s="9" t="s">
        <v>62</v>
      </c>
      <c r="B66" s="40">
        <f t="shared" si="3"/>
        <v>793</v>
      </c>
      <c r="C66" s="40">
        <v>634</v>
      </c>
      <c r="D66" s="40">
        <v>126</v>
      </c>
      <c r="E66" s="40">
        <v>25</v>
      </c>
      <c r="F66" s="40">
        <v>3</v>
      </c>
      <c r="G66" s="40">
        <v>4</v>
      </c>
      <c r="H66" s="40">
        <v>1</v>
      </c>
    </row>
    <row r="67" spans="1:8" ht="14.25">
      <c r="A67" s="9" t="s">
        <v>63</v>
      </c>
      <c r="B67" s="40">
        <f t="shared" si="3"/>
        <v>1499</v>
      </c>
      <c r="C67" s="40">
        <v>1116</v>
      </c>
      <c r="D67" s="40">
        <v>308</v>
      </c>
      <c r="E67" s="40">
        <v>43</v>
      </c>
      <c r="F67" s="40">
        <v>6</v>
      </c>
      <c r="G67" s="40">
        <v>11</v>
      </c>
      <c r="H67" s="40">
        <v>15</v>
      </c>
    </row>
    <row r="68" spans="1:8" ht="14.25">
      <c r="A68" s="9" t="s">
        <v>64</v>
      </c>
      <c r="B68" s="40">
        <f t="shared" si="3"/>
        <v>572</v>
      </c>
      <c r="C68" s="40">
        <v>419</v>
      </c>
      <c r="D68" s="40">
        <v>92</v>
      </c>
      <c r="E68" s="40">
        <v>50</v>
      </c>
      <c r="F68" s="40">
        <v>1</v>
      </c>
      <c r="G68" s="40">
        <v>4</v>
      </c>
      <c r="H68" s="40">
        <v>6</v>
      </c>
    </row>
    <row r="69" spans="1:8" ht="14.25">
      <c r="A69" s="9" t="s">
        <v>65</v>
      </c>
      <c r="B69" s="40">
        <f t="shared" si="3"/>
        <v>542</v>
      </c>
      <c r="C69" s="40">
        <v>373</v>
      </c>
      <c r="D69" s="40">
        <v>108</v>
      </c>
      <c r="E69" s="40">
        <v>38</v>
      </c>
      <c r="F69" s="40">
        <v>5</v>
      </c>
      <c r="G69" s="40">
        <v>7</v>
      </c>
      <c r="H69" s="40">
        <v>11</v>
      </c>
    </row>
    <row r="70" spans="1:8" ht="14.25">
      <c r="A70" s="9" t="s">
        <v>66</v>
      </c>
      <c r="B70" s="40">
        <f t="shared" si="3"/>
        <v>917</v>
      </c>
      <c r="C70" s="40">
        <v>622</v>
      </c>
      <c r="D70" s="40">
        <v>218</v>
      </c>
      <c r="E70" s="40">
        <v>37</v>
      </c>
      <c r="F70" s="40">
        <v>7</v>
      </c>
      <c r="G70" s="40">
        <v>2</v>
      </c>
      <c r="H70" s="40">
        <v>31</v>
      </c>
    </row>
    <row r="71" spans="1:8" ht="14.25">
      <c r="A71" s="9" t="s">
        <v>67</v>
      </c>
      <c r="B71" s="40">
        <f t="shared" si="3"/>
        <v>10273</v>
      </c>
      <c r="C71" s="40">
        <v>7963</v>
      </c>
      <c r="D71" s="40">
        <v>1568</v>
      </c>
      <c r="E71" s="40">
        <v>370</v>
      </c>
      <c r="F71" s="40">
        <v>41</v>
      </c>
      <c r="G71" s="40">
        <v>36</v>
      </c>
      <c r="H71" s="40">
        <v>295</v>
      </c>
    </row>
    <row r="72" spans="1:8" ht="14.25">
      <c r="A72" s="9" t="s">
        <v>68</v>
      </c>
      <c r="B72" s="40">
        <f t="shared" si="3"/>
        <v>398</v>
      </c>
      <c r="C72" s="40">
        <v>306</v>
      </c>
      <c r="D72" s="40">
        <v>61</v>
      </c>
      <c r="E72" s="40">
        <v>16</v>
      </c>
      <c r="F72" s="40">
        <v>2</v>
      </c>
      <c r="G72" s="40">
        <v>3</v>
      </c>
      <c r="H72" s="40">
        <v>10</v>
      </c>
    </row>
    <row r="73" spans="1:8" ht="14.25">
      <c r="A73" s="15" t="s">
        <v>69</v>
      </c>
      <c r="B73" s="40">
        <f t="shared" si="3"/>
        <v>308</v>
      </c>
      <c r="C73" s="40">
        <v>164</v>
      </c>
      <c r="D73" s="40">
        <v>122</v>
      </c>
      <c r="E73" s="40">
        <v>16</v>
      </c>
      <c r="F73" s="40">
        <v>1</v>
      </c>
      <c r="G73" s="40">
        <v>1</v>
      </c>
      <c r="H73" s="40">
        <v>4</v>
      </c>
    </row>
    <row r="74" spans="1:8" ht="14.25">
      <c r="A74" s="4"/>
      <c r="B74" s="43"/>
      <c r="C74" s="43"/>
      <c r="D74" s="43"/>
      <c r="E74" s="43"/>
      <c r="F74" s="43"/>
      <c r="G74" s="43"/>
      <c r="H74" s="43"/>
    </row>
    <row r="75" spans="1:8" ht="30.75" customHeight="1">
      <c r="A75" s="46" t="s">
        <v>93</v>
      </c>
      <c r="B75" s="46"/>
      <c r="C75" s="46"/>
      <c r="D75" s="46"/>
      <c r="E75" s="46"/>
      <c r="F75" s="46"/>
      <c r="G75" s="46"/>
      <c r="H75" s="46"/>
    </row>
  </sheetData>
  <sheetProtection/>
  <mergeCells count="2">
    <mergeCell ref="B4:H4"/>
    <mergeCell ref="A75:H75"/>
  </mergeCells>
  <hyperlinks>
    <hyperlink ref="A75:H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17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88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75</v>
      </c>
      <c r="H5" s="8" t="s">
        <v>70</v>
      </c>
    </row>
    <row r="7" spans="1:8" ht="14.25">
      <c r="A7" s="9" t="s">
        <v>0</v>
      </c>
      <c r="B7" s="40">
        <f>+B9+B16</f>
        <v>235964</v>
      </c>
      <c r="C7" s="40">
        <f aca="true" t="shared" si="0" ref="C7:H7">+C9+C16</f>
        <v>174363</v>
      </c>
      <c r="D7" s="40">
        <f t="shared" si="0"/>
        <v>41215</v>
      </c>
      <c r="E7" s="40">
        <f t="shared" si="0"/>
        <v>11292</v>
      </c>
      <c r="F7" s="40">
        <f t="shared" si="0"/>
        <v>1174</v>
      </c>
      <c r="G7" s="40">
        <f t="shared" si="0"/>
        <v>3233</v>
      </c>
      <c r="H7" s="40">
        <f t="shared" si="0"/>
        <v>4687</v>
      </c>
    </row>
    <row r="8" spans="1:8" ht="15">
      <c r="A8" s="9"/>
      <c r="B8" s="41"/>
      <c r="C8" s="41"/>
      <c r="D8" s="41"/>
      <c r="E8" s="41"/>
      <c r="F8" s="41"/>
      <c r="G8" s="41"/>
      <c r="H8" s="41"/>
    </row>
    <row r="9" spans="1:8" ht="14.25">
      <c r="A9" s="9" t="s">
        <v>6</v>
      </c>
      <c r="B9" s="40">
        <f>SUM(B10:B14)</f>
        <v>116040</v>
      </c>
      <c r="C9" s="40">
        <f aca="true" t="shared" si="1" ref="C9:H9">SUM(C10:C14)</f>
        <v>84652</v>
      </c>
      <c r="D9" s="40">
        <f t="shared" si="1"/>
        <v>21290</v>
      </c>
      <c r="E9" s="40">
        <f t="shared" si="1"/>
        <v>7319</v>
      </c>
      <c r="F9" s="40">
        <f t="shared" si="1"/>
        <v>529</v>
      </c>
      <c r="G9" s="40">
        <f t="shared" si="1"/>
        <v>869</v>
      </c>
      <c r="H9" s="40">
        <f t="shared" si="1"/>
        <v>1381</v>
      </c>
    </row>
    <row r="10" spans="1:8" ht="14.25">
      <c r="A10" s="9" t="s">
        <v>7</v>
      </c>
      <c r="B10" s="40">
        <f>SUM(C10:H10)</f>
        <v>21130</v>
      </c>
      <c r="C10" s="40">
        <v>12365</v>
      </c>
      <c r="D10" s="40">
        <v>6013</v>
      </c>
      <c r="E10" s="40">
        <v>2049</v>
      </c>
      <c r="F10" s="42">
        <v>131</v>
      </c>
      <c r="G10" s="42">
        <v>164</v>
      </c>
      <c r="H10" s="42">
        <v>408</v>
      </c>
    </row>
    <row r="11" spans="1:8" ht="14.25">
      <c r="A11" s="9" t="s">
        <v>8</v>
      </c>
      <c r="B11" s="40">
        <f>SUM(C11:H11)</f>
        <v>41514</v>
      </c>
      <c r="C11" s="40">
        <v>31179</v>
      </c>
      <c r="D11" s="40">
        <v>6996</v>
      </c>
      <c r="E11" s="40">
        <v>2371</v>
      </c>
      <c r="F11" s="42">
        <v>132</v>
      </c>
      <c r="G11" s="42">
        <v>434</v>
      </c>
      <c r="H11" s="42">
        <v>402</v>
      </c>
    </row>
    <row r="12" spans="1:8" ht="14.25">
      <c r="A12" s="9" t="s">
        <v>9</v>
      </c>
      <c r="B12" s="40">
        <f>SUM(C12:H12)</f>
        <v>17775</v>
      </c>
      <c r="C12" s="40">
        <v>14023</v>
      </c>
      <c r="D12" s="40">
        <v>2518</v>
      </c>
      <c r="E12" s="42">
        <v>804</v>
      </c>
      <c r="F12" s="42">
        <v>46</v>
      </c>
      <c r="G12" s="42">
        <v>181</v>
      </c>
      <c r="H12" s="42">
        <v>203</v>
      </c>
    </row>
    <row r="13" spans="1:8" ht="14.25">
      <c r="A13" s="9" t="s">
        <v>10</v>
      </c>
      <c r="B13" s="40">
        <f>SUM(C13:H13)</f>
        <v>30335</v>
      </c>
      <c r="C13" s="40">
        <v>22558</v>
      </c>
      <c r="D13" s="40">
        <v>5155</v>
      </c>
      <c r="E13" s="40">
        <v>1976</v>
      </c>
      <c r="F13" s="42">
        <v>206</v>
      </c>
      <c r="G13" s="42">
        <v>83</v>
      </c>
      <c r="H13" s="42">
        <v>357</v>
      </c>
    </row>
    <row r="14" spans="1:8" ht="14.25">
      <c r="A14" s="9" t="s">
        <v>11</v>
      </c>
      <c r="B14" s="40">
        <f>SUM(C14:H14)</f>
        <v>5286</v>
      </c>
      <c r="C14" s="40">
        <v>4527</v>
      </c>
      <c r="D14" s="42">
        <v>608</v>
      </c>
      <c r="E14" s="42">
        <v>119</v>
      </c>
      <c r="F14" s="42">
        <v>14</v>
      </c>
      <c r="G14" s="42">
        <v>7</v>
      </c>
      <c r="H14" s="42">
        <v>11</v>
      </c>
    </row>
    <row r="15" spans="1:8" ht="15">
      <c r="A15" s="9"/>
      <c r="B15" s="41"/>
      <c r="C15" s="41"/>
      <c r="D15" s="41"/>
      <c r="E15" s="41"/>
      <c r="F15" s="41"/>
      <c r="G15" s="41"/>
      <c r="H15" s="41"/>
    </row>
    <row r="16" spans="1:8" ht="14.25">
      <c r="A16" s="9" t="s">
        <v>12</v>
      </c>
      <c r="B16" s="40">
        <f>SUM(B17:B73)</f>
        <v>119924</v>
      </c>
      <c r="C16" s="40">
        <f aca="true" t="shared" si="2" ref="C16:H16">SUM(C17:C73)</f>
        <v>89711</v>
      </c>
      <c r="D16" s="40">
        <f t="shared" si="2"/>
        <v>19925</v>
      </c>
      <c r="E16" s="40">
        <f t="shared" si="2"/>
        <v>3973</v>
      </c>
      <c r="F16" s="40">
        <f t="shared" si="2"/>
        <v>645</v>
      </c>
      <c r="G16" s="40">
        <f t="shared" si="2"/>
        <v>2364</v>
      </c>
      <c r="H16" s="40">
        <f t="shared" si="2"/>
        <v>3306</v>
      </c>
    </row>
    <row r="17" spans="1:8" ht="14.25">
      <c r="A17" s="9" t="s">
        <v>13</v>
      </c>
      <c r="B17" s="40">
        <f aca="true" t="shared" si="3" ref="B17:B73">SUM(C17:H17)</f>
        <v>3161</v>
      </c>
      <c r="C17" s="40">
        <v>2462</v>
      </c>
      <c r="D17" s="42">
        <v>505</v>
      </c>
      <c r="E17" s="42">
        <v>109</v>
      </c>
      <c r="F17" s="42">
        <v>27</v>
      </c>
      <c r="G17" s="42">
        <v>4</v>
      </c>
      <c r="H17" s="42">
        <v>54</v>
      </c>
    </row>
    <row r="18" spans="1:8" ht="14.25">
      <c r="A18" s="9" t="s">
        <v>14</v>
      </c>
      <c r="B18" s="40">
        <f t="shared" si="3"/>
        <v>496</v>
      </c>
      <c r="C18" s="42">
        <v>355</v>
      </c>
      <c r="D18" s="42">
        <v>80</v>
      </c>
      <c r="E18" s="42">
        <v>41</v>
      </c>
      <c r="F18" s="42">
        <v>4</v>
      </c>
      <c r="G18" s="42">
        <v>2</v>
      </c>
      <c r="H18" s="42">
        <v>14</v>
      </c>
    </row>
    <row r="19" spans="1:8" ht="14.25">
      <c r="A19" s="9" t="s">
        <v>15</v>
      </c>
      <c r="B19" s="40">
        <f t="shared" si="3"/>
        <v>1972</v>
      </c>
      <c r="C19" s="40">
        <v>1462</v>
      </c>
      <c r="D19" s="42">
        <v>403</v>
      </c>
      <c r="E19" s="42">
        <v>77</v>
      </c>
      <c r="F19" s="42">
        <v>13</v>
      </c>
      <c r="G19" s="42">
        <v>11</v>
      </c>
      <c r="H19" s="42">
        <v>6</v>
      </c>
    </row>
    <row r="20" spans="1:8" ht="14.25">
      <c r="A20" s="9" t="s">
        <v>16</v>
      </c>
      <c r="B20" s="40">
        <f t="shared" si="3"/>
        <v>880</v>
      </c>
      <c r="C20" s="42">
        <v>608</v>
      </c>
      <c r="D20" s="42">
        <v>148</v>
      </c>
      <c r="E20" s="42">
        <v>21</v>
      </c>
      <c r="F20" s="42">
        <v>7</v>
      </c>
      <c r="G20" s="42">
        <v>9</v>
      </c>
      <c r="H20" s="42">
        <v>87</v>
      </c>
    </row>
    <row r="21" spans="1:8" ht="14.25">
      <c r="A21" s="9" t="s">
        <v>17</v>
      </c>
      <c r="B21" s="40">
        <f t="shared" si="3"/>
        <v>716</v>
      </c>
      <c r="C21" s="42">
        <v>606</v>
      </c>
      <c r="D21" s="42">
        <v>90</v>
      </c>
      <c r="E21" s="42">
        <v>12</v>
      </c>
      <c r="F21" s="42">
        <v>3</v>
      </c>
      <c r="G21" s="42">
        <v>3</v>
      </c>
      <c r="H21" s="42">
        <v>2</v>
      </c>
    </row>
    <row r="22" spans="1:8" ht="14.25">
      <c r="A22" s="9" t="s">
        <v>18</v>
      </c>
      <c r="B22" s="40">
        <f t="shared" si="3"/>
        <v>1439</v>
      </c>
      <c r="C22" s="42">
        <v>975</v>
      </c>
      <c r="D22" s="42">
        <v>337</v>
      </c>
      <c r="E22" s="42">
        <v>65</v>
      </c>
      <c r="F22" s="42">
        <v>16</v>
      </c>
      <c r="G22" s="42">
        <v>13</v>
      </c>
      <c r="H22" s="42">
        <v>33</v>
      </c>
    </row>
    <row r="23" spans="1:8" ht="14.25">
      <c r="A23" s="9" t="s">
        <v>19</v>
      </c>
      <c r="B23" s="40">
        <f t="shared" si="3"/>
        <v>982</v>
      </c>
      <c r="C23" s="42">
        <v>759</v>
      </c>
      <c r="D23" s="42">
        <v>153</v>
      </c>
      <c r="E23" s="42">
        <v>30</v>
      </c>
      <c r="F23" s="42">
        <v>7</v>
      </c>
      <c r="G23" s="42">
        <v>32</v>
      </c>
      <c r="H23" s="42">
        <v>1</v>
      </c>
    </row>
    <row r="24" spans="1:8" ht="14.25">
      <c r="A24" s="9" t="s">
        <v>20</v>
      </c>
      <c r="B24" s="40">
        <f t="shared" si="3"/>
        <v>492</v>
      </c>
      <c r="C24" s="42">
        <v>341</v>
      </c>
      <c r="D24" s="42">
        <v>124</v>
      </c>
      <c r="E24" s="42">
        <v>21</v>
      </c>
      <c r="F24" s="42">
        <v>2</v>
      </c>
      <c r="G24" s="42">
        <v>1</v>
      </c>
      <c r="H24" s="42">
        <v>3</v>
      </c>
    </row>
    <row r="25" spans="1:8" ht="14.25">
      <c r="A25" s="9" t="s">
        <v>21</v>
      </c>
      <c r="B25" s="40">
        <f t="shared" si="3"/>
        <v>768</v>
      </c>
      <c r="C25" s="42">
        <v>634</v>
      </c>
      <c r="D25" s="42">
        <v>101</v>
      </c>
      <c r="E25" s="42">
        <v>16</v>
      </c>
      <c r="F25" s="42">
        <v>1</v>
      </c>
      <c r="G25" s="42">
        <v>14</v>
      </c>
      <c r="H25" s="42">
        <v>2</v>
      </c>
    </row>
    <row r="26" spans="1:8" ht="14.25">
      <c r="A26" s="9" t="s">
        <v>22</v>
      </c>
      <c r="B26" s="40">
        <f t="shared" si="3"/>
        <v>523</v>
      </c>
      <c r="C26" s="42">
        <v>372</v>
      </c>
      <c r="D26" s="42">
        <v>110</v>
      </c>
      <c r="E26" s="42">
        <v>20</v>
      </c>
      <c r="F26" s="42">
        <v>4</v>
      </c>
      <c r="G26" s="42">
        <v>16</v>
      </c>
      <c r="H26" s="42">
        <v>1</v>
      </c>
    </row>
    <row r="27" spans="1:8" ht="14.25">
      <c r="A27" s="9" t="s">
        <v>23</v>
      </c>
      <c r="B27" s="40">
        <f t="shared" si="3"/>
        <v>464</v>
      </c>
      <c r="C27" s="42">
        <v>351</v>
      </c>
      <c r="D27" s="42">
        <v>81</v>
      </c>
      <c r="E27" s="42">
        <v>11</v>
      </c>
      <c r="F27" s="42">
        <v>0</v>
      </c>
      <c r="G27" s="42">
        <v>4</v>
      </c>
      <c r="H27" s="42">
        <v>17</v>
      </c>
    </row>
    <row r="28" spans="1:8" ht="14.25">
      <c r="A28" s="9" t="s">
        <v>24</v>
      </c>
      <c r="B28" s="40">
        <f t="shared" si="3"/>
        <v>354</v>
      </c>
      <c r="C28" s="42">
        <v>279</v>
      </c>
      <c r="D28" s="42">
        <v>58</v>
      </c>
      <c r="E28" s="42">
        <v>13</v>
      </c>
      <c r="F28" s="42">
        <v>1</v>
      </c>
      <c r="G28" s="42">
        <v>2</v>
      </c>
      <c r="H28" s="42">
        <v>1</v>
      </c>
    </row>
    <row r="29" spans="1:8" ht="14.25">
      <c r="A29" s="9" t="s">
        <v>25</v>
      </c>
      <c r="B29" s="40">
        <f t="shared" si="3"/>
        <v>2606</v>
      </c>
      <c r="C29" s="40">
        <v>2077</v>
      </c>
      <c r="D29" s="42">
        <v>302</v>
      </c>
      <c r="E29" s="42">
        <v>60</v>
      </c>
      <c r="F29" s="42">
        <v>18</v>
      </c>
      <c r="G29" s="42">
        <v>135</v>
      </c>
      <c r="H29" s="42">
        <v>14</v>
      </c>
    </row>
    <row r="30" spans="1:8" ht="14.25">
      <c r="A30" s="9" t="s">
        <v>26</v>
      </c>
      <c r="B30" s="40">
        <f t="shared" si="3"/>
        <v>10162</v>
      </c>
      <c r="C30" s="40">
        <v>7192</v>
      </c>
      <c r="D30" s="40">
        <v>2120</v>
      </c>
      <c r="E30" s="42">
        <v>395</v>
      </c>
      <c r="F30" s="42">
        <v>74</v>
      </c>
      <c r="G30" s="42">
        <v>16</v>
      </c>
      <c r="H30" s="42">
        <v>365</v>
      </c>
    </row>
    <row r="31" spans="1:8" ht="14.25">
      <c r="A31" s="9" t="s">
        <v>27</v>
      </c>
      <c r="B31" s="40">
        <f t="shared" si="3"/>
        <v>336</v>
      </c>
      <c r="C31" s="42">
        <v>239</v>
      </c>
      <c r="D31" s="42">
        <v>71</v>
      </c>
      <c r="E31" s="42">
        <v>12</v>
      </c>
      <c r="F31" s="42">
        <v>0</v>
      </c>
      <c r="G31" s="42">
        <v>12</v>
      </c>
      <c r="H31" s="42">
        <v>2</v>
      </c>
    </row>
    <row r="32" spans="1:8" ht="14.25">
      <c r="A32" s="9" t="s">
        <v>28</v>
      </c>
      <c r="B32" s="40">
        <f t="shared" si="3"/>
        <v>491</v>
      </c>
      <c r="C32" s="42">
        <v>321</v>
      </c>
      <c r="D32" s="42">
        <v>131</v>
      </c>
      <c r="E32" s="42">
        <v>23</v>
      </c>
      <c r="F32" s="42">
        <v>1</v>
      </c>
      <c r="G32" s="42">
        <v>12</v>
      </c>
      <c r="H32" s="42">
        <v>3</v>
      </c>
    </row>
    <row r="33" spans="1:8" ht="14.25">
      <c r="A33" s="9" t="s">
        <v>29</v>
      </c>
      <c r="B33" s="40">
        <f t="shared" si="3"/>
        <v>522</v>
      </c>
      <c r="C33" s="42">
        <v>444</v>
      </c>
      <c r="D33" s="42">
        <v>65</v>
      </c>
      <c r="E33" s="42">
        <v>10</v>
      </c>
      <c r="F33" s="42">
        <v>1</v>
      </c>
      <c r="G33" s="42">
        <v>0</v>
      </c>
      <c r="H33" s="42">
        <v>2</v>
      </c>
    </row>
    <row r="34" spans="1:8" ht="14.25">
      <c r="A34" s="9" t="s">
        <v>30</v>
      </c>
      <c r="B34" s="40">
        <f t="shared" si="3"/>
        <v>565</v>
      </c>
      <c r="C34" s="42">
        <v>469</v>
      </c>
      <c r="D34" s="42">
        <v>66</v>
      </c>
      <c r="E34" s="42">
        <v>9</v>
      </c>
      <c r="F34" s="42">
        <v>4</v>
      </c>
      <c r="G34" s="42">
        <v>1</v>
      </c>
      <c r="H34" s="42">
        <v>16</v>
      </c>
    </row>
    <row r="35" spans="1:8" ht="14.25">
      <c r="A35" s="9" t="s">
        <v>31</v>
      </c>
      <c r="B35" s="40">
        <f t="shared" si="3"/>
        <v>378</v>
      </c>
      <c r="C35" s="42">
        <v>279</v>
      </c>
      <c r="D35" s="42">
        <v>76</v>
      </c>
      <c r="E35" s="42">
        <v>17</v>
      </c>
      <c r="F35" s="42">
        <v>3</v>
      </c>
      <c r="G35" s="42">
        <v>0</v>
      </c>
      <c r="H35" s="42">
        <v>3</v>
      </c>
    </row>
    <row r="36" spans="1:8" ht="14.25">
      <c r="A36" s="9" t="s">
        <v>32</v>
      </c>
      <c r="B36" s="40">
        <f t="shared" si="3"/>
        <v>31</v>
      </c>
      <c r="C36" s="42">
        <v>22</v>
      </c>
      <c r="D36" s="42">
        <v>7</v>
      </c>
      <c r="E36" s="42">
        <v>2</v>
      </c>
      <c r="F36" s="42">
        <v>0</v>
      </c>
      <c r="G36" s="42">
        <v>0</v>
      </c>
      <c r="H36" s="42">
        <v>0</v>
      </c>
    </row>
    <row r="37" spans="1:8" ht="14.25">
      <c r="A37" s="9" t="s">
        <v>33</v>
      </c>
      <c r="B37" s="40">
        <f t="shared" si="3"/>
        <v>608</v>
      </c>
      <c r="C37" s="42">
        <v>443</v>
      </c>
      <c r="D37" s="42">
        <v>122</v>
      </c>
      <c r="E37" s="42">
        <v>33</v>
      </c>
      <c r="F37" s="42">
        <v>3</v>
      </c>
      <c r="G37" s="42">
        <v>1</v>
      </c>
      <c r="H37" s="42">
        <v>6</v>
      </c>
    </row>
    <row r="38" spans="1:8" ht="14.25">
      <c r="A38" s="9" t="s">
        <v>34</v>
      </c>
      <c r="B38" s="40">
        <f t="shared" si="3"/>
        <v>2088</v>
      </c>
      <c r="C38" s="40">
        <v>1624</v>
      </c>
      <c r="D38" s="42">
        <v>383</v>
      </c>
      <c r="E38" s="42">
        <v>47</v>
      </c>
      <c r="F38" s="42">
        <v>6</v>
      </c>
      <c r="G38" s="42">
        <v>9</v>
      </c>
      <c r="H38" s="42">
        <v>19</v>
      </c>
    </row>
    <row r="39" spans="1:8" ht="14.25">
      <c r="A39" s="9" t="s">
        <v>35</v>
      </c>
      <c r="B39" s="40">
        <f t="shared" si="3"/>
        <v>324</v>
      </c>
      <c r="C39" s="42">
        <v>248</v>
      </c>
      <c r="D39" s="42">
        <v>53</v>
      </c>
      <c r="E39" s="42">
        <v>12</v>
      </c>
      <c r="F39" s="42">
        <v>4</v>
      </c>
      <c r="G39" s="42">
        <v>2</v>
      </c>
      <c r="H39" s="42">
        <v>5</v>
      </c>
    </row>
    <row r="40" spans="1:8" ht="14.25">
      <c r="A40" s="9" t="s">
        <v>36</v>
      </c>
      <c r="B40" s="40">
        <f t="shared" si="3"/>
        <v>515</v>
      </c>
      <c r="C40" s="42">
        <v>402</v>
      </c>
      <c r="D40" s="42">
        <v>71</v>
      </c>
      <c r="E40" s="42">
        <v>19</v>
      </c>
      <c r="F40" s="42">
        <v>2</v>
      </c>
      <c r="G40" s="42">
        <v>0</v>
      </c>
      <c r="H40" s="42">
        <v>21</v>
      </c>
    </row>
    <row r="41" spans="1:8" ht="14.25">
      <c r="A41" s="9" t="s">
        <v>37</v>
      </c>
      <c r="B41" s="40">
        <f t="shared" si="3"/>
        <v>652</v>
      </c>
      <c r="C41" s="42">
        <v>532</v>
      </c>
      <c r="D41" s="42">
        <v>88</v>
      </c>
      <c r="E41" s="42">
        <v>22</v>
      </c>
      <c r="F41" s="42">
        <v>1</v>
      </c>
      <c r="G41" s="42">
        <v>1</v>
      </c>
      <c r="H41" s="42">
        <v>8</v>
      </c>
    </row>
    <row r="42" spans="1:8" ht="14.25">
      <c r="A42" s="9" t="s">
        <v>38</v>
      </c>
      <c r="B42" s="40">
        <f t="shared" si="3"/>
        <v>8174</v>
      </c>
      <c r="C42" s="40">
        <v>6180</v>
      </c>
      <c r="D42" s="40">
        <v>1201</v>
      </c>
      <c r="E42" s="42">
        <v>211</v>
      </c>
      <c r="F42" s="42">
        <v>36</v>
      </c>
      <c r="G42" s="42">
        <v>9</v>
      </c>
      <c r="H42" s="42">
        <v>537</v>
      </c>
    </row>
    <row r="43" spans="1:8" ht="14.25">
      <c r="A43" s="9" t="s">
        <v>39</v>
      </c>
      <c r="B43" s="40">
        <f t="shared" si="3"/>
        <v>643</v>
      </c>
      <c r="C43" s="42">
        <v>442</v>
      </c>
      <c r="D43" s="42">
        <v>113</v>
      </c>
      <c r="E43" s="42">
        <v>72</v>
      </c>
      <c r="F43" s="42">
        <v>7</v>
      </c>
      <c r="G43" s="42">
        <v>3</v>
      </c>
      <c r="H43" s="42">
        <v>6</v>
      </c>
    </row>
    <row r="44" spans="1:8" ht="14.25">
      <c r="A44" s="9" t="s">
        <v>40</v>
      </c>
      <c r="B44" s="40">
        <f t="shared" si="3"/>
        <v>14272</v>
      </c>
      <c r="C44" s="40">
        <v>12188</v>
      </c>
      <c r="D44" s="40">
        <v>1533</v>
      </c>
      <c r="E44" s="42">
        <v>368</v>
      </c>
      <c r="F44" s="42">
        <v>42</v>
      </c>
      <c r="G44" s="42">
        <v>65</v>
      </c>
      <c r="H44" s="42">
        <v>76</v>
      </c>
    </row>
    <row r="45" spans="1:8" ht="14.25">
      <c r="A45" s="9" t="s">
        <v>41</v>
      </c>
      <c r="B45" s="40">
        <f t="shared" si="3"/>
        <v>2149</v>
      </c>
      <c r="C45" s="40">
        <v>1460</v>
      </c>
      <c r="D45" s="42">
        <v>483</v>
      </c>
      <c r="E45" s="42">
        <v>123</v>
      </c>
      <c r="F45" s="42">
        <v>7</v>
      </c>
      <c r="G45" s="42">
        <v>4</v>
      </c>
      <c r="H45" s="42">
        <v>72</v>
      </c>
    </row>
    <row r="46" spans="1:8" ht="14.25">
      <c r="A46" s="9" t="s">
        <v>42</v>
      </c>
      <c r="B46" s="40">
        <f t="shared" si="3"/>
        <v>2514</v>
      </c>
      <c r="C46" s="40">
        <v>1868</v>
      </c>
      <c r="D46" s="42">
        <v>541</v>
      </c>
      <c r="E46" s="42">
        <v>93</v>
      </c>
      <c r="F46" s="42">
        <v>9</v>
      </c>
      <c r="G46" s="42">
        <v>1</v>
      </c>
      <c r="H46" s="42">
        <v>2</v>
      </c>
    </row>
    <row r="47" spans="1:8" ht="14.25">
      <c r="A47" s="9" t="s">
        <v>43</v>
      </c>
      <c r="B47" s="40">
        <f t="shared" si="3"/>
        <v>5259</v>
      </c>
      <c r="C47" s="40">
        <v>4169</v>
      </c>
      <c r="D47" s="42">
        <v>893</v>
      </c>
      <c r="E47" s="42">
        <v>141</v>
      </c>
      <c r="F47" s="42">
        <v>46</v>
      </c>
      <c r="G47" s="42">
        <v>5</v>
      </c>
      <c r="H47" s="42">
        <v>5</v>
      </c>
    </row>
    <row r="48" spans="1:8" ht="14.25">
      <c r="A48" s="9" t="s">
        <v>44</v>
      </c>
      <c r="B48" s="40">
        <f t="shared" si="3"/>
        <v>1032</v>
      </c>
      <c r="C48" s="42">
        <v>808</v>
      </c>
      <c r="D48" s="42">
        <v>155</v>
      </c>
      <c r="E48" s="42">
        <v>20</v>
      </c>
      <c r="F48" s="42">
        <v>3</v>
      </c>
      <c r="G48" s="42">
        <v>0</v>
      </c>
      <c r="H48" s="42">
        <v>46</v>
      </c>
    </row>
    <row r="49" spans="1:8" ht="14.25">
      <c r="A49" s="9" t="s">
        <v>45</v>
      </c>
      <c r="B49" s="40">
        <f t="shared" si="3"/>
        <v>4792</v>
      </c>
      <c r="C49" s="40">
        <v>3449</v>
      </c>
      <c r="D49" s="42">
        <v>975</v>
      </c>
      <c r="E49" s="42">
        <v>159</v>
      </c>
      <c r="F49" s="42">
        <v>16</v>
      </c>
      <c r="G49" s="42">
        <v>57</v>
      </c>
      <c r="H49" s="42">
        <v>136</v>
      </c>
    </row>
    <row r="50" spans="1:8" ht="14.25">
      <c r="A50" s="9" t="s">
        <v>46</v>
      </c>
      <c r="B50" s="40">
        <f t="shared" si="3"/>
        <v>451</v>
      </c>
      <c r="C50" s="42">
        <v>356</v>
      </c>
      <c r="D50" s="42">
        <v>65</v>
      </c>
      <c r="E50" s="42">
        <v>14</v>
      </c>
      <c r="F50" s="42">
        <v>2</v>
      </c>
      <c r="G50" s="42">
        <v>0</v>
      </c>
      <c r="H50" s="42">
        <v>14</v>
      </c>
    </row>
    <row r="51" spans="1:8" ht="14.25">
      <c r="A51" s="9" t="s">
        <v>47</v>
      </c>
      <c r="B51" s="40">
        <f t="shared" si="3"/>
        <v>1199</v>
      </c>
      <c r="C51" s="42">
        <v>935</v>
      </c>
      <c r="D51" s="42">
        <v>204</v>
      </c>
      <c r="E51" s="42">
        <v>31</v>
      </c>
      <c r="F51" s="42">
        <v>14</v>
      </c>
      <c r="G51" s="42">
        <v>5</v>
      </c>
      <c r="H51" s="42">
        <v>10</v>
      </c>
    </row>
    <row r="52" spans="1:8" ht="14.25">
      <c r="A52" s="9" t="s">
        <v>48</v>
      </c>
      <c r="B52" s="40">
        <f t="shared" si="3"/>
        <v>530</v>
      </c>
      <c r="C52" s="42">
        <v>392</v>
      </c>
      <c r="D52" s="42">
        <v>93</v>
      </c>
      <c r="E52" s="42">
        <v>26</v>
      </c>
      <c r="F52" s="42">
        <v>8</v>
      </c>
      <c r="G52" s="42">
        <v>1</v>
      </c>
      <c r="H52" s="42">
        <v>10</v>
      </c>
    </row>
    <row r="53" spans="1:8" ht="14.25">
      <c r="A53" s="9" t="s">
        <v>49</v>
      </c>
      <c r="B53" s="40">
        <f t="shared" si="3"/>
        <v>813</v>
      </c>
      <c r="C53" s="42">
        <v>646</v>
      </c>
      <c r="D53" s="42">
        <v>101</v>
      </c>
      <c r="E53" s="42">
        <v>19</v>
      </c>
      <c r="F53" s="42">
        <v>3</v>
      </c>
      <c r="G53" s="42">
        <v>38</v>
      </c>
      <c r="H53" s="42">
        <v>6</v>
      </c>
    </row>
    <row r="54" spans="1:8" ht="14.25">
      <c r="A54" s="9" t="s">
        <v>50</v>
      </c>
      <c r="B54" s="40">
        <f t="shared" si="3"/>
        <v>1617</v>
      </c>
      <c r="C54" s="40">
        <v>1288</v>
      </c>
      <c r="D54" s="42">
        <v>246</v>
      </c>
      <c r="E54" s="42">
        <v>43</v>
      </c>
      <c r="F54" s="42">
        <v>19</v>
      </c>
      <c r="G54" s="42">
        <v>4</v>
      </c>
      <c r="H54" s="42">
        <v>17</v>
      </c>
    </row>
    <row r="55" spans="1:8" ht="14.25">
      <c r="A55" s="9" t="s">
        <v>51</v>
      </c>
      <c r="B55" s="40">
        <f t="shared" si="3"/>
        <v>5113</v>
      </c>
      <c r="C55" s="40">
        <v>3372</v>
      </c>
      <c r="D55" s="40">
        <v>1122</v>
      </c>
      <c r="E55" s="42">
        <v>214</v>
      </c>
      <c r="F55" s="42">
        <v>9</v>
      </c>
      <c r="G55" s="42">
        <v>130</v>
      </c>
      <c r="H55" s="42">
        <v>266</v>
      </c>
    </row>
    <row r="56" spans="1:8" ht="14.25">
      <c r="A56" s="9" t="s">
        <v>52</v>
      </c>
      <c r="B56" s="40">
        <f t="shared" si="3"/>
        <v>1181</v>
      </c>
      <c r="C56" s="42">
        <v>774</v>
      </c>
      <c r="D56" s="42">
        <v>273</v>
      </c>
      <c r="E56" s="42">
        <v>35</v>
      </c>
      <c r="F56" s="42">
        <v>20</v>
      </c>
      <c r="G56" s="42">
        <v>16</v>
      </c>
      <c r="H56" s="42">
        <v>63</v>
      </c>
    </row>
    <row r="57" spans="1:8" ht="14.25">
      <c r="A57" s="9" t="s">
        <v>53</v>
      </c>
      <c r="B57" s="40">
        <f t="shared" si="3"/>
        <v>2174</v>
      </c>
      <c r="C57" s="40">
        <v>1701</v>
      </c>
      <c r="D57" s="42">
        <v>373</v>
      </c>
      <c r="E57" s="42">
        <v>60</v>
      </c>
      <c r="F57" s="42">
        <v>11</v>
      </c>
      <c r="G57" s="42">
        <v>9</v>
      </c>
      <c r="H57" s="42">
        <v>20</v>
      </c>
    </row>
    <row r="58" spans="1:8" ht="14.25">
      <c r="A58" s="9" t="s">
        <v>54</v>
      </c>
      <c r="B58" s="40">
        <f t="shared" si="3"/>
        <v>1766</v>
      </c>
      <c r="C58" s="40">
        <v>1407</v>
      </c>
      <c r="D58" s="42">
        <v>259</v>
      </c>
      <c r="E58" s="42">
        <v>68</v>
      </c>
      <c r="F58" s="42">
        <v>14</v>
      </c>
      <c r="G58" s="42">
        <v>2</v>
      </c>
      <c r="H58" s="42">
        <v>16</v>
      </c>
    </row>
    <row r="59" spans="1:8" ht="14.25">
      <c r="A59" s="9" t="s">
        <v>55</v>
      </c>
      <c r="B59" s="40">
        <f t="shared" si="3"/>
        <v>234</v>
      </c>
      <c r="C59" s="42">
        <v>181</v>
      </c>
      <c r="D59" s="42">
        <v>41</v>
      </c>
      <c r="E59" s="42">
        <v>9</v>
      </c>
      <c r="F59" s="42">
        <v>0</v>
      </c>
      <c r="G59" s="42">
        <v>2</v>
      </c>
      <c r="H59" s="42">
        <v>1</v>
      </c>
    </row>
    <row r="60" spans="1:8" ht="14.25">
      <c r="A60" s="9" t="s">
        <v>56</v>
      </c>
      <c r="B60" s="40">
        <f t="shared" si="3"/>
        <v>180</v>
      </c>
      <c r="C60" s="42">
        <v>139</v>
      </c>
      <c r="D60" s="42">
        <v>32</v>
      </c>
      <c r="E60" s="42">
        <v>6</v>
      </c>
      <c r="F60" s="42">
        <v>0</v>
      </c>
      <c r="G60" s="42">
        <v>3</v>
      </c>
      <c r="H60" s="42">
        <v>0</v>
      </c>
    </row>
    <row r="61" spans="1:8" ht="14.25">
      <c r="A61" s="9" t="s">
        <v>57</v>
      </c>
      <c r="B61" s="40">
        <f t="shared" si="3"/>
        <v>367</v>
      </c>
      <c r="C61" s="42">
        <v>230</v>
      </c>
      <c r="D61" s="42">
        <v>99</v>
      </c>
      <c r="E61" s="42">
        <v>28</v>
      </c>
      <c r="F61" s="42">
        <v>0</v>
      </c>
      <c r="G61" s="42">
        <v>1</v>
      </c>
      <c r="H61" s="42">
        <v>9</v>
      </c>
    </row>
    <row r="62" spans="1:8" ht="14.25">
      <c r="A62" s="9" t="s">
        <v>58</v>
      </c>
      <c r="B62" s="40">
        <f t="shared" si="3"/>
        <v>1069</v>
      </c>
      <c r="C62" s="42">
        <v>754</v>
      </c>
      <c r="D62" s="42">
        <v>234</v>
      </c>
      <c r="E62" s="42">
        <v>62</v>
      </c>
      <c r="F62" s="42">
        <v>8</v>
      </c>
      <c r="G62" s="42">
        <v>5</v>
      </c>
      <c r="H62" s="42">
        <v>6</v>
      </c>
    </row>
    <row r="63" spans="1:8" ht="14.25">
      <c r="A63" s="9" t="s">
        <v>59</v>
      </c>
      <c r="B63" s="40">
        <f t="shared" si="3"/>
        <v>15808</v>
      </c>
      <c r="C63" s="40">
        <v>12126</v>
      </c>
      <c r="D63" s="40">
        <v>2244</v>
      </c>
      <c r="E63" s="42">
        <v>465</v>
      </c>
      <c r="F63" s="42">
        <v>108</v>
      </c>
      <c r="G63" s="42">
        <v>55</v>
      </c>
      <c r="H63" s="42">
        <v>810</v>
      </c>
    </row>
    <row r="64" spans="1:8" ht="14.25">
      <c r="A64" s="9" t="s">
        <v>60</v>
      </c>
      <c r="B64" s="40">
        <f t="shared" si="3"/>
        <v>792</v>
      </c>
      <c r="C64" s="42">
        <v>526</v>
      </c>
      <c r="D64" s="42">
        <v>217</v>
      </c>
      <c r="E64" s="42">
        <v>37</v>
      </c>
      <c r="F64" s="42">
        <v>6</v>
      </c>
      <c r="G64" s="42">
        <v>3</v>
      </c>
      <c r="H64" s="42">
        <v>3</v>
      </c>
    </row>
    <row r="65" spans="1:8" ht="14.25">
      <c r="A65" s="9" t="s">
        <v>61</v>
      </c>
      <c r="B65" s="40">
        <f t="shared" si="3"/>
        <v>465</v>
      </c>
      <c r="C65" s="42">
        <v>276</v>
      </c>
      <c r="D65" s="42">
        <v>65</v>
      </c>
      <c r="E65" s="42">
        <v>12</v>
      </c>
      <c r="F65" s="42">
        <v>1</v>
      </c>
      <c r="G65" s="42">
        <v>109</v>
      </c>
      <c r="H65" s="42">
        <v>2</v>
      </c>
    </row>
    <row r="66" spans="1:8" ht="14.25">
      <c r="A66" s="9" t="s">
        <v>62</v>
      </c>
      <c r="B66" s="40">
        <f t="shared" si="3"/>
        <v>812</v>
      </c>
      <c r="C66" s="42">
        <v>613</v>
      </c>
      <c r="D66" s="42">
        <v>161</v>
      </c>
      <c r="E66" s="42">
        <v>24</v>
      </c>
      <c r="F66" s="42">
        <v>8</v>
      </c>
      <c r="G66" s="42">
        <v>1</v>
      </c>
      <c r="H66" s="42">
        <v>5</v>
      </c>
    </row>
    <row r="67" spans="1:8" ht="14.25">
      <c r="A67" s="9" t="s">
        <v>63</v>
      </c>
      <c r="B67" s="40">
        <f t="shared" si="3"/>
        <v>1573</v>
      </c>
      <c r="C67" s="40">
        <v>1230</v>
      </c>
      <c r="D67" s="42">
        <v>244</v>
      </c>
      <c r="E67" s="42">
        <v>69</v>
      </c>
      <c r="F67" s="42">
        <v>7</v>
      </c>
      <c r="G67" s="42">
        <v>4</v>
      </c>
      <c r="H67" s="42">
        <v>19</v>
      </c>
    </row>
    <row r="68" spans="1:8" ht="14.25">
      <c r="A68" s="9" t="s">
        <v>64</v>
      </c>
      <c r="B68" s="40">
        <f t="shared" si="3"/>
        <v>540</v>
      </c>
      <c r="C68" s="42">
        <v>387</v>
      </c>
      <c r="D68" s="42">
        <v>114</v>
      </c>
      <c r="E68" s="42">
        <v>21</v>
      </c>
      <c r="F68" s="42">
        <v>0</v>
      </c>
      <c r="G68" s="42">
        <v>3</v>
      </c>
      <c r="H68" s="42">
        <v>15</v>
      </c>
    </row>
    <row r="69" spans="1:8" ht="14.25">
      <c r="A69" s="9" t="s">
        <v>65</v>
      </c>
      <c r="B69" s="40">
        <f t="shared" si="3"/>
        <v>584</v>
      </c>
      <c r="C69" s="42">
        <v>403</v>
      </c>
      <c r="D69" s="42">
        <v>122</v>
      </c>
      <c r="E69" s="42">
        <v>39</v>
      </c>
      <c r="F69" s="42">
        <v>2</v>
      </c>
      <c r="G69" s="42">
        <v>3</v>
      </c>
      <c r="H69" s="42">
        <v>15</v>
      </c>
    </row>
    <row r="70" spans="1:8" ht="14.25">
      <c r="A70" s="9" t="s">
        <v>66</v>
      </c>
      <c r="B70" s="40">
        <f t="shared" si="3"/>
        <v>968</v>
      </c>
      <c r="C70" s="42">
        <v>642</v>
      </c>
      <c r="D70" s="42">
        <v>252</v>
      </c>
      <c r="E70" s="42">
        <v>34</v>
      </c>
      <c r="F70" s="42">
        <v>5</v>
      </c>
      <c r="G70" s="42">
        <v>1</v>
      </c>
      <c r="H70" s="42">
        <v>34</v>
      </c>
    </row>
    <row r="71" spans="1:8" ht="14.25">
      <c r="A71" s="9" t="s">
        <v>67</v>
      </c>
      <c r="B71" s="40">
        <f t="shared" si="3"/>
        <v>10639</v>
      </c>
      <c r="C71" s="40">
        <v>6815</v>
      </c>
      <c r="D71" s="40">
        <v>1534</v>
      </c>
      <c r="E71" s="42">
        <v>347</v>
      </c>
      <c r="F71" s="42">
        <v>32</v>
      </c>
      <c r="G71" s="40">
        <v>1520</v>
      </c>
      <c r="H71" s="42">
        <v>391</v>
      </c>
    </row>
    <row r="72" spans="1:8" ht="14.25">
      <c r="A72" s="9" t="s">
        <v>68</v>
      </c>
      <c r="B72" s="40">
        <f t="shared" si="3"/>
        <v>368</v>
      </c>
      <c r="C72" s="42">
        <v>298</v>
      </c>
      <c r="D72" s="42">
        <v>53</v>
      </c>
      <c r="E72" s="42">
        <v>7</v>
      </c>
      <c r="F72" s="42">
        <v>0</v>
      </c>
      <c r="G72" s="42">
        <v>3</v>
      </c>
      <c r="H72" s="42">
        <v>7</v>
      </c>
    </row>
    <row r="73" spans="1:8" ht="14.25">
      <c r="A73" s="15" t="s">
        <v>69</v>
      </c>
      <c r="B73" s="40">
        <f t="shared" si="3"/>
        <v>321</v>
      </c>
      <c r="C73" s="42">
        <v>160</v>
      </c>
      <c r="D73" s="42">
        <v>138</v>
      </c>
      <c r="E73" s="42">
        <v>19</v>
      </c>
      <c r="F73" s="42">
        <v>0</v>
      </c>
      <c r="G73" s="42">
        <v>2</v>
      </c>
      <c r="H73" s="42">
        <v>2</v>
      </c>
    </row>
    <row r="74" spans="1:8" ht="14.25">
      <c r="A74" s="4"/>
      <c r="B74" s="43"/>
      <c r="C74" s="43"/>
      <c r="D74" s="43"/>
      <c r="E74" s="43"/>
      <c r="F74" s="43"/>
      <c r="G74" s="43"/>
      <c r="H74" s="43"/>
    </row>
    <row r="75" spans="1:8" ht="30" customHeight="1">
      <c r="A75" s="46" t="s">
        <v>93</v>
      </c>
      <c r="B75" s="46"/>
      <c r="C75" s="46"/>
      <c r="D75" s="46"/>
      <c r="E75" s="46"/>
      <c r="F75" s="46"/>
      <c r="G75" s="46"/>
      <c r="H75" s="46"/>
    </row>
  </sheetData>
  <sheetProtection/>
  <mergeCells count="2">
    <mergeCell ref="B4:H4"/>
    <mergeCell ref="A75:H75"/>
  </mergeCells>
  <hyperlinks>
    <hyperlink ref="A75:H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9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8" width="15.7109375" style="2" customWidth="1"/>
  </cols>
  <sheetData>
    <row r="1" spans="1:15" ht="20.25">
      <c r="A1" s="16" t="s">
        <v>5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</row>
    <row r="2" spans="1:15" ht="20.25">
      <c r="A2" s="17" t="s">
        <v>74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</row>
    <row r="3" spans="1:15" ht="14.25">
      <c r="A3" s="4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</row>
    <row r="4" spans="1:15" ht="14.25">
      <c r="A4" s="7"/>
      <c r="B4" s="45" t="s">
        <v>1</v>
      </c>
      <c r="C4" s="45"/>
      <c r="D4" s="45"/>
      <c r="E4" s="45"/>
      <c r="F4" s="45"/>
      <c r="G4" s="45"/>
      <c r="H4" s="45"/>
      <c r="I4" s="5"/>
      <c r="J4" s="5"/>
      <c r="K4" s="5"/>
      <c r="L4" s="5"/>
      <c r="M4" s="5"/>
      <c r="N4" s="5"/>
      <c r="O4" s="5"/>
    </row>
    <row r="5" spans="1:15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75</v>
      </c>
      <c r="H5" s="8" t="s">
        <v>70</v>
      </c>
      <c r="I5" s="5"/>
      <c r="J5" s="5"/>
      <c r="K5" s="5"/>
      <c r="L5" s="5"/>
      <c r="M5" s="5"/>
      <c r="N5" s="5"/>
      <c r="O5" s="5"/>
    </row>
    <row r="6" spans="1:15" ht="14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</row>
    <row r="7" spans="1:15" ht="16.5" customHeight="1">
      <c r="A7" s="9" t="s">
        <v>0</v>
      </c>
      <c r="B7" s="10">
        <v>238000</v>
      </c>
      <c r="C7" s="10">
        <v>172848</v>
      </c>
      <c r="D7" s="10">
        <v>44210</v>
      </c>
      <c r="E7" s="10">
        <v>11743</v>
      </c>
      <c r="F7" s="10">
        <v>1379</v>
      </c>
      <c r="G7" s="10">
        <v>3686</v>
      </c>
      <c r="H7" s="10">
        <v>4134</v>
      </c>
      <c r="I7" s="5"/>
      <c r="J7" s="5"/>
      <c r="K7" s="5"/>
      <c r="L7" s="5"/>
      <c r="M7" s="5"/>
      <c r="N7" s="5"/>
      <c r="O7" s="5"/>
    </row>
    <row r="8" spans="1:15" ht="16.5" customHeight="1">
      <c r="A8" s="9"/>
      <c r="B8" s="11"/>
      <c r="C8" s="11"/>
      <c r="D8" s="11"/>
      <c r="E8" s="11"/>
      <c r="F8" s="11"/>
      <c r="G8" s="11"/>
      <c r="H8" s="11"/>
      <c r="I8" s="5"/>
      <c r="J8" s="5"/>
      <c r="K8" s="5"/>
      <c r="L8" s="5"/>
      <c r="M8" s="5"/>
      <c r="N8" s="5"/>
      <c r="O8" s="5"/>
    </row>
    <row r="9" spans="1:15" ht="16.5" customHeight="1">
      <c r="A9" s="9" t="s">
        <v>6</v>
      </c>
      <c r="B9" s="10">
        <v>117099</v>
      </c>
      <c r="C9" s="10">
        <v>83633</v>
      </c>
      <c r="D9" s="10">
        <v>23296</v>
      </c>
      <c r="E9" s="10">
        <v>7564</v>
      </c>
      <c r="F9" s="10">
        <v>711</v>
      </c>
      <c r="G9" s="10">
        <v>974</v>
      </c>
      <c r="H9" s="10">
        <v>921</v>
      </c>
      <c r="I9" s="5"/>
      <c r="J9" s="5"/>
      <c r="K9" s="5"/>
      <c r="L9" s="5"/>
      <c r="M9" s="5"/>
      <c r="N9" s="5"/>
      <c r="O9" s="5"/>
    </row>
    <row r="10" spans="1:15" ht="14.25">
      <c r="A10" s="9" t="s">
        <v>7</v>
      </c>
      <c r="B10" s="10">
        <v>21309</v>
      </c>
      <c r="C10" s="12">
        <v>11769</v>
      </c>
      <c r="D10" s="12">
        <v>6650</v>
      </c>
      <c r="E10" s="12">
        <v>2323</v>
      </c>
      <c r="F10" s="12">
        <v>146</v>
      </c>
      <c r="G10" s="12">
        <v>146</v>
      </c>
      <c r="H10" s="12">
        <v>275</v>
      </c>
      <c r="I10" s="5"/>
      <c r="J10" s="5"/>
      <c r="K10" s="5"/>
      <c r="L10" s="5"/>
      <c r="M10" s="5"/>
      <c r="N10" s="5"/>
      <c r="O10" s="5"/>
    </row>
    <row r="11" spans="1:15" ht="14.25">
      <c r="A11" s="9" t="s">
        <v>8</v>
      </c>
      <c r="B11" s="10">
        <v>41746</v>
      </c>
      <c r="C11" s="13">
        <v>31165</v>
      </c>
      <c r="D11" s="13">
        <v>7488</v>
      </c>
      <c r="E11" s="13">
        <v>2253</v>
      </c>
      <c r="F11" s="13">
        <v>218</v>
      </c>
      <c r="G11" s="13">
        <v>421</v>
      </c>
      <c r="H11" s="13">
        <v>201</v>
      </c>
      <c r="I11" s="5"/>
      <c r="J11" s="5"/>
      <c r="K11" s="5"/>
      <c r="L11" s="5"/>
      <c r="M11" s="5"/>
      <c r="N11" s="5"/>
      <c r="O11" s="5"/>
    </row>
    <row r="12" spans="1:15" ht="14.25">
      <c r="A12" s="9" t="s">
        <v>9</v>
      </c>
      <c r="B12" s="10">
        <v>18356</v>
      </c>
      <c r="C12" s="13">
        <v>13934</v>
      </c>
      <c r="D12" s="13">
        <v>3107</v>
      </c>
      <c r="E12" s="13">
        <v>882</v>
      </c>
      <c r="F12" s="13">
        <v>91</v>
      </c>
      <c r="G12" s="13">
        <v>224</v>
      </c>
      <c r="H12" s="13">
        <v>118</v>
      </c>
      <c r="I12" s="5"/>
      <c r="J12" s="5"/>
      <c r="K12" s="5"/>
      <c r="L12" s="5"/>
      <c r="M12" s="5"/>
      <c r="N12" s="5"/>
      <c r="O12" s="5"/>
    </row>
    <row r="13" spans="1:15" ht="14.25">
      <c r="A13" s="9" t="s">
        <v>10</v>
      </c>
      <c r="B13" s="10">
        <v>30362</v>
      </c>
      <c r="C13" s="13">
        <v>22269</v>
      </c>
      <c r="D13" s="13">
        <v>5423</v>
      </c>
      <c r="E13" s="13">
        <v>1979</v>
      </c>
      <c r="F13" s="13">
        <v>243</v>
      </c>
      <c r="G13" s="13">
        <v>128</v>
      </c>
      <c r="H13" s="13">
        <v>320</v>
      </c>
      <c r="I13" s="5"/>
      <c r="J13" s="5"/>
      <c r="K13" s="5"/>
      <c r="L13" s="5"/>
      <c r="M13" s="5"/>
      <c r="N13" s="5"/>
      <c r="O13" s="5"/>
    </row>
    <row r="14" spans="1:15" ht="14.25">
      <c r="A14" s="9" t="s">
        <v>11</v>
      </c>
      <c r="B14" s="10">
        <v>5326</v>
      </c>
      <c r="C14" s="13">
        <v>4496</v>
      </c>
      <c r="D14" s="13">
        <v>628</v>
      </c>
      <c r="E14" s="13">
        <v>127</v>
      </c>
      <c r="F14" s="13">
        <v>13</v>
      </c>
      <c r="G14" s="13">
        <v>55</v>
      </c>
      <c r="H14" s="13">
        <v>7</v>
      </c>
      <c r="I14" s="5"/>
      <c r="J14" s="5"/>
      <c r="K14" s="5"/>
      <c r="L14" s="5"/>
      <c r="M14" s="5"/>
      <c r="N14" s="5"/>
      <c r="O14" s="5"/>
    </row>
    <row r="15" spans="1:15" ht="16.5" customHeight="1">
      <c r="A15" s="9"/>
      <c r="B15" s="11"/>
      <c r="C15" s="11"/>
      <c r="D15" s="11"/>
      <c r="E15" s="11"/>
      <c r="F15" s="11"/>
      <c r="G15" s="11"/>
      <c r="H15" s="11"/>
      <c r="I15" s="5"/>
      <c r="J15" s="5"/>
      <c r="K15" s="5"/>
      <c r="L15" s="5"/>
      <c r="M15" s="5"/>
      <c r="N15" s="5"/>
      <c r="O15" s="5"/>
    </row>
    <row r="16" spans="1:15" ht="16.5" customHeight="1">
      <c r="A16" s="9" t="s">
        <v>12</v>
      </c>
      <c r="B16" s="10">
        <v>120901</v>
      </c>
      <c r="C16" s="10">
        <v>89215</v>
      </c>
      <c r="D16" s="10">
        <v>20914</v>
      </c>
      <c r="E16" s="10">
        <v>4179</v>
      </c>
      <c r="F16" s="10">
        <v>668</v>
      </c>
      <c r="G16" s="10">
        <v>2712</v>
      </c>
      <c r="H16" s="10">
        <v>3213</v>
      </c>
      <c r="I16" s="5"/>
      <c r="J16" s="5"/>
      <c r="K16" s="5"/>
      <c r="L16" s="5"/>
      <c r="M16" s="5"/>
      <c r="N16" s="5"/>
      <c r="O16" s="5"/>
    </row>
    <row r="17" spans="1:15" ht="14.25">
      <c r="A17" s="9" t="s">
        <v>13</v>
      </c>
      <c r="B17" s="10">
        <v>3163</v>
      </c>
      <c r="C17" s="12">
        <v>2274</v>
      </c>
      <c r="D17" s="12">
        <v>619</v>
      </c>
      <c r="E17" s="12">
        <v>134</v>
      </c>
      <c r="F17" s="12">
        <v>30</v>
      </c>
      <c r="G17" s="12">
        <v>6</v>
      </c>
      <c r="H17" s="12">
        <v>100</v>
      </c>
      <c r="I17" s="5"/>
      <c r="J17" s="5"/>
      <c r="K17" s="5"/>
      <c r="L17" s="5"/>
      <c r="M17" s="5"/>
      <c r="N17" s="5"/>
      <c r="O17" s="5"/>
    </row>
    <row r="18" spans="1:15" ht="14.25">
      <c r="A18" s="9" t="s">
        <v>14</v>
      </c>
      <c r="B18" s="10">
        <v>517</v>
      </c>
      <c r="C18" s="12">
        <v>374</v>
      </c>
      <c r="D18" s="12">
        <v>77</v>
      </c>
      <c r="E18" s="12">
        <v>46</v>
      </c>
      <c r="F18" s="12">
        <v>3</v>
      </c>
      <c r="G18" s="14">
        <v>0</v>
      </c>
      <c r="H18" s="12">
        <v>17</v>
      </c>
      <c r="I18" s="5"/>
      <c r="J18" s="5"/>
      <c r="K18" s="5"/>
      <c r="L18" s="5"/>
      <c r="M18" s="5"/>
      <c r="N18" s="5"/>
      <c r="O18" s="5"/>
    </row>
    <row r="19" spans="1:15" ht="14.25">
      <c r="A19" s="9" t="s">
        <v>15</v>
      </c>
      <c r="B19" s="10">
        <v>2111</v>
      </c>
      <c r="C19" s="12">
        <v>1592</v>
      </c>
      <c r="D19" s="12">
        <v>391</v>
      </c>
      <c r="E19" s="12">
        <v>110</v>
      </c>
      <c r="F19" s="12">
        <v>7</v>
      </c>
      <c r="G19" s="12">
        <v>5</v>
      </c>
      <c r="H19" s="12">
        <v>6</v>
      </c>
      <c r="I19" s="5"/>
      <c r="J19" s="5"/>
      <c r="K19" s="5"/>
      <c r="L19" s="5"/>
      <c r="M19" s="5"/>
      <c r="N19" s="5"/>
      <c r="O19" s="5"/>
    </row>
    <row r="20" spans="1:15" ht="14.25">
      <c r="A20" s="9" t="s">
        <v>16</v>
      </c>
      <c r="B20" s="10">
        <v>933</v>
      </c>
      <c r="C20" s="12">
        <v>589</v>
      </c>
      <c r="D20" s="12">
        <v>200</v>
      </c>
      <c r="E20" s="12">
        <v>35</v>
      </c>
      <c r="F20" s="12">
        <v>10</v>
      </c>
      <c r="G20" s="12">
        <v>1</v>
      </c>
      <c r="H20" s="12">
        <v>98</v>
      </c>
      <c r="I20" s="5"/>
      <c r="J20" s="5"/>
      <c r="K20" s="5"/>
      <c r="L20" s="5"/>
      <c r="M20" s="5"/>
      <c r="N20" s="5"/>
      <c r="O20" s="5"/>
    </row>
    <row r="21" spans="1:15" ht="14.25">
      <c r="A21" s="9" t="s">
        <v>17</v>
      </c>
      <c r="B21" s="10">
        <v>777</v>
      </c>
      <c r="C21" s="12">
        <v>624</v>
      </c>
      <c r="D21" s="12">
        <v>129</v>
      </c>
      <c r="E21" s="12">
        <v>17</v>
      </c>
      <c r="F21" s="12">
        <v>5</v>
      </c>
      <c r="G21" s="14">
        <v>0</v>
      </c>
      <c r="H21" s="12">
        <v>2</v>
      </c>
      <c r="I21" s="5"/>
      <c r="J21" s="5"/>
      <c r="K21" s="5"/>
      <c r="L21" s="5"/>
      <c r="M21" s="5"/>
      <c r="N21" s="5"/>
      <c r="O21" s="5"/>
    </row>
    <row r="22" spans="1:15" ht="18" customHeight="1">
      <c r="A22" s="9" t="s">
        <v>18</v>
      </c>
      <c r="B22" s="10">
        <v>1485</v>
      </c>
      <c r="C22" s="12">
        <v>908</v>
      </c>
      <c r="D22" s="12">
        <v>413</v>
      </c>
      <c r="E22" s="12">
        <v>96</v>
      </c>
      <c r="F22" s="12">
        <v>16</v>
      </c>
      <c r="G22" s="12">
        <v>10</v>
      </c>
      <c r="H22" s="12">
        <v>42</v>
      </c>
      <c r="I22" s="5"/>
      <c r="J22" s="5"/>
      <c r="K22" s="5"/>
      <c r="L22" s="5"/>
      <c r="M22" s="5"/>
      <c r="N22" s="5"/>
      <c r="O22" s="5"/>
    </row>
    <row r="23" spans="1:15" ht="14.25">
      <c r="A23" s="9" t="s">
        <v>19</v>
      </c>
      <c r="B23" s="10">
        <v>974</v>
      </c>
      <c r="C23" s="5">
        <v>797</v>
      </c>
      <c r="D23" s="5">
        <v>153</v>
      </c>
      <c r="E23" s="5">
        <v>19</v>
      </c>
      <c r="F23" s="5">
        <v>1</v>
      </c>
      <c r="G23" s="5">
        <v>3</v>
      </c>
      <c r="H23" s="5">
        <v>1</v>
      </c>
      <c r="I23" s="5"/>
      <c r="J23" s="5"/>
      <c r="K23" s="5"/>
      <c r="L23" s="5"/>
      <c r="M23" s="5"/>
      <c r="N23" s="5"/>
      <c r="O23" s="5"/>
    </row>
    <row r="24" spans="1:15" ht="14.25">
      <c r="A24" s="9" t="s">
        <v>20</v>
      </c>
      <c r="B24" s="10">
        <v>551</v>
      </c>
      <c r="C24" s="13">
        <v>367</v>
      </c>
      <c r="D24" s="13">
        <v>144</v>
      </c>
      <c r="E24" s="13">
        <v>32</v>
      </c>
      <c r="F24" s="13">
        <v>3</v>
      </c>
      <c r="G24" s="13">
        <v>1</v>
      </c>
      <c r="H24" s="13">
        <v>4</v>
      </c>
      <c r="I24" s="5"/>
      <c r="J24" s="5"/>
      <c r="K24" s="5"/>
      <c r="L24" s="5"/>
      <c r="M24" s="5"/>
      <c r="N24" s="5"/>
      <c r="O24" s="5"/>
    </row>
    <row r="25" spans="1:15" ht="14.25">
      <c r="A25" s="9" t="s">
        <v>21</v>
      </c>
      <c r="B25" s="10">
        <v>754</v>
      </c>
      <c r="C25" s="13">
        <v>660</v>
      </c>
      <c r="D25" s="13">
        <v>71</v>
      </c>
      <c r="E25" s="13">
        <v>16</v>
      </c>
      <c r="F25" s="13">
        <v>1</v>
      </c>
      <c r="G25" s="13">
        <v>4</v>
      </c>
      <c r="H25" s="13">
        <v>2</v>
      </c>
      <c r="I25" s="5"/>
      <c r="J25" s="5"/>
      <c r="K25" s="5"/>
      <c r="L25" s="5"/>
      <c r="M25" s="5"/>
      <c r="N25" s="5"/>
      <c r="O25" s="5"/>
    </row>
    <row r="26" spans="1:15" ht="14.25">
      <c r="A26" s="9" t="s">
        <v>22</v>
      </c>
      <c r="B26" s="10">
        <v>492</v>
      </c>
      <c r="C26" s="13">
        <v>378</v>
      </c>
      <c r="D26" s="13">
        <v>83</v>
      </c>
      <c r="E26" s="13">
        <v>16</v>
      </c>
      <c r="F26" s="13">
        <v>1</v>
      </c>
      <c r="G26" s="13">
        <v>12</v>
      </c>
      <c r="H26" s="13">
        <v>2</v>
      </c>
      <c r="I26" s="5"/>
      <c r="J26" s="5"/>
      <c r="K26" s="5"/>
      <c r="L26" s="5"/>
      <c r="M26" s="5"/>
      <c r="N26" s="5"/>
      <c r="O26" s="5"/>
    </row>
    <row r="27" spans="1:15" ht="14.25">
      <c r="A27" s="9" t="s">
        <v>23</v>
      </c>
      <c r="B27" s="10">
        <v>478</v>
      </c>
      <c r="C27" s="13">
        <v>364</v>
      </c>
      <c r="D27" s="13">
        <v>80</v>
      </c>
      <c r="E27" s="13">
        <v>10</v>
      </c>
      <c r="F27" s="13">
        <v>4</v>
      </c>
      <c r="G27" s="13">
        <v>1</v>
      </c>
      <c r="H27" s="13">
        <v>19</v>
      </c>
      <c r="I27" s="5"/>
      <c r="J27" s="5"/>
      <c r="K27" s="5"/>
      <c r="L27" s="5"/>
      <c r="M27" s="5"/>
      <c r="N27" s="5"/>
      <c r="O27" s="5"/>
    </row>
    <row r="28" spans="1:15" ht="14.25">
      <c r="A28" s="9" t="s">
        <v>24</v>
      </c>
      <c r="B28" s="10">
        <v>406</v>
      </c>
      <c r="C28" s="13">
        <v>311</v>
      </c>
      <c r="D28" s="13">
        <v>84</v>
      </c>
      <c r="E28" s="13">
        <v>6</v>
      </c>
      <c r="F28" s="13">
        <v>3</v>
      </c>
      <c r="G28" s="14">
        <v>0</v>
      </c>
      <c r="H28" s="13">
        <v>2</v>
      </c>
      <c r="I28" s="5"/>
      <c r="J28" s="5"/>
      <c r="K28" s="5"/>
      <c r="L28" s="5"/>
      <c r="M28" s="5"/>
      <c r="N28" s="5"/>
      <c r="O28" s="5"/>
    </row>
    <row r="29" spans="1:15" ht="14.25">
      <c r="A29" s="9" t="s">
        <v>25</v>
      </c>
      <c r="B29" s="10">
        <v>2680</v>
      </c>
      <c r="C29" s="13">
        <v>2118</v>
      </c>
      <c r="D29" s="13">
        <v>333</v>
      </c>
      <c r="E29" s="13">
        <v>62</v>
      </c>
      <c r="F29" s="13">
        <v>21</v>
      </c>
      <c r="G29" s="13">
        <v>138</v>
      </c>
      <c r="H29" s="13">
        <v>8</v>
      </c>
      <c r="I29" s="5"/>
      <c r="J29" s="5"/>
      <c r="K29" s="5"/>
      <c r="L29" s="5"/>
      <c r="M29" s="5"/>
      <c r="N29" s="5"/>
      <c r="O29" s="5"/>
    </row>
    <row r="30" spans="1:15" ht="14.25">
      <c r="A30" s="9" t="s">
        <v>26</v>
      </c>
      <c r="B30" s="10">
        <v>10109</v>
      </c>
      <c r="C30" s="13">
        <v>7138</v>
      </c>
      <c r="D30" s="13">
        <v>2030</v>
      </c>
      <c r="E30" s="13">
        <v>420</v>
      </c>
      <c r="F30" s="13">
        <v>84</v>
      </c>
      <c r="G30" s="13">
        <v>14</v>
      </c>
      <c r="H30" s="13">
        <v>423</v>
      </c>
      <c r="I30" s="5"/>
      <c r="J30" s="5"/>
      <c r="K30" s="5"/>
      <c r="L30" s="5"/>
      <c r="M30" s="5"/>
      <c r="N30" s="5"/>
      <c r="O30" s="5"/>
    </row>
    <row r="31" spans="1:15" ht="14.25">
      <c r="A31" s="9" t="s">
        <v>27</v>
      </c>
      <c r="B31" s="10">
        <v>298</v>
      </c>
      <c r="C31" s="13">
        <v>220</v>
      </c>
      <c r="D31" s="13">
        <v>60</v>
      </c>
      <c r="E31" s="13">
        <v>11</v>
      </c>
      <c r="F31" s="14">
        <v>0</v>
      </c>
      <c r="G31" s="13">
        <v>6</v>
      </c>
      <c r="H31" s="13">
        <v>1</v>
      </c>
      <c r="I31" s="5"/>
      <c r="J31" s="5"/>
      <c r="K31" s="5"/>
      <c r="L31" s="5"/>
      <c r="M31" s="5"/>
      <c r="N31" s="5"/>
      <c r="O31" s="5"/>
    </row>
    <row r="32" spans="1:15" ht="14.25">
      <c r="A32" s="9" t="s">
        <v>28</v>
      </c>
      <c r="B32" s="10">
        <v>441</v>
      </c>
      <c r="C32" s="13">
        <v>315</v>
      </c>
      <c r="D32" s="13">
        <v>92</v>
      </c>
      <c r="E32" s="13">
        <v>24</v>
      </c>
      <c r="F32" s="13">
        <v>3</v>
      </c>
      <c r="G32" s="13">
        <v>3</v>
      </c>
      <c r="H32" s="13">
        <v>4</v>
      </c>
      <c r="I32" s="5"/>
      <c r="J32" s="5"/>
      <c r="K32" s="5"/>
      <c r="L32" s="5"/>
      <c r="M32" s="5"/>
      <c r="N32" s="5"/>
      <c r="O32" s="5"/>
    </row>
    <row r="33" spans="1:15" ht="14.25">
      <c r="A33" s="9" t="s">
        <v>29</v>
      </c>
      <c r="B33" s="10">
        <v>538</v>
      </c>
      <c r="C33" s="13">
        <v>420</v>
      </c>
      <c r="D33" s="13">
        <v>91</v>
      </c>
      <c r="E33" s="13">
        <v>21</v>
      </c>
      <c r="F33" s="13">
        <v>4</v>
      </c>
      <c r="G33" s="14">
        <v>0</v>
      </c>
      <c r="H33" s="13">
        <v>2</v>
      </c>
      <c r="I33" s="5"/>
      <c r="J33" s="5"/>
      <c r="K33" s="5"/>
      <c r="L33" s="5"/>
      <c r="M33" s="5"/>
      <c r="N33" s="5"/>
      <c r="O33" s="5"/>
    </row>
    <row r="34" spans="1:15" ht="14.25">
      <c r="A34" s="9" t="s">
        <v>30</v>
      </c>
      <c r="B34" s="10">
        <v>621</v>
      </c>
      <c r="C34" s="13">
        <v>464</v>
      </c>
      <c r="D34" s="13">
        <v>111</v>
      </c>
      <c r="E34" s="13">
        <v>17</v>
      </c>
      <c r="F34" s="13">
        <v>3</v>
      </c>
      <c r="G34" s="13">
        <v>1</v>
      </c>
      <c r="H34" s="13">
        <v>25</v>
      </c>
      <c r="I34" s="5"/>
      <c r="J34" s="5"/>
      <c r="K34" s="5"/>
      <c r="L34" s="5"/>
      <c r="M34" s="5"/>
      <c r="N34" s="5"/>
      <c r="O34" s="5"/>
    </row>
    <row r="35" spans="1:15" ht="14.25">
      <c r="A35" s="9" t="s">
        <v>31</v>
      </c>
      <c r="B35" s="10">
        <v>398</v>
      </c>
      <c r="C35" s="13">
        <v>287</v>
      </c>
      <c r="D35" s="13">
        <v>85</v>
      </c>
      <c r="E35" s="13">
        <v>13</v>
      </c>
      <c r="F35" s="13">
        <v>2</v>
      </c>
      <c r="G35" s="14">
        <v>0</v>
      </c>
      <c r="H35" s="13">
        <v>11</v>
      </c>
      <c r="I35" s="5"/>
      <c r="J35" s="5"/>
      <c r="K35" s="5"/>
      <c r="L35" s="5"/>
      <c r="M35" s="5"/>
      <c r="N35" s="5"/>
      <c r="O35" s="5"/>
    </row>
    <row r="36" spans="1:15" ht="14.25">
      <c r="A36" s="9" t="s">
        <v>32</v>
      </c>
      <c r="B36" s="10">
        <v>29</v>
      </c>
      <c r="C36" s="13">
        <v>20</v>
      </c>
      <c r="D36" s="13">
        <v>8</v>
      </c>
      <c r="E36" s="13">
        <v>1</v>
      </c>
      <c r="F36" s="14">
        <v>0</v>
      </c>
      <c r="G36" s="14">
        <v>0</v>
      </c>
      <c r="H36" s="14">
        <v>0</v>
      </c>
      <c r="I36" s="5"/>
      <c r="J36" s="5"/>
      <c r="K36" s="5"/>
      <c r="L36" s="5"/>
      <c r="M36" s="5"/>
      <c r="N36" s="5"/>
      <c r="O36" s="5"/>
    </row>
    <row r="37" spans="1:15" ht="14.25">
      <c r="A37" s="9" t="s">
        <v>33</v>
      </c>
      <c r="B37" s="10">
        <v>657</v>
      </c>
      <c r="C37" s="13">
        <v>457</v>
      </c>
      <c r="D37" s="13">
        <v>164</v>
      </c>
      <c r="E37" s="13">
        <v>29</v>
      </c>
      <c r="F37" s="13">
        <v>3</v>
      </c>
      <c r="G37" s="13">
        <v>2</v>
      </c>
      <c r="H37" s="13">
        <v>2</v>
      </c>
      <c r="I37" s="5"/>
      <c r="J37" s="5"/>
      <c r="K37" s="5"/>
      <c r="L37" s="5"/>
      <c r="M37" s="5"/>
      <c r="N37" s="5"/>
      <c r="O37" s="5"/>
    </row>
    <row r="38" spans="1:15" ht="14.25">
      <c r="A38" s="9" t="s">
        <v>34</v>
      </c>
      <c r="B38" s="10">
        <v>2081</v>
      </c>
      <c r="C38" s="13">
        <v>1574</v>
      </c>
      <c r="D38" s="13">
        <v>442</v>
      </c>
      <c r="E38" s="13">
        <v>32</v>
      </c>
      <c r="F38" s="13">
        <v>8</v>
      </c>
      <c r="G38" s="13">
        <v>7</v>
      </c>
      <c r="H38" s="13">
        <v>18</v>
      </c>
      <c r="I38" s="5"/>
      <c r="J38" s="5"/>
      <c r="K38" s="5"/>
      <c r="L38" s="5"/>
      <c r="M38" s="5"/>
      <c r="N38" s="5"/>
      <c r="O38" s="5"/>
    </row>
    <row r="39" spans="1:15" ht="14.25">
      <c r="A39" s="9" t="s">
        <v>35</v>
      </c>
      <c r="B39" s="10">
        <v>356</v>
      </c>
      <c r="C39" s="13">
        <v>279</v>
      </c>
      <c r="D39" s="13">
        <v>50</v>
      </c>
      <c r="E39" s="13">
        <v>14</v>
      </c>
      <c r="F39" s="13">
        <v>4</v>
      </c>
      <c r="G39" s="13">
        <v>1</v>
      </c>
      <c r="H39" s="13">
        <v>8</v>
      </c>
      <c r="I39" s="5"/>
      <c r="J39" s="5"/>
      <c r="K39" s="5"/>
      <c r="L39" s="5"/>
      <c r="M39" s="5"/>
      <c r="N39" s="5"/>
      <c r="O39" s="5"/>
    </row>
    <row r="40" spans="1:15" ht="14.25">
      <c r="A40" s="9" t="s">
        <v>36</v>
      </c>
      <c r="B40" s="10">
        <v>526</v>
      </c>
      <c r="C40" s="13">
        <v>385</v>
      </c>
      <c r="D40" s="13">
        <v>80</v>
      </c>
      <c r="E40" s="13">
        <v>24</v>
      </c>
      <c r="F40" s="13">
        <v>2</v>
      </c>
      <c r="G40" s="13">
        <v>3</v>
      </c>
      <c r="H40" s="13">
        <v>32</v>
      </c>
      <c r="I40" s="5"/>
      <c r="J40" s="5"/>
      <c r="K40" s="5"/>
      <c r="L40" s="5"/>
      <c r="M40" s="5"/>
      <c r="N40" s="5"/>
      <c r="O40" s="5"/>
    </row>
    <row r="41" spans="1:15" ht="14.25">
      <c r="A41" s="9" t="s">
        <v>37</v>
      </c>
      <c r="B41" s="10">
        <v>644</v>
      </c>
      <c r="C41" s="13">
        <v>523</v>
      </c>
      <c r="D41" s="13">
        <v>91</v>
      </c>
      <c r="E41" s="13">
        <v>15</v>
      </c>
      <c r="F41" s="13">
        <v>3</v>
      </c>
      <c r="G41" s="14">
        <v>0</v>
      </c>
      <c r="H41" s="13">
        <v>12</v>
      </c>
      <c r="I41" s="5"/>
      <c r="J41" s="5"/>
      <c r="K41" s="5"/>
      <c r="L41" s="5"/>
      <c r="M41" s="5"/>
      <c r="N41" s="5"/>
      <c r="O41" s="5"/>
    </row>
    <row r="42" spans="1:15" ht="14.25">
      <c r="A42" s="9" t="s">
        <v>38</v>
      </c>
      <c r="B42" s="10">
        <v>8388</v>
      </c>
      <c r="C42" s="13">
        <v>6251</v>
      </c>
      <c r="D42" s="13">
        <v>1294</v>
      </c>
      <c r="E42" s="13">
        <v>190</v>
      </c>
      <c r="F42" s="13">
        <v>46</v>
      </c>
      <c r="G42" s="13">
        <v>12</v>
      </c>
      <c r="H42" s="13">
        <v>595</v>
      </c>
      <c r="I42" s="5"/>
      <c r="J42" s="5"/>
      <c r="K42" s="5"/>
      <c r="L42" s="5"/>
      <c r="M42" s="5"/>
      <c r="N42" s="5"/>
      <c r="O42" s="5"/>
    </row>
    <row r="43" spans="1:15" ht="14.25">
      <c r="A43" s="9" t="s">
        <v>39</v>
      </c>
      <c r="B43" s="10">
        <v>621</v>
      </c>
      <c r="C43" s="13">
        <v>429</v>
      </c>
      <c r="D43" s="13">
        <v>112</v>
      </c>
      <c r="E43" s="13">
        <v>71</v>
      </c>
      <c r="F43" s="13">
        <v>3</v>
      </c>
      <c r="G43" s="13">
        <v>3</v>
      </c>
      <c r="H43" s="13">
        <v>3</v>
      </c>
      <c r="I43" s="5"/>
      <c r="J43" s="5"/>
      <c r="K43" s="5"/>
      <c r="L43" s="5"/>
      <c r="M43" s="5"/>
      <c r="N43" s="5"/>
      <c r="O43" s="5"/>
    </row>
    <row r="44" spans="1:15" ht="14.25">
      <c r="A44" s="9" t="s">
        <v>40</v>
      </c>
      <c r="B44" s="10">
        <v>14339</v>
      </c>
      <c r="C44" s="13">
        <v>12121</v>
      </c>
      <c r="D44" s="13">
        <v>1660</v>
      </c>
      <c r="E44" s="13">
        <v>369</v>
      </c>
      <c r="F44" s="13">
        <v>31</v>
      </c>
      <c r="G44" s="13">
        <v>79</v>
      </c>
      <c r="H44" s="13">
        <v>79</v>
      </c>
      <c r="I44" s="5"/>
      <c r="J44" s="5"/>
      <c r="K44" s="5"/>
      <c r="L44" s="5"/>
      <c r="M44" s="5"/>
      <c r="N44" s="5"/>
      <c r="O44" s="5"/>
    </row>
    <row r="45" spans="1:15" ht="14.25">
      <c r="A45" s="9" t="s">
        <v>41</v>
      </c>
      <c r="B45" s="10">
        <v>2165</v>
      </c>
      <c r="C45" s="13">
        <v>1483</v>
      </c>
      <c r="D45" s="13">
        <v>494</v>
      </c>
      <c r="E45" s="13">
        <v>105</v>
      </c>
      <c r="F45" s="13">
        <v>20</v>
      </c>
      <c r="G45" s="13">
        <v>2</v>
      </c>
      <c r="H45" s="13">
        <v>61</v>
      </c>
      <c r="I45" s="5"/>
      <c r="J45" s="5"/>
      <c r="K45" s="5"/>
      <c r="L45" s="5"/>
      <c r="M45" s="5"/>
      <c r="N45" s="5"/>
      <c r="O45" s="5"/>
    </row>
    <row r="46" spans="1:15" ht="14.25">
      <c r="A46" s="9" t="s">
        <v>42</v>
      </c>
      <c r="B46" s="10">
        <v>2495</v>
      </c>
      <c r="C46" s="13">
        <v>1782</v>
      </c>
      <c r="D46" s="13">
        <v>560</v>
      </c>
      <c r="E46" s="13">
        <v>119</v>
      </c>
      <c r="F46" s="13">
        <v>22</v>
      </c>
      <c r="G46" s="13">
        <v>8</v>
      </c>
      <c r="H46" s="13">
        <v>4</v>
      </c>
      <c r="I46" s="5"/>
      <c r="J46" s="5"/>
      <c r="K46" s="5"/>
      <c r="L46" s="5"/>
      <c r="M46" s="5"/>
      <c r="N46" s="5"/>
      <c r="O46" s="5"/>
    </row>
    <row r="47" spans="1:15" ht="14.25">
      <c r="A47" s="9" t="s">
        <v>43</v>
      </c>
      <c r="B47" s="10">
        <v>5291</v>
      </c>
      <c r="C47" s="13">
        <v>4213</v>
      </c>
      <c r="D47" s="13">
        <v>891</v>
      </c>
      <c r="E47" s="13">
        <v>142</v>
      </c>
      <c r="F47" s="13">
        <v>34</v>
      </c>
      <c r="G47" s="13">
        <v>6</v>
      </c>
      <c r="H47" s="13">
        <v>5</v>
      </c>
      <c r="I47" s="5"/>
      <c r="J47" s="5"/>
      <c r="K47" s="5"/>
      <c r="L47" s="5"/>
      <c r="M47" s="5"/>
      <c r="N47" s="5"/>
      <c r="O47" s="5"/>
    </row>
    <row r="48" spans="1:15" ht="14.25">
      <c r="A48" s="9" t="s">
        <v>44</v>
      </c>
      <c r="B48" s="10">
        <v>1084</v>
      </c>
      <c r="C48" s="13">
        <v>885</v>
      </c>
      <c r="D48" s="13">
        <v>137</v>
      </c>
      <c r="E48" s="13">
        <v>18</v>
      </c>
      <c r="F48" s="13">
        <v>4</v>
      </c>
      <c r="G48" s="13">
        <v>3</v>
      </c>
      <c r="H48" s="13">
        <v>37</v>
      </c>
      <c r="I48" s="5"/>
      <c r="J48" s="5"/>
      <c r="K48" s="5"/>
      <c r="L48" s="5"/>
      <c r="M48" s="5"/>
      <c r="N48" s="5"/>
      <c r="O48" s="5"/>
    </row>
    <row r="49" spans="1:15" ht="14.25">
      <c r="A49" s="9" t="s">
        <v>45</v>
      </c>
      <c r="B49" s="10">
        <v>4856</v>
      </c>
      <c r="C49" s="13">
        <v>3312</v>
      </c>
      <c r="D49" s="13">
        <v>945</v>
      </c>
      <c r="E49" s="13">
        <v>173</v>
      </c>
      <c r="F49" s="13">
        <v>23</v>
      </c>
      <c r="G49" s="13">
        <v>213</v>
      </c>
      <c r="H49" s="13">
        <v>190</v>
      </c>
      <c r="I49" s="5"/>
      <c r="J49" s="5"/>
      <c r="K49" s="5"/>
      <c r="L49" s="5"/>
      <c r="M49" s="5"/>
      <c r="N49" s="5"/>
      <c r="O49" s="5"/>
    </row>
    <row r="50" spans="1:15" ht="14.25">
      <c r="A50" s="9" t="s">
        <v>46</v>
      </c>
      <c r="B50" s="10">
        <v>420</v>
      </c>
      <c r="C50" s="13">
        <v>331</v>
      </c>
      <c r="D50" s="13">
        <v>64</v>
      </c>
      <c r="E50" s="13">
        <v>17</v>
      </c>
      <c r="F50" s="14">
        <v>0</v>
      </c>
      <c r="G50" s="14">
        <v>0</v>
      </c>
      <c r="H50" s="13">
        <v>8</v>
      </c>
      <c r="I50" s="5"/>
      <c r="J50" s="5"/>
      <c r="K50" s="5"/>
      <c r="L50" s="5"/>
      <c r="M50" s="5"/>
      <c r="N50" s="5"/>
      <c r="O50" s="5"/>
    </row>
    <row r="51" spans="1:15" ht="14.25">
      <c r="A51" s="9" t="s">
        <v>47</v>
      </c>
      <c r="B51" s="10">
        <v>1269</v>
      </c>
      <c r="C51" s="13">
        <v>963</v>
      </c>
      <c r="D51" s="13">
        <v>250</v>
      </c>
      <c r="E51" s="13">
        <v>25</v>
      </c>
      <c r="F51" s="13">
        <v>16</v>
      </c>
      <c r="G51" s="13">
        <v>2</v>
      </c>
      <c r="H51" s="13">
        <v>13</v>
      </c>
      <c r="I51" s="5"/>
      <c r="J51" s="5"/>
      <c r="K51" s="5"/>
      <c r="L51" s="5"/>
      <c r="M51" s="5"/>
      <c r="N51" s="5"/>
      <c r="O51" s="5"/>
    </row>
    <row r="52" spans="1:15" ht="14.25">
      <c r="A52" s="9" t="s">
        <v>48</v>
      </c>
      <c r="B52" s="10">
        <v>540</v>
      </c>
      <c r="C52" s="13">
        <v>423</v>
      </c>
      <c r="D52" s="13">
        <v>89</v>
      </c>
      <c r="E52" s="13">
        <v>17</v>
      </c>
      <c r="F52" s="13">
        <v>1</v>
      </c>
      <c r="G52" s="14">
        <v>0</v>
      </c>
      <c r="H52" s="13">
        <v>10</v>
      </c>
      <c r="I52" s="5"/>
      <c r="J52" s="5"/>
      <c r="K52" s="5"/>
      <c r="L52" s="5"/>
      <c r="M52" s="5"/>
      <c r="N52" s="5"/>
      <c r="O52" s="5"/>
    </row>
    <row r="53" spans="1:15" ht="14.25">
      <c r="A53" s="9" t="s">
        <v>49</v>
      </c>
      <c r="B53" s="10">
        <v>825</v>
      </c>
      <c r="C53" s="13">
        <v>624</v>
      </c>
      <c r="D53" s="13">
        <v>120</v>
      </c>
      <c r="E53" s="13">
        <v>13</v>
      </c>
      <c r="F53" s="13">
        <v>6</v>
      </c>
      <c r="G53" s="13">
        <v>58</v>
      </c>
      <c r="H53" s="13">
        <v>4</v>
      </c>
      <c r="I53" s="5"/>
      <c r="J53" s="5"/>
      <c r="K53" s="5"/>
      <c r="L53" s="5"/>
      <c r="M53" s="5"/>
      <c r="N53" s="5"/>
      <c r="O53" s="5"/>
    </row>
    <row r="54" spans="1:15" ht="14.25">
      <c r="A54" s="9" t="s">
        <v>50</v>
      </c>
      <c r="B54" s="10">
        <v>1648</v>
      </c>
      <c r="C54" s="13">
        <v>1211</v>
      </c>
      <c r="D54" s="13">
        <v>306</v>
      </c>
      <c r="E54" s="13">
        <v>72</v>
      </c>
      <c r="F54" s="13">
        <v>13</v>
      </c>
      <c r="G54" s="13">
        <v>8</v>
      </c>
      <c r="H54" s="13">
        <v>38</v>
      </c>
      <c r="I54" s="5"/>
      <c r="J54" s="5"/>
      <c r="K54" s="5"/>
      <c r="L54" s="5"/>
      <c r="M54" s="5"/>
      <c r="N54" s="5"/>
      <c r="O54" s="5"/>
    </row>
    <row r="55" spans="1:15" ht="14.25">
      <c r="A55" s="9" t="s">
        <v>51</v>
      </c>
      <c r="B55" s="10">
        <v>5170</v>
      </c>
      <c r="C55" s="13">
        <v>3062</v>
      </c>
      <c r="D55" s="13">
        <v>1002</v>
      </c>
      <c r="E55" s="13">
        <v>233</v>
      </c>
      <c r="F55" s="13">
        <v>7</v>
      </c>
      <c r="G55" s="13">
        <v>497</v>
      </c>
      <c r="H55" s="13">
        <v>369</v>
      </c>
      <c r="I55" s="5"/>
      <c r="J55" s="5"/>
      <c r="K55" s="5"/>
      <c r="L55" s="5"/>
      <c r="M55" s="5"/>
      <c r="N55" s="5"/>
      <c r="O55" s="5"/>
    </row>
    <row r="56" spans="1:15" ht="14.25">
      <c r="A56" s="9" t="s">
        <v>52</v>
      </c>
      <c r="B56" s="10">
        <v>1137</v>
      </c>
      <c r="C56" s="13">
        <v>783</v>
      </c>
      <c r="D56" s="13">
        <v>218</v>
      </c>
      <c r="E56" s="13">
        <v>46</v>
      </c>
      <c r="F56" s="13">
        <v>13</v>
      </c>
      <c r="G56" s="13">
        <v>32</v>
      </c>
      <c r="H56" s="13">
        <v>45</v>
      </c>
      <c r="I56" s="5"/>
      <c r="J56" s="5"/>
      <c r="K56" s="5"/>
      <c r="L56" s="5"/>
      <c r="M56" s="5"/>
      <c r="N56" s="5"/>
      <c r="O56" s="5"/>
    </row>
    <row r="57" spans="1:15" ht="14.25">
      <c r="A57" s="9" t="s">
        <v>53</v>
      </c>
      <c r="B57" s="10">
        <v>2235</v>
      </c>
      <c r="C57" s="13">
        <v>1751</v>
      </c>
      <c r="D57" s="13">
        <v>376</v>
      </c>
      <c r="E57" s="13">
        <v>72</v>
      </c>
      <c r="F57" s="13">
        <v>8</v>
      </c>
      <c r="G57" s="13">
        <v>3</v>
      </c>
      <c r="H57" s="13">
        <v>25</v>
      </c>
      <c r="I57" s="5"/>
      <c r="J57" s="5"/>
      <c r="K57" s="5"/>
      <c r="L57" s="5"/>
      <c r="M57" s="5"/>
      <c r="N57" s="5"/>
      <c r="O57" s="5"/>
    </row>
    <row r="58" spans="1:15" ht="14.25">
      <c r="A58" s="9" t="s">
        <v>54</v>
      </c>
      <c r="B58" s="10">
        <v>1821</v>
      </c>
      <c r="C58" s="13">
        <v>1397</v>
      </c>
      <c r="D58" s="13">
        <v>332</v>
      </c>
      <c r="E58" s="13">
        <v>51</v>
      </c>
      <c r="F58" s="13">
        <v>11</v>
      </c>
      <c r="G58" s="13">
        <v>5</v>
      </c>
      <c r="H58" s="13">
        <v>25</v>
      </c>
      <c r="I58" s="5"/>
      <c r="J58" s="5"/>
      <c r="K58" s="5"/>
      <c r="L58" s="5"/>
      <c r="M58" s="5"/>
      <c r="N58" s="5"/>
      <c r="O58" s="5"/>
    </row>
    <row r="59" spans="1:15" ht="14.25">
      <c r="A59" s="9" t="s">
        <v>55</v>
      </c>
      <c r="B59" s="10">
        <v>260</v>
      </c>
      <c r="C59" s="13">
        <v>203</v>
      </c>
      <c r="D59" s="13">
        <v>45</v>
      </c>
      <c r="E59" s="13">
        <v>8</v>
      </c>
      <c r="F59" s="14">
        <v>0</v>
      </c>
      <c r="G59" s="14">
        <v>0</v>
      </c>
      <c r="H59" s="13">
        <v>4</v>
      </c>
      <c r="I59" s="5"/>
      <c r="J59" s="5"/>
      <c r="K59" s="5"/>
      <c r="L59" s="5"/>
      <c r="M59" s="5"/>
      <c r="N59" s="5"/>
      <c r="O59" s="5"/>
    </row>
    <row r="60" spans="1:15" ht="14.25">
      <c r="A60" s="9" t="s">
        <v>56</v>
      </c>
      <c r="B60" s="10">
        <v>168</v>
      </c>
      <c r="C60" s="13">
        <v>116</v>
      </c>
      <c r="D60" s="13">
        <v>45</v>
      </c>
      <c r="E60" s="13">
        <v>5</v>
      </c>
      <c r="F60" s="13">
        <v>1</v>
      </c>
      <c r="G60" s="14">
        <v>0</v>
      </c>
      <c r="H60" s="13">
        <v>1</v>
      </c>
      <c r="I60" s="5"/>
      <c r="J60" s="5"/>
      <c r="K60" s="5"/>
      <c r="L60" s="5"/>
      <c r="M60" s="5"/>
      <c r="N60" s="5"/>
      <c r="O60" s="5"/>
    </row>
    <row r="61" spans="1:15" ht="14.25">
      <c r="A61" s="9" t="s">
        <v>57</v>
      </c>
      <c r="B61" s="10">
        <v>388</v>
      </c>
      <c r="C61" s="13">
        <v>259</v>
      </c>
      <c r="D61" s="13">
        <v>90</v>
      </c>
      <c r="E61" s="13">
        <v>28</v>
      </c>
      <c r="F61" s="13">
        <v>2</v>
      </c>
      <c r="G61" s="14">
        <v>0</v>
      </c>
      <c r="H61" s="13">
        <v>9</v>
      </c>
      <c r="I61" s="5"/>
      <c r="J61" s="5"/>
      <c r="K61" s="5"/>
      <c r="L61" s="5"/>
      <c r="M61" s="5"/>
      <c r="N61" s="5"/>
      <c r="O61" s="5"/>
    </row>
    <row r="62" spans="1:15" ht="14.25">
      <c r="A62" s="9" t="s">
        <v>58</v>
      </c>
      <c r="B62" s="10">
        <v>1074</v>
      </c>
      <c r="C62" s="13">
        <v>817</v>
      </c>
      <c r="D62" s="13">
        <v>185</v>
      </c>
      <c r="E62" s="13">
        <v>49</v>
      </c>
      <c r="F62" s="13">
        <v>12</v>
      </c>
      <c r="G62" s="13">
        <v>1</v>
      </c>
      <c r="H62" s="13">
        <v>10</v>
      </c>
      <c r="I62" s="5"/>
      <c r="J62" s="5"/>
      <c r="K62" s="5"/>
      <c r="L62" s="5"/>
      <c r="M62" s="5"/>
      <c r="N62" s="5"/>
      <c r="O62" s="5"/>
    </row>
    <row r="63" spans="1:15" ht="14.25">
      <c r="A63" s="9" t="s">
        <v>59</v>
      </c>
      <c r="B63" s="10">
        <v>15568</v>
      </c>
      <c r="C63" s="13">
        <v>11993</v>
      </c>
      <c r="D63" s="13">
        <v>2419</v>
      </c>
      <c r="E63" s="13">
        <v>510</v>
      </c>
      <c r="F63" s="13">
        <v>92</v>
      </c>
      <c r="G63" s="13">
        <v>50</v>
      </c>
      <c r="H63" s="13">
        <v>504</v>
      </c>
      <c r="I63" s="5"/>
      <c r="J63" s="5"/>
      <c r="K63" s="5"/>
      <c r="L63" s="5"/>
      <c r="M63" s="5"/>
      <c r="N63" s="5"/>
      <c r="O63" s="5"/>
    </row>
    <row r="64" spans="1:15" ht="14.25">
      <c r="A64" s="9" t="s">
        <v>60</v>
      </c>
      <c r="B64" s="10">
        <v>785</v>
      </c>
      <c r="C64" s="13">
        <v>511</v>
      </c>
      <c r="D64" s="13">
        <v>216</v>
      </c>
      <c r="E64" s="13">
        <v>40</v>
      </c>
      <c r="F64" s="13">
        <v>8</v>
      </c>
      <c r="G64" s="13">
        <v>8</v>
      </c>
      <c r="H64" s="13">
        <v>2</v>
      </c>
      <c r="I64" s="5"/>
      <c r="J64" s="5"/>
      <c r="K64" s="5"/>
      <c r="L64" s="5"/>
      <c r="M64" s="5"/>
      <c r="N64" s="5"/>
      <c r="O64" s="5"/>
    </row>
    <row r="65" spans="1:15" ht="14.25">
      <c r="A65" s="9" t="s">
        <v>61</v>
      </c>
      <c r="B65" s="10">
        <v>518</v>
      </c>
      <c r="C65" s="13">
        <v>415</v>
      </c>
      <c r="D65" s="13">
        <v>79</v>
      </c>
      <c r="E65" s="13">
        <v>20</v>
      </c>
      <c r="F65" s="13">
        <v>1</v>
      </c>
      <c r="G65" s="13">
        <v>3</v>
      </c>
      <c r="H65" s="14">
        <v>0</v>
      </c>
      <c r="I65" s="5"/>
      <c r="J65" s="5"/>
      <c r="K65" s="5"/>
      <c r="L65" s="5"/>
      <c r="M65" s="5"/>
      <c r="N65" s="5"/>
      <c r="O65" s="5"/>
    </row>
    <row r="66" spans="1:15" ht="14.25">
      <c r="A66" s="9" t="s">
        <v>62</v>
      </c>
      <c r="B66" s="10">
        <v>856</v>
      </c>
      <c r="C66" s="13">
        <v>637</v>
      </c>
      <c r="D66" s="13">
        <v>175</v>
      </c>
      <c r="E66" s="13">
        <v>35</v>
      </c>
      <c r="F66" s="13">
        <v>4</v>
      </c>
      <c r="G66" s="13">
        <v>3</v>
      </c>
      <c r="H66" s="13">
        <v>2</v>
      </c>
      <c r="I66" s="5"/>
      <c r="J66" s="5"/>
      <c r="K66" s="5"/>
      <c r="L66" s="5"/>
      <c r="M66" s="5"/>
      <c r="N66" s="5"/>
      <c r="O66" s="5"/>
    </row>
    <row r="67" spans="1:15" ht="14.25">
      <c r="A67" s="9" t="s">
        <v>63</v>
      </c>
      <c r="B67" s="10">
        <v>1525</v>
      </c>
      <c r="C67" s="13">
        <v>1178</v>
      </c>
      <c r="D67" s="13">
        <v>275</v>
      </c>
      <c r="E67" s="13">
        <v>44</v>
      </c>
      <c r="F67" s="13">
        <v>9</v>
      </c>
      <c r="G67" s="13">
        <v>6</v>
      </c>
      <c r="H67" s="13">
        <v>13</v>
      </c>
      <c r="I67" s="5"/>
      <c r="J67" s="5"/>
      <c r="K67" s="5"/>
      <c r="L67" s="5"/>
      <c r="M67" s="5"/>
      <c r="N67" s="5"/>
      <c r="O67" s="5"/>
    </row>
    <row r="68" spans="1:15" ht="14.25">
      <c r="A68" s="9" t="s">
        <v>64</v>
      </c>
      <c r="B68" s="10">
        <v>567</v>
      </c>
      <c r="C68" s="13">
        <v>394</v>
      </c>
      <c r="D68" s="13">
        <v>140</v>
      </c>
      <c r="E68" s="13">
        <v>18</v>
      </c>
      <c r="F68" s="13">
        <v>3</v>
      </c>
      <c r="G68" s="13">
        <v>6</v>
      </c>
      <c r="H68" s="13">
        <v>6</v>
      </c>
      <c r="I68" s="5"/>
      <c r="J68" s="5"/>
      <c r="K68" s="5"/>
      <c r="L68" s="5"/>
      <c r="M68" s="5"/>
      <c r="N68" s="5"/>
      <c r="O68" s="5"/>
    </row>
    <row r="69" spans="1:15" ht="14.25">
      <c r="A69" s="9" t="s">
        <v>65</v>
      </c>
      <c r="B69" s="10">
        <v>585</v>
      </c>
      <c r="C69" s="13">
        <v>392</v>
      </c>
      <c r="D69" s="13">
        <v>149</v>
      </c>
      <c r="E69" s="13">
        <v>25</v>
      </c>
      <c r="F69" s="13">
        <v>2</v>
      </c>
      <c r="G69" s="13">
        <v>5</v>
      </c>
      <c r="H69" s="13">
        <v>12</v>
      </c>
      <c r="I69" s="5"/>
      <c r="J69" s="5"/>
      <c r="K69" s="5"/>
      <c r="L69" s="5"/>
      <c r="M69" s="5"/>
      <c r="N69" s="5"/>
      <c r="O69" s="5"/>
    </row>
    <row r="70" spans="1:15" ht="14.25">
      <c r="A70" s="9" t="s">
        <v>66</v>
      </c>
      <c r="B70" s="10">
        <v>970</v>
      </c>
      <c r="C70" s="13">
        <v>709</v>
      </c>
      <c r="D70" s="13">
        <v>188</v>
      </c>
      <c r="E70" s="13">
        <v>28</v>
      </c>
      <c r="F70" s="13">
        <v>7</v>
      </c>
      <c r="G70" s="14">
        <v>0</v>
      </c>
      <c r="H70" s="13">
        <v>38</v>
      </c>
      <c r="I70" s="5"/>
      <c r="J70" s="5"/>
      <c r="K70" s="5"/>
      <c r="L70" s="5"/>
      <c r="M70" s="5"/>
      <c r="N70" s="5"/>
      <c r="O70" s="5"/>
    </row>
    <row r="71" spans="1:15" ht="14.25">
      <c r="A71" s="9" t="s">
        <v>67</v>
      </c>
      <c r="B71" s="10">
        <v>10641</v>
      </c>
      <c r="C71" s="13">
        <v>6695</v>
      </c>
      <c r="D71" s="13">
        <v>1778</v>
      </c>
      <c r="E71" s="13">
        <v>396</v>
      </c>
      <c r="F71" s="13">
        <v>47</v>
      </c>
      <c r="G71" s="13">
        <v>1479</v>
      </c>
      <c r="H71" s="13">
        <v>246</v>
      </c>
      <c r="I71" s="5"/>
      <c r="J71" s="5"/>
      <c r="K71" s="5"/>
      <c r="L71" s="5"/>
      <c r="M71" s="5"/>
      <c r="N71" s="5"/>
      <c r="O71" s="5"/>
    </row>
    <row r="72" spans="1:15" ht="14.25">
      <c r="A72" s="9" t="s">
        <v>68</v>
      </c>
      <c r="B72" s="10">
        <v>390</v>
      </c>
      <c r="C72" s="13">
        <v>301</v>
      </c>
      <c r="D72" s="13">
        <v>68</v>
      </c>
      <c r="E72" s="13">
        <v>8</v>
      </c>
      <c r="F72" s="13">
        <v>1</v>
      </c>
      <c r="G72" s="13">
        <v>2</v>
      </c>
      <c r="H72" s="13">
        <v>10</v>
      </c>
      <c r="I72" s="5"/>
      <c r="J72" s="5"/>
      <c r="K72" s="5"/>
      <c r="L72" s="5"/>
      <c r="M72" s="5"/>
      <c r="N72" s="5"/>
      <c r="O72" s="5"/>
    </row>
    <row r="73" spans="1:15" ht="14.25">
      <c r="A73" s="15" t="s">
        <v>69</v>
      </c>
      <c r="B73" s="10">
        <v>283</v>
      </c>
      <c r="C73" s="13">
        <v>136</v>
      </c>
      <c r="D73" s="13">
        <v>131</v>
      </c>
      <c r="E73" s="13">
        <v>12</v>
      </c>
      <c r="F73" s="14">
        <v>0</v>
      </c>
      <c r="G73" s="14">
        <v>0</v>
      </c>
      <c r="H73" s="13">
        <v>4</v>
      </c>
      <c r="I73" s="5"/>
      <c r="J73" s="5"/>
      <c r="K73" s="5"/>
      <c r="L73" s="5"/>
      <c r="M73" s="5"/>
      <c r="N73" s="5"/>
      <c r="O73" s="5"/>
    </row>
    <row r="74" spans="1:15" ht="14.25">
      <c r="A74" s="4"/>
      <c r="B74" s="7"/>
      <c r="C74" s="7"/>
      <c r="D74" s="7"/>
      <c r="E74" s="7"/>
      <c r="F74" s="7"/>
      <c r="G74" s="7"/>
      <c r="H74" s="7"/>
      <c r="I74" s="5"/>
      <c r="J74" s="5"/>
      <c r="K74" s="5"/>
      <c r="L74" s="5"/>
      <c r="M74" s="5"/>
      <c r="N74" s="5"/>
      <c r="O74" s="5"/>
    </row>
    <row r="75" spans="1:15" ht="14.25">
      <c r="A75" s="47" t="s">
        <v>89</v>
      </c>
      <c r="B75" s="4"/>
      <c r="C75" s="4"/>
      <c r="D75" s="4"/>
      <c r="E75" s="4"/>
      <c r="F75" s="4"/>
      <c r="G75" s="4"/>
      <c r="H75" s="4"/>
      <c r="I75" s="5"/>
      <c r="J75" s="5"/>
      <c r="K75" s="5"/>
      <c r="L75" s="5"/>
      <c r="M75" s="5"/>
      <c r="N75" s="5"/>
      <c r="O75" s="5"/>
    </row>
    <row r="76" spans="1:15" ht="14.25">
      <c r="A76" s="4"/>
      <c r="B76" s="4"/>
      <c r="C76" s="4"/>
      <c r="D76" s="4"/>
      <c r="E76" s="4"/>
      <c r="F76" s="4"/>
      <c r="G76" s="4"/>
      <c r="H76" s="4"/>
      <c r="I76" s="5"/>
      <c r="J76" s="5"/>
      <c r="K76" s="5"/>
      <c r="L76" s="5"/>
      <c r="M76" s="5"/>
      <c r="N76" s="5"/>
      <c r="O76" s="5"/>
    </row>
    <row r="77" spans="1:15" ht="14.25">
      <c r="A77" s="4"/>
      <c r="B77" s="4"/>
      <c r="C77" s="4"/>
      <c r="D77" s="4"/>
      <c r="E77" s="4"/>
      <c r="F77" s="4"/>
      <c r="G77" s="4"/>
      <c r="H77" s="4"/>
      <c r="I77" s="5"/>
      <c r="J77" s="5"/>
      <c r="K77" s="5"/>
      <c r="L77" s="5"/>
      <c r="M77" s="5"/>
      <c r="N77" s="5"/>
      <c r="O77" s="5"/>
    </row>
    <row r="78" spans="1:15" ht="14.25">
      <c r="A78" s="4"/>
      <c r="B78" s="4"/>
      <c r="C78" s="4"/>
      <c r="D78" s="4"/>
      <c r="E78" s="4"/>
      <c r="F78" s="4"/>
      <c r="G78" s="4"/>
      <c r="H78" s="4"/>
      <c r="I78" s="5"/>
      <c r="J78" s="5"/>
      <c r="K78" s="5"/>
      <c r="L78" s="5"/>
      <c r="M78" s="5"/>
      <c r="N78" s="5"/>
      <c r="O78" s="5"/>
    </row>
    <row r="79" spans="1:15" ht="14.25">
      <c r="A79" s="4"/>
      <c r="B79" s="4"/>
      <c r="C79" s="4"/>
      <c r="D79" s="4"/>
      <c r="E79" s="4"/>
      <c r="F79" s="4"/>
      <c r="G79" s="4"/>
      <c r="H79" s="4"/>
      <c r="I79" s="5"/>
      <c r="J79" s="5"/>
      <c r="K79" s="5"/>
      <c r="L79" s="5"/>
      <c r="M79" s="5"/>
      <c r="N79" s="5"/>
      <c r="O79" s="5"/>
    </row>
    <row r="80" spans="1:15" ht="14.25">
      <c r="A80" s="4"/>
      <c r="B80" s="4"/>
      <c r="C80" s="4"/>
      <c r="D80" s="4"/>
      <c r="E80" s="4"/>
      <c r="F80" s="4"/>
      <c r="G80" s="4"/>
      <c r="H80" s="4"/>
      <c r="I80" s="5"/>
      <c r="J80" s="5"/>
      <c r="K80" s="5"/>
      <c r="L80" s="5"/>
      <c r="M80" s="5"/>
      <c r="N80" s="5"/>
      <c r="O80" s="5"/>
    </row>
    <row r="81" spans="1:15" ht="14.25">
      <c r="A81" s="4"/>
      <c r="B81" s="4"/>
      <c r="C81" s="4"/>
      <c r="D81" s="4"/>
      <c r="E81" s="4"/>
      <c r="F81" s="4"/>
      <c r="G81" s="4"/>
      <c r="H81" s="4"/>
      <c r="I81" s="5"/>
      <c r="J81" s="5"/>
      <c r="K81" s="5"/>
      <c r="L81" s="5"/>
      <c r="M81" s="5"/>
      <c r="N81" s="5"/>
      <c r="O81" s="5"/>
    </row>
    <row r="82" spans="1:15" ht="14.25">
      <c r="A82" s="4"/>
      <c r="B82" s="4"/>
      <c r="C82" s="4"/>
      <c r="D82" s="4"/>
      <c r="E82" s="4"/>
      <c r="F82" s="4"/>
      <c r="G82" s="4"/>
      <c r="H82" s="4"/>
      <c r="I82" s="5"/>
      <c r="J82" s="5"/>
      <c r="K82" s="5"/>
      <c r="L82" s="5"/>
      <c r="M82" s="5"/>
      <c r="N82" s="5"/>
      <c r="O82" s="5"/>
    </row>
    <row r="83" spans="1:15" ht="14.25">
      <c r="A83" s="4"/>
      <c r="B83" s="4"/>
      <c r="C83" s="4"/>
      <c r="D83" s="4"/>
      <c r="E83" s="4"/>
      <c r="F83" s="4"/>
      <c r="G83" s="4"/>
      <c r="H83" s="4"/>
      <c r="I83" s="5"/>
      <c r="J83" s="5"/>
      <c r="K83" s="5"/>
      <c r="L83" s="5"/>
      <c r="M83" s="5"/>
      <c r="N83" s="5"/>
      <c r="O83" s="5"/>
    </row>
    <row r="84" spans="1:15" ht="14.25">
      <c r="A84" s="4"/>
      <c r="B84" s="4"/>
      <c r="C84" s="4"/>
      <c r="D84" s="4"/>
      <c r="E84" s="4"/>
      <c r="F84" s="4"/>
      <c r="G84" s="4"/>
      <c r="H84" s="4"/>
      <c r="I84" s="5"/>
      <c r="J84" s="5"/>
      <c r="K84" s="5"/>
      <c r="L84" s="5"/>
      <c r="M84" s="5"/>
      <c r="N84" s="5"/>
      <c r="O84" s="5"/>
    </row>
    <row r="85" spans="1:15" ht="14.25">
      <c r="A85" s="4"/>
      <c r="B85" s="4"/>
      <c r="C85" s="4"/>
      <c r="D85" s="4"/>
      <c r="E85" s="4"/>
      <c r="F85" s="4"/>
      <c r="G85" s="4"/>
      <c r="H85" s="4"/>
      <c r="I85" s="5"/>
      <c r="J85" s="5"/>
      <c r="K85" s="5"/>
      <c r="L85" s="5"/>
      <c r="M85" s="5"/>
      <c r="N85" s="5"/>
      <c r="O85" s="5"/>
    </row>
    <row r="86" spans="1:15" ht="14.25">
      <c r="A86" s="4"/>
      <c r="B86" s="4"/>
      <c r="C86" s="4"/>
      <c r="D86" s="4"/>
      <c r="E86" s="4"/>
      <c r="F86" s="4"/>
      <c r="G86" s="4"/>
      <c r="H86" s="4"/>
      <c r="I86" s="5"/>
      <c r="J86" s="5"/>
      <c r="K86" s="5"/>
      <c r="L86" s="5"/>
      <c r="M86" s="5"/>
      <c r="N86" s="5"/>
      <c r="O86" s="5"/>
    </row>
    <row r="87" spans="1:15" ht="14.25">
      <c r="A87" s="4"/>
      <c r="B87" s="4"/>
      <c r="C87" s="4"/>
      <c r="D87" s="4"/>
      <c r="E87" s="4"/>
      <c r="F87" s="4"/>
      <c r="G87" s="4"/>
      <c r="H87" s="4"/>
      <c r="I87" s="5"/>
      <c r="J87" s="5"/>
      <c r="K87" s="5"/>
      <c r="L87" s="5"/>
      <c r="M87" s="5"/>
      <c r="N87" s="5"/>
      <c r="O87" s="5"/>
    </row>
    <row r="88" spans="1:15" ht="14.25">
      <c r="A88" s="4"/>
      <c r="B88" s="4"/>
      <c r="C88" s="4"/>
      <c r="D88" s="4"/>
      <c r="E88" s="4"/>
      <c r="F88" s="4"/>
      <c r="G88" s="4"/>
      <c r="H88" s="4"/>
      <c r="I88" s="5"/>
      <c r="J88" s="5"/>
      <c r="K88" s="5"/>
      <c r="L88" s="5"/>
      <c r="M88" s="5"/>
      <c r="N88" s="5"/>
      <c r="O88" s="5"/>
    </row>
    <row r="89" ht="15.75">
      <c r="A89" s="3"/>
    </row>
  </sheetData>
  <sheetProtection/>
  <mergeCells count="1">
    <mergeCell ref="B4:H4"/>
  </mergeCells>
  <hyperlinks>
    <hyperlink ref="A75" r:id="rId1" display="SOURCE:  New York State Department of Health, https://www.health.ny.gov/statistics/vital_statistics/vs_reports_tables_list.htm (last viewed January 24, 2017)."/>
  </hyperlinks>
  <printOptions/>
  <pageMargins left="0.75" right="0.75" top="0.75" bottom="0.75" header="0.5" footer="0.5"/>
  <pageSetup fitToHeight="2" fitToWidth="1" horizontalDpi="600" verticalDpi="600" orientation="landscape" scale="9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17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92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75</v>
      </c>
      <c r="H5" s="8" t="s">
        <v>70</v>
      </c>
    </row>
    <row r="7" spans="1:8" ht="14.25">
      <c r="A7" s="9" t="s">
        <v>0</v>
      </c>
      <c r="B7" s="40">
        <f>+B9+B16</f>
        <v>235274</v>
      </c>
      <c r="C7" s="40">
        <f aca="true" t="shared" si="0" ref="C7:H7">+C9+C16</f>
        <v>171098</v>
      </c>
      <c r="D7" s="40">
        <f t="shared" si="0"/>
        <v>44563</v>
      </c>
      <c r="E7" s="40">
        <f t="shared" si="0"/>
        <v>12077</v>
      </c>
      <c r="F7" s="40">
        <f t="shared" si="0"/>
        <v>1403</v>
      </c>
      <c r="G7" s="40">
        <f t="shared" si="0"/>
        <v>2392</v>
      </c>
      <c r="H7" s="40">
        <f t="shared" si="0"/>
        <v>3741</v>
      </c>
    </row>
    <row r="8" spans="1:8" ht="15">
      <c r="A8" s="9"/>
      <c r="B8" s="41"/>
      <c r="C8" s="41"/>
      <c r="D8" s="41"/>
      <c r="E8" s="41"/>
      <c r="F8" s="41"/>
      <c r="G8" s="41"/>
      <c r="H8" s="41"/>
    </row>
    <row r="9" spans="1:8" ht="14.25">
      <c r="A9" s="9" t="s">
        <v>6</v>
      </c>
      <c r="B9" s="40">
        <f>SUM(B10:B14)</f>
        <v>115994</v>
      </c>
      <c r="C9" s="40">
        <f aca="true" t="shared" si="1" ref="C9:H9">SUM(C10:C14)</f>
        <v>82545</v>
      </c>
      <c r="D9" s="40">
        <f t="shared" si="1"/>
        <v>23230</v>
      </c>
      <c r="E9" s="40">
        <f t="shared" si="1"/>
        <v>7767</v>
      </c>
      <c r="F9" s="40">
        <f t="shared" si="1"/>
        <v>817</v>
      </c>
      <c r="G9" s="40">
        <f t="shared" si="1"/>
        <v>709</v>
      </c>
      <c r="H9" s="40">
        <f t="shared" si="1"/>
        <v>926</v>
      </c>
    </row>
    <row r="10" spans="1:8" ht="14.25">
      <c r="A10" s="9" t="s">
        <v>7</v>
      </c>
      <c r="B10" s="40">
        <f>SUM(C10:H10)</f>
        <v>21156</v>
      </c>
      <c r="C10" s="40">
        <v>12141</v>
      </c>
      <c r="D10" s="40">
        <v>6103</v>
      </c>
      <c r="E10" s="40">
        <v>2282</v>
      </c>
      <c r="F10" s="42">
        <v>164</v>
      </c>
      <c r="G10" s="42">
        <v>165</v>
      </c>
      <c r="H10" s="42">
        <v>301</v>
      </c>
    </row>
    <row r="11" spans="1:8" ht="14.25">
      <c r="A11" s="9" t="s">
        <v>8</v>
      </c>
      <c r="B11" s="40">
        <f>SUM(C11:H11)</f>
        <v>41060</v>
      </c>
      <c r="C11" s="40">
        <v>30439</v>
      </c>
      <c r="D11" s="40">
        <v>7572</v>
      </c>
      <c r="E11" s="40">
        <v>2378</v>
      </c>
      <c r="F11" s="42">
        <v>209</v>
      </c>
      <c r="G11" s="42">
        <v>301</v>
      </c>
      <c r="H11" s="42">
        <v>161</v>
      </c>
    </row>
    <row r="12" spans="1:8" ht="14.25">
      <c r="A12" s="9" t="s">
        <v>9</v>
      </c>
      <c r="B12" s="40">
        <f>SUM(C12:H12)</f>
        <v>18423</v>
      </c>
      <c r="C12" s="40">
        <v>13743</v>
      </c>
      <c r="D12" s="40">
        <v>3418</v>
      </c>
      <c r="E12" s="42">
        <v>836</v>
      </c>
      <c r="F12" s="42">
        <v>120</v>
      </c>
      <c r="G12" s="42">
        <v>131</v>
      </c>
      <c r="H12" s="42">
        <v>175</v>
      </c>
    </row>
    <row r="13" spans="1:8" ht="14.25">
      <c r="A13" s="9" t="s">
        <v>10</v>
      </c>
      <c r="B13" s="40">
        <f>SUM(C13:H13)</f>
        <v>30074</v>
      </c>
      <c r="C13" s="40">
        <v>21736</v>
      </c>
      <c r="D13" s="40">
        <v>5475</v>
      </c>
      <c r="E13" s="40">
        <v>2157</v>
      </c>
      <c r="F13" s="42">
        <v>314</v>
      </c>
      <c r="G13" s="42">
        <v>106</v>
      </c>
      <c r="H13" s="42">
        <v>286</v>
      </c>
    </row>
    <row r="14" spans="1:8" ht="14.25">
      <c r="A14" s="9" t="s">
        <v>11</v>
      </c>
      <c r="B14" s="40">
        <f>SUM(C14:H14)</f>
        <v>5281</v>
      </c>
      <c r="C14" s="40">
        <v>4486</v>
      </c>
      <c r="D14" s="42">
        <v>662</v>
      </c>
      <c r="E14" s="42">
        <v>114</v>
      </c>
      <c r="F14" s="42">
        <v>10</v>
      </c>
      <c r="G14" s="42">
        <v>6</v>
      </c>
      <c r="H14" s="42">
        <v>3</v>
      </c>
    </row>
    <row r="15" spans="1:8" ht="15">
      <c r="A15" s="9"/>
      <c r="B15" s="41"/>
      <c r="C15" s="41"/>
      <c r="D15" s="41"/>
      <c r="E15" s="41"/>
      <c r="F15" s="41"/>
      <c r="G15" s="41"/>
      <c r="H15" s="41"/>
    </row>
    <row r="16" spans="1:8" ht="14.25">
      <c r="A16" s="9" t="s">
        <v>12</v>
      </c>
      <c r="B16" s="40">
        <f>SUM(B17:B73)</f>
        <v>119280</v>
      </c>
      <c r="C16" s="40">
        <f aca="true" t="shared" si="2" ref="C16:H16">SUM(C17:C73)</f>
        <v>88553</v>
      </c>
      <c r="D16" s="40">
        <f t="shared" si="2"/>
        <v>21333</v>
      </c>
      <c r="E16" s="40">
        <f t="shared" si="2"/>
        <v>4310</v>
      </c>
      <c r="F16" s="40">
        <f t="shared" si="2"/>
        <v>586</v>
      </c>
      <c r="G16" s="40">
        <f t="shared" si="2"/>
        <v>1683</v>
      </c>
      <c r="H16" s="40">
        <f t="shared" si="2"/>
        <v>2815</v>
      </c>
    </row>
    <row r="17" spans="1:8" ht="14.25">
      <c r="A17" s="9" t="s">
        <v>13</v>
      </c>
      <c r="B17" s="40">
        <f aca="true" t="shared" si="3" ref="B17:B73">SUM(C17:H17)</f>
        <v>3137</v>
      </c>
      <c r="C17" s="40">
        <v>2280</v>
      </c>
      <c r="D17" s="42">
        <v>571</v>
      </c>
      <c r="E17" s="42">
        <v>139</v>
      </c>
      <c r="F17" s="42">
        <v>23</v>
      </c>
      <c r="G17" s="42">
        <v>8</v>
      </c>
      <c r="H17" s="42">
        <v>116</v>
      </c>
    </row>
    <row r="18" spans="1:8" ht="14.25">
      <c r="A18" s="9" t="s">
        <v>14</v>
      </c>
      <c r="B18" s="40">
        <f t="shared" si="3"/>
        <v>473</v>
      </c>
      <c r="C18" s="42">
        <v>332</v>
      </c>
      <c r="D18" s="42">
        <v>84</v>
      </c>
      <c r="E18" s="42">
        <v>41</v>
      </c>
      <c r="F18" s="42">
        <v>2</v>
      </c>
      <c r="G18" s="42">
        <v>2</v>
      </c>
      <c r="H18" s="42">
        <v>12</v>
      </c>
    </row>
    <row r="19" spans="1:8" ht="14.25">
      <c r="A19" s="9" t="s">
        <v>15</v>
      </c>
      <c r="B19" s="40">
        <f t="shared" si="3"/>
        <v>2061</v>
      </c>
      <c r="C19" s="40">
        <v>1598</v>
      </c>
      <c r="D19" s="42">
        <v>340</v>
      </c>
      <c r="E19" s="42">
        <v>103</v>
      </c>
      <c r="F19" s="42">
        <v>9</v>
      </c>
      <c r="G19" s="42">
        <v>9</v>
      </c>
      <c r="H19" s="42">
        <v>2</v>
      </c>
    </row>
    <row r="20" spans="1:8" ht="14.25">
      <c r="A20" s="9" t="s">
        <v>16</v>
      </c>
      <c r="B20" s="40">
        <f t="shared" si="3"/>
        <v>909</v>
      </c>
      <c r="C20" s="42">
        <v>578</v>
      </c>
      <c r="D20" s="42">
        <v>185</v>
      </c>
      <c r="E20" s="42">
        <v>36</v>
      </c>
      <c r="F20" s="42">
        <v>9</v>
      </c>
      <c r="G20" s="42">
        <v>2</v>
      </c>
      <c r="H20" s="42">
        <v>99</v>
      </c>
    </row>
    <row r="21" spans="1:8" ht="14.25">
      <c r="A21" s="9" t="s">
        <v>17</v>
      </c>
      <c r="B21" s="40">
        <f t="shared" si="3"/>
        <v>741</v>
      </c>
      <c r="C21" s="42">
        <v>596</v>
      </c>
      <c r="D21" s="42">
        <v>127</v>
      </c>
      <c r="E21" s="42">
        <v>10</v>
      </c>
      <c r="F21" s="42">
        <v>6</v>
      </c>
      <c r="G21" s="42">
        <v>1</v>
      </c>
      <c r="H21" s="42">
        <v>1</v>
      </c>
    </row>
    <row r="22" spans="1:8" ht="14.25">
      <c r="A22" s="9" t="s">
        <v>18</v>
      </c>
      <c r="B22" s="40">
        <f t="shared" si="3"/>
        <v>1340</v>
      </c>
      <c r="C22" s="42">
        <v>857</v>
      </c>
      <c r="D22" s="42">
        <v>344</v>
      </c>
      <c r="E22" s="42">
        <v>71</v>
      </c>
      <c r="F22" s="42">
        <v>12</v>
      </c>
      <c r="G22" s="42">
        <v>8</v>
      </c>
      <c r="H22" s="42">
        <v>48</v>
      </c>
    </row>
    <row r="23" spans="1:8" ht="14.25">
      <c r="A23" s="9" t="s">
        <v>19</v>
      </c>
      <c r="B23" s="40">
        <f t="shared" si="3"/>
        <v>938</v>
      </c>
      <c r="C23" s="42">
        <v>749</v>
      </c>
      <c r="D23" s="42">
        <v>156</v>
      </c>
      <c r="E23" s="42">
        <v>19</v>
      </c>
      <c r="F23" s="42">
        <v>4</v>
      </c>
      <c r="G23" s="42">
        <v>7</v>
      </c>
      <c r="H23" s="42">
        <v>3</v>
      </c>
    </row>
    <row r="24" spans="1:8" ht="14.25">
      <c r="A24" s="9" t="s">
        <v>20</v>
      </c>
      <c r="B24" s="40">
        <f t="shared" si="3"/>
        <v>499</v>
      </c>
      <c r="C24" s="42">
        <v>397</v>
      </c>
      <c r="D24" s="42">
        <v>81</v>
      </c>
      <c r="E24" s="42">
        <v>11</v>
      </c>
      <c r="F24" s="42">
        <v>4</v>
      </c>
      <c r="G24" s="42">
        <v>1</v>
      </c>
      <c r="H24" s="42">
        <v>5</v>
      </c>
    </row>
    <row r="25" spans="1:8" ht="14.25">
      <c r="A25" s="9" t="s">
        <v>21</v>
      </c>
      <c r="B25" s="40">
        <f t="shared" si="3"/>
        <v>730</v>
      </c>
      <c r="C25" s="42">
        <v>642</v>
      </c>
      <c r="D25" s="42">
        <v>70</v>
      </c>
      <c r="E25" s="42">
        <v>10</v>
      </c>
      <c r="F25" s="42">
        <v>0</v>
      </c>
      <c r="G25" s="42">
        <v>7</v>
      </c>
      <c r="H25" s="42">
        <v>1</v>
      </c>
    </row>
    <row r="26" spans="1:8" ht="14.25">
      <c r="A26" s="9" t="s">
        <v>22</v>
      </c>
      <c r="B26" s="40">
        <f t="shared" si="3"/>
        <v>539</v>
      </c>
      <c r="C26" s="42">
        <v>379</v>
      </c>
      <c r="D26" s="42">
        <v>114</v>
      </c>
      <c r="E26" s="42">
        <v>33</v>
      </c>
      <c r="F26" s="42">
        <v>3</v>
      </c>
      <c r="G26" s="42">
        <v>8</v>
      </c>
      <c r="H26" s="42">
        <v>2</v>
      </c>
    </row>
    <row r="27" spans="1:8" ht="14.25">
      <c r="A27" s="9" t="s">
        <v>23</v>
      </c>
      <c r="B27" s="40">
        <f t="shared" si="3"/>
        <v>471</v>
      </c>
      <c r="C27" s="42">
        <v>381</v>
      </c>
      <c r="D27" s="42">
        <v>60</v>
      </c>
      <c r="E27" s="42">
        <v>15</v>
      </c>
      <c r="F27" s="42">
        <v>3</v>
      </c>
      <c r="G27" s="42">
        <v>2</v>
      </c>
      <c r="H27" s="42">
        <v>10</v>
      </c>
    </row>
    <row r="28" spans="1:8" ht="14.25">
      <c r="A28" s="9" t="s">
        <v>24</v>
      </c>
      <c r="B28" s="40">
        <f t="shared" si="3"/>
        <v>376</v>
      </c>
      <c r="C28" s="42">
        <v>296</v>
      </c>
      <c r="D28" s="42">
        <v>66</v>
      </c>
      <c r="E28" s="42">
        <v>10</v>
      </c>
      <c r="F28" s="42">
        <v>1</v>
      </c>
      <c r="G28" s="42">
        <v>1</v>
      </c>
      <c r="H28" s="42">
        <v>2</v>
      </c>
    </row>
    <row r="29" spans="1:8" ht="14.25">
      <c r="A29" s="9" t="s">
        <v>25</v>
      </c>
      <c r="B29" s="40">
        <f t="shared" si="3"/>
        <v>2594</v>
      </c>
      <c r="C29" s="40">
        <v>1987</v>
      </c>
      <c r="D29" s="42">
        <v>379</v>
      </c>
      <c r="E29" s="42">
        <v>75</v>
      </c>
      <c r="F29" s="42">
        <v>15</v>
      </c>
      <c r="G29" s="42">
        <v>113</v>
      </c>
      <c r="H29" s="42">
        <v>25</v>
      </c>
    </row>
    <row r="30" spans="1:8" ht="14.25">
      <c r="A30" s="9" t="s">
        <v>26</v>
      </c>
      <c r="B30" s="40">
        <f t="shared" si="3"/>
        <v>9873</v>
      </c>
      <c r="C30" s="40">
        <v>6733</v>
      </c>
      <c r="D30" s="40">
        <v>2132</v>
      </c>
      <c r="E30" s="42">
        <v>449</v>
      </c>
      <c r="F30" s="42">
        <v>50</v>
      </c>
      <c r="G30" s="42">
        <v>11</v>
      </c>
      <c r="H30" s="42">
        <v>498</v>
      </c>
    </row>
    <row r="31" spans="1:8" ht="14.25">
      <c r="A31" s="9" t="s">
        <v>27</v>
      </c>
      <c r="B31" s="40">
        <f t="shared" si="3"/>
        <v>307</v>
      </c>
      <c r="C31" s="42">
        <v>240</v>
      </c>
      <c r="D31" s="42">
        <v>56</v>
      </c>
      <c r="E31" s="42">
        <v>7</v>
      </c>
      <c r="F31" s="42">
        <v>1</v>
      </c>
      <c r="G31" s="42">
        <v>2</v>
      </c>
      <c r="H31" s="42">
        <v>1</v>
      </c>
    </row>
    <row r="32" spans="1:8" ht="14.25">
      <c r="A32" s="9" t="s">
        <v>28</v>
      </c>
      <c r="B32" s="40">
        <f t="shared" si="3"/>
        <v>510</v>
      </c>
      <c r="C32" s="42">
        <v>344</v>
      </c>
      <c r="D32" s="42">
        <v>111</v>
      </c>
      <c r="E32" s="42">
        <v>40</v>
      </c>
      <c r="F32" s="42">
        <v>2</v>
      </c>
      <c r="G32" s="42">
        <v>9</v>
      </c>
      <c r="H32" s="42">
        <v>4</v>
      </c>
    </row>
    <row r="33" spans="1:8" ht="14.25">
      <c r="A33" s="9" t="s">
        <v>29</v>
      </c>
      <c r="B33" s="40">
        <f t="shared" si="3"/>
        <v>526</v>
      </c>
      <c r="C33" s="42">
        <v>395</v>
      </c>
      <c r="D33" s="42">
        <v>102</v>
      </c>
      <c r="E33" s="42">
        <v>20</v>
      </c>
      <c r="F33" s="42">
        <v>2</v>
      </c>
      <c r="G33" s="42">
        <v>2</v>
      </c>
      <c r="H33" s="42">
        <v>5</v>
      </c>
    </row>
    <row r="34" spans="1:8" ht="14.25">
      <c r="A34" s="9" t="s">
        <v>30</v>
      </c>
      <c r="B34" s="40">
        <f t="shared" si="3"/>
        <v>569</v>
      </c>
      <c r="C34" s="42">
        <v>412</v>
      </c>
      <c r="D34" s="42">
        <v>124</v>
      </c>
      <c r="E34" s="42">
        <v>22</v>
      </c>
      <c r="F34" s="42">
        <v>4</v>
      </c>
      <c r="G34" s="42">
        <v>0</v>
      </c>
      <c r="H34" s="42">
        <v>7</v>
      </c>
    </row>
    <row r="35" spans="1:8" ht="14.25">
      <c r="A35" s="9" t="s">
        <v>31</v>
      </c>
      <c r="B35" s="40">
        <f t="shared" si="3"/>
        <v>418</v>
      </c>
      <c r="C35" s="42">
        <v>297</v>
      </c>
      <c r="D35" s="42">
        <v>89</v>
      </c>
      <c r="E35" s="42">
        <v>24</v>
      </c>
      <c r="F35" s="42">
        <v>0</v>
      </c>
      <c r="G35" s="42">
        <v>0</v>
      </c>
      <c r="H35" s="42">
        <v>8</v>
      </c>
    </row>
    <row r="36" spans="1:8" ht="14.25">
      <c r="A36" s="9" t="s">
        <v>32</v>
      </c>
      <c r="B36" s="40">
        <f t="shared" si="3"/>
        <v>30</v>
      </c>
      <c r="C36" s="42">
        <v>19</v>
      </c>
      <c r="D36" s="42">
        <v>9</v>
      </c>
      <c r="E36" s="42">
        <v>1</v>
      </c>
      <c r="F36" s="42">
        <v>1</v>
      </c>
      <c r="G36" s="42">
        <v>0</v>
      </c>
      <c r="H36" s="42">
        <v>0</v>
      </c>
    </row>
    <row r="37" spans="1:8" ht="14.25">
      <c r="A37" s="9" t="s">
        <v>33</v>
      </c>
      <c r="B37" s="40">
        <f t="shared" si="3"/>
        <v>673</v>
      </c>
      <c r="C37" s="42">
        <v>495</v>
      </c>
      <c r="D37" s="42">
        <v>147</v>
      </c>
      <c r="E37" s="42">
        <v>24</v>
      </c>
      <c r="F37" s="42">
        <v>2</v>
      </c>
      <c r="G37" s="42">
        <v>0</v>
      </c>
      <c r="H37" s="42">
        <v>5</v>
      </c>
    </row>
    <row r="38" spans="1:8" ht="14.25">
      <c r="A38" s="9" t="s">
        <v>34</v>
      </c>
      <c r="B38" s="40">
        <f t="shared" si="3"/>
        <v>2206</v>
      </c>
      <c r="C38" s="40">
        <v>1677</v>
      </c>
      <c r="D38" s="42">
        <v>451</v>
      </c>
      <c r="E38" s="42">
        <v>48</v>
      </c>
      <c r="F38" s="42">
        <v>7</v>
      </c>
      <c r="G38" s="42">
        <v>7</v>
      </c>
      <c r="H38" s="42">
        <v>16</v>
      </c>
    </row>
    <row r="39" spans="1:8" ht="14.25">
      <c r="A39" s="9" t="s">
        <v>35</v>
      </c>
      <c r="B39" s="40">
        <f t="shared" si="3"/>
        <v>319</v>
      </c>
      <c r="C39" s="42">
        <v>248</v>
      </c>
      <c r="D39" s="42">
        <v>49</v>
      </c>
      <c r="E39" s="42">
        <v>8</v>
      </c>
      <c r="F39" s="42">
        <v>1</v>
      </c>
      <c r="G39" s="42">
        <v>1</v>
      </c>
      <c r="H39" s="42">
        <v>12</v>
      </c>
    </row>
    <row r="40" spans="1:8" ht="14.25">
      <c r="A40" s="9" t="s">
        <v>36</v>
      </c>
      <c r="B40" s="40">
        <f t="shared" si="3"/>
        <v>524</v>
      </c>
      <c r="C40" s="42">
        <v>379</v>
      </c>
      <c r="D40" s="42">
        <v>94</v>
      </c>
      <c r="E40" s="42">
        <v>19</v>
      </c>
      <c r="F40" s="42">
        <v>0</v>
      </c>
      <c r="G40" s="42">
        <v>5</v>
      </c>
      <c r="H40" s="42">
        <v>27</v>
      </c>
    </row>
    <row r="41" spans="1:8" ht="14.25">
      <c r="A41" s="9" t="s">
        <v>37</v>
      </c>
      <c r="B41" s="40">
        <f t="shared" si="3"/>
        <v>645</v>
      </c>
      <c r="C41" s="42">
        <v>495</v>
      </c>
      <c r="D41" s="42">
        <v>108</v>
      </c>
      <c r="E41" s="42">
        <v>30</v>
      </c>
      <c r="F41" s="42">
        <v>1</v>
      </c>
      <c r="G41" s="42">
        <v>2</v>
      </c>
      <c r="H41" s="42">
        <v>9</v>
      </c>
    </row>
    <row r="42" spans="1:8" ht="14.25">
      <c r="A42" s="9" t="s">
        <v>38</v>
      </c>
      <c r="B42" s="40">
        <f t="shared" si="3"/>
        <v>8355</v>
      </c>
      <c r="C42" s="40">
        <v>6264</v>
      </c>
      <c r="D42" s="40">
        <v>1256</v>
      </c>
      <c r="E42" s="42">
        <v>257</v>
      </c>
      <c r="F42" s="42">
        <v>35</v>
      </c>
      <c r="G42" s="42">
        <v>13</v>
      </c>
      <c r="H42" s="42">
        <v>530</v>
      </c>
    </row>
    <row r="43" spans="1:8" ht="14.25">
      <c r="A43" s="9" t="s">
        <v>39</v>
      </c>
      <c r="B43" s="40">
        <f t="shared" si="3"/>
        <v>594</v>
      </c>
      <c r="C43" s="42">
        <v>385</v>
      </c>
      <c r="D43" s="42">
        <v>118</v>
      </c>
      <c r="E43" s="42">
        <v>69</v>
      </c>
      <c r="F43" s="42">
        <v>11</v>
      </c>
      <c r="G43" s="42">
        <v>5</v>
      </c>
      <c r="H43" s="42">
        <v>6</v>
      </c>
    </row>
    <row r="44" spans="1:8" ht="14.25">
      <c r="A44" s="9" t="s">
        <v>40</v>
      </c>
      <c r="B44" s="40">
        <f t="shared" si="3"/>
        <v>13821</v>
      </c>
      <c r="C44" s="40">
        <v>11789</v>
      </c>
      <c r="D44" s="40">
        <v>1517</v>
      </c>
      <c r="E44" s="42">
        <v>343</v>
      </c>
      <c r="F44" s="42">
        <v>44</v>
      </c>
      <c r="G44" s="42">
        <v>41</v>
      </c>
      <c r="H44" s="42">
        <v>87</v>
      </c>
    </row>
    <row r="45" spans="1:8" ht="14.25">
      <c r="A45" s="9" t="s">
        <v>41</v>
      </c>
      <c r="B45" s="40">
        <f t="shared" si="3"/>
        <v>2195</v>
      </c>
      <c r="C45" s="40">
        <v>1502</v>
      </c>
      <c r="D45" s="42">
        <v>476</v>
      </c>
      <c r="E45" s="42">
        <v>112</v>
      </c>
      <c r="F45" s="42">
        <v>22</v>
      </c>
      <c r="G45" s="42">
        <v>8</v>
      </c>
      <c r="H45" s="42">
        <v>75</v>
      </c>
    </row>
    <row r="46" spans="1:8" ht="14.25">
      <c r="A46" s="9" t="s">
        <v>42</v>
      </c>
      <c r="B46" s="40">
        <f t="shared" si="3"/>
        <v>2642</v>
      </c>
      <c r="C46" s="40">
        <v>1848</v>
      </c>
      <c r="D46" s="42">
        <v>650</v>
      </c>
      <c r="E46" s="42">
        <v>116</v>
      </c>
      <c r="F46" s="42">
        <v>13</v>
      </c>
      <c r="G46" s="42">
        <v>10</v>
      </c>
      <c r="H46" s="42">
        <v>5</v>
      </c>
    </row>
    <row r="47" spans="1:8" ht="14.25">
      <c r="A47" s="9" t="s">
        <v>43</v>
      </c>
      <c r="B47" s="40">
        <f t="shared" si="3"/>
        <v>5233</v>
      </c>
      <c r="C47" s="40">
        <v>3996</v>
      </c>
      <c r="D47" s="40">
        <v>1041</v>
      </c>
      <c r="E47" s="42">
        <v>155</v>
      </c>
      <c r="F47" s="42">
        <v>34</v>
      </c>
      <c r="G47" s="42">
        <v>5</v>
      </c>
      <c r="H47" s="42">
        <v>2</v>
      </c>
    </row>
    <row r="48" spans="1:8" ht="14.25">
      <c r="A48" s="9" t="s">
        <v>44</v>
      </c>
      <c r="B48" s="40">
        <f t="shared" si="3"/>
        <v>1028</v>
      </c>
      <c r="C48" s="42">
        <v>822</v>
      </c>
      <c r="D48" s="42">
        <v>153</v>
      </c>
      <c r="E48" s="42">
        <v>16</v>
      </c>
      <c r="F48" s="42">
        <v>2</v>
      </c>
      <c r="G48" s="42">
        <v>0</v>
      </c>
      <c r="H48" s="42">
        <v>35</v>
      </c>
    </row>
    <row r="49" spans="1:8" ht="14.25">
      <c r="A49" s="9" t="s">
        <v>45</v>
      </c>
      <c r="B49" s="40">
        <f t="shared" si="3"/>
        <v>4746</v>
      </c>
      <c r="C49" s="40">
        <v>3513</v>
      </c>
      <c r="D49" s="42">
        <v>914</v>
      </c>
      <c r="E49" s="42">
        <v>153</v>
      </c>
      <c r="F49" s="42">
        <v>23</v>
      </c>
      <c r="G49" s="42">
        <v>40</v>
      </c>
      <c r="H49" s="42">
        <v>103</v>
      </c>
    </row>
    <row r="50" spans="1:8" ht="14.25">
      <c r="A50" s="9" t="s">
        <v>46</v>
      </c>
      <c r="B50" s="40">
        <f t="shared" si="3"/>
        <v>414</v>
      </c>
      <c r="C50" s="42">
        <v>315</v>
      </c>
      <c r="D50" s="42">
        <v>67</v>
      </c>
      <c r="E50" s="42">
        <v>17</v>
      </c>
      <c r="F50" s="42">
        <v>7</v>
      </c>
      <c r="G50" s="42">
        <v>0</v>
      </c>
      <c r="H50" s="42">
        <v>8</v>
      </c>
    </row>
    <row r="51" spans="1:8" ht="14.25">
      <c r="A51" s="9" t="s">
        <v>47</v>
      </c>
      <c r="B51" s="40">
        <f t="shared" si="3"/>
        <v>1329</v>
      </c>
      <c r="C51" s="42">
        <v>991</v>
      </c>
      <c r="D51" s="42">
        <v>268</v>
      </c>
      <c r="E51" s="42">
        <v>43</v>
      </c>
      <c r="F51" s="42">
        <v>13</v>
      </c>
      <c r="G51" s="42">
        <v>6</v>
      </c>
      <c r="H51" s="42">
        <v>8</v>
      </c>
    </row>
    <row r="52" spans="1:8" ht="14.25">
      <c r="A52" s="9" t="s">
        <v>48</v>
      </c>
      <c r="B52" s="40">
        <f t="shared" si="3"/>
        <v>534</v>
      </c>
      <c r="C52" s="42">
        <v>438</v>
      </c>
      <c r="D52" s="42">
        <v>71</v>
      </c>
      <c r="E52" s="42">
        <v>17</v>
      </c>
      <c r="F52" s="42">
        <v>4</v>
      </c>
      <c r="G52" s="42">
        <v>2</v>
      </c>
      <c r="H52" s="42">
        <v>2</v>
      </c>
    </row>
    <row r="53" spans="1:8" ht="14.25">
      <c r="A53" s="9" t="s">
        <v>49</v>
      </c>
      <c r="B53" s="40">
        <f t="shared" si="3"/>
        <v>802</v>
      </c>
      <c r="C53" s="42">
        <v>627</v>
      </c>
      <c r="D53" s="42">
        <v>106</v>
      </c>
      <c r="E53" s="42">
        <v>14</v>
      </c>
      <c r="F53" s="42">
        <v>1</v>
      </c>
      <c r="G53" s="42">
        <v>52</v>
      </c>
      <c r="H53" s="42">
        <v>2</v>
      </c>
    </row>
    <row r="54" spans="1:8" ht="14.25">
      <c r="A54" s="9" t="s">
        <v>50</v>
      </c>
      <c r="B54" s="40">
        <f t="shared" si="3"/>
        <v>1750</v>
      </c>
      <c r="C54" s="40">
        <v>1268</v>
      </c>
      <c r="D54" s="42">
        <v>357</v>
      </c>
      <c r="E54" s="42">
        <v>59</v>
      </c>
      <c r="F54" s="42">
        <v>14</v>
      </c>
      <c r="G54" s="42">
        <v>5</v>
      </c>
      <c r="H54" s="42">
        <v>47</v>
      </c>
    </row>
    <row r="55" spans="1:8" ht="14.25">
      <c r="A55" s="9" t="s">
        <v>51</v>
      </c>
      <c r="B55" s="40">
        <f t="shared" si="3"/>
        <v>4650</v>
      </c>
      <c r="C55" s="40">
        <v>3066</v>
      </c>
      <c r="D55" s="40">
        <v>1114</v>
      </c>
      <c r="E55" s="42">
        <v>194</v>
      </c>
      <c r="F55" s="42">
        <v>9</v>
      </c>
      <c r="G55" s="42">
        <v>91</v>
      </c>
      <c r="H55" s="42">
        <v>176</v>
      </c>
    </row>
    <row r="56" spans="1:8" ht="14.25">
      <c r="A56" s="9" t="s">
        <v>52</v>
      </c>
      <c r="B56" s="40">
        <f t="shared" si="3"/>
        <v>1227</v>
      </c>
      <c r="C56" s="42">
        <v>841</v>
      </c>
      <c r="D56" s="42">
        <v>246</v>
      </c>
      <c r="E56" s="42">
        <v>59</v>
      </c>
      <c r="F56" s="42">
        <v>17</v>
      </c>
      <c r="G56" s="42">
        <v>18</v>
      </c>
      <c r="H56" s="42">
        <v>46</v>
      </c>
    </row>
    <row r="57" spans="1:8" ht="14.25">
      <c r="A57" s="9" t="s">
        <v>53</v>
      </c>
      <c r="B57" s="40">
        <f t="shared" si="3"/>
        <v>2252</v>
      </c>
      <c r="C57" s="40">
        <v>1788</v>
      </c>
      <c r="D57" s="42">
        <v>376</v>
      </c>
      <c r="E57" s="42">
        <v>47</v>
      </c>
      <c r="F57" s="42">
        <v>9</v>
      </c>
      <c r="G57" s="42">
        <v>7</v>
      </c>
      <c r="H57" s="42">
        <v>25</v>
      </c>
    </row>
    <row r="58" spans="1:8" ht="14.25">
      <c r="A58" s="9" t="s">
        <v>54</v>
      </c>
      <c r="B58" s="40">
        <f t="shared" si="3"/>
        <v>1661</v>
      </c>
      <c r="C58" s="40">
        <v>1285</v>
      </c>
      <c r="D58" s="42">
        <v>271</v>
      </c>
      <c r="E58" s="42">
        <v>59</v>
      </c>
      <c r="F58" s="42">
        <v>6</v>
      </c>
      <c r="G58" s="42">
        <v>4</v>
      </c>
      <c r="H58" s="42">
        <v>36</v>
      </c>
    </row>
    <row r="59" spans="1:8" ht="14.25">
      <c r="A59" s="9" t="s">
        <v>55</v>
      </c>
      <c r="B59" s="40">
        <f t="shared" si="3"/>
        <v>251</v>
      </c>
      <c r="C59" s="42">
        <v>198</v>
      </c>
      <c r="D59" s="42">
        <v>42</v>
      </c>
      <c r="E59" s="42">
        <v>4</v>
      </c>
      <c r="F59" s="42">
        <v>2</v>
      </c>
      <c r="G59" s="42">
        <v>1</v>
      </c>
      <c r="H59" s="42">
        <v>4</v>
      </c>
    </row>
    <row r="60" spans="1:8" ht="14.25">
      <c r="A60" s="9" t="s">
        <v>56</v>
      </c>
      <c r="B60" s="40">
        <f t="shared" si="3"/>
        <v>157</v>
      </c>
      <c r="C60" s="42">
        <v>114</v>
      </c>
      <c r="D60" s="42">
        <v>37</v>
      </c>
      <c r="E60" s="42">
        <v>2</v>
      </c>
      <c r="F60" s="42">
        <v>2</v>
      </c>
      <c r="G60" s="42">
        <v>2</v>
      </c>
      <c r="H60" s="42">
        <v>0</v>
      </c>
    </row>
    <row r="61" spans="1:8" ht="14.25">
      <c r="A61" s="9" t="s">
        <v>57</v>
      </c>
      <c r="B61" s="40">
        <f t="shared" si="3"/>
        <v>394</v>
      </c>
      <c r="C61" s="42">
        <v>274</v>
      </c>
      <c r="D61" s="42">
        <v>80</v>
      </c>
      <c r="E61" s="42">
        <v>25</v>
      </c>
      <c r="F61" s="42">
        <v>2</v>
      </c>
      <c r="G61" s="42">
        <v>2</v>
      </c>
      <c r="H61" s="42">
        <v>11</v>
      </c>
    </row>
    <row r="62" spans="1:8" ht="14.25">
      <c r="A62" s="9" t="s">
        <v>58</v>
      </c>
      <c r="B62" s="40">
        <f t="shared" si="3"/>
        <v>1083</v>
      </c>
      <c r="C62" s="42">
        <v>735</v>
      </c>
      <c r="D62" s="42">
        <v>265</v>
      </c>
      <c r="E62" s="42">
        <v>68</v>
      </c>
      <c r="F62" s="42">
        <v>7</v>
      </c>
      <c r="G62" s="42">
        <v>2</v>
      </c>
      <c r="H62" s="42">
        <v>6</v>
      </c>
    </row>
    <row r="63" spans="1:8" ht="14.25">
      <c r="A63" s="9" t="s">
        <v>59</v>
      </c>
      <c r="B63" s="40">
        <f t="shared" si="3"/>
        <v>15530</v>
      </c>
      <c r="C63" s="40">
        <v>11965</v>
      </c>
      <c r="D63" s="40">
        <v>2599</v>
      </c>
      <c r="E63" s="42">
        <v>589</v>
      </c>
      <c r="F63" s="42">
        <v>59</v>
      </c>
      <c r="G63" s="42">
        <v>45</v>
      </c>
      <c r="H63" s="42">
        <v>273</v>
      </c>
    </row>
    <row r="64" spans="1:8" ht="14.25">
      <c r="A64" s="9" t="s">
        <v>60</v>
      </c>
      <c r="B64" s="40">
        <f t="shared" si="3"/>
        <v>837</v>
      </c>
      <c r="C64" s="42">
        <v>556</v>
      </c>
      <c r="D64" s="42">
        <v>220</v>
      </c>
      <c r="E64" s="42">
        <v>38</v>
      </c>
      <c r="F64" s="42">
        <v>9</v>
      </c>
      <c r="G64" s="42">
        <v>2</v>
      </c>
      <c r="H64" s="42">
        <v>12</v>
      </c>
    </row>
    <row r="65" spans="1:8" ht="14.25">
      <c r="A65" s="9" t="s">
        <v>61</v>
      </c>
      <c r="B65" s="40">
        <f t="shared" si="3"/>
        <v>521</v>
      </c>
      <c r="C65" s="42">
        <v>410</v>
      </c>
      <c r="D65" s="42">
        <v>76</v>
      </c>
      <c r="E65" s="42">
        <v>18</v>
      </c>
      <c r="F65" s="42">
        <v>2</v>
      </c>
      <c r="G65" s="42">
        <v>12</v>
      </c>
      <c r="H65" s="42">
        <v>3</v>
      </c>
    </row>
    <row r="66" spans="1:8" ht="14.25">
      <c r="A66" s="9" t="s">
        <v>62</v>
      </c>
      <c r="B66" s="40">
        <f t="shared" si="3"/>
        <v>853</v>
      </c>
      <c r="C66" s="42">
        <v>661</v>
      </c>
      <c r="D66" s="42">
        <v>152</v>
      </c>
      <c r="E66" s="42">
        <v>28</v>
      </c>
      <c r="F66" s="42">
        <v>6</v>
      </c>
      <c r="G66" s="42">
        <v>2</v>
      </c>
      <c r="H66" s="42">
        <v>4</v>
      </c>
    </row>
    <row r="67" spans="1:8" ht="14.25">
      <c r="A67" s="9" t="s">
        <v>63</v>
      </c>
      <c r="B67" s="40">
        <f t="shared" si="3"/>
        <v>1585</v>
      </c>
      <c r="C67" s="40">
        <v>1192</v>
      </c>
      <c r="D67" s="42">
        <v>317</v>
      </c>
      <c r="E67" s="42">
        <v>42</v>
      </c>
      <c r="F67" s="42">
        <v>8</v>
      </c>
      <c r="G67" s="42">
        <v>4</v>
      </c>
      <c r="H67" s="42">
        <v>22</v>
      </c>
    </row>
    <row r="68" spans="1:8" ht="14.25">
      <c r="A68" s="9" t="s">
        <v>64</v>
      </c>
      <c r="B68" s="40">
        <f t="shared" si="3"/>
        <v>609</v>
      </c>
      <c r="C68" s="42">
        <v>410</v>
      </c>
      <c r="D68" s="42">
        <v>171</v>
      </c>
      <c r="E68" s="42">
        <v>20</v>
      </c>
      <c r="F68" s="42">
        <v>0</v>
      </c>
      <c r="G68" s="42">
        <v>1</v>
      </c>
      <c r="H68" s="42">
        <v>7</v>
      </c>
    </row>
    <row r="69" spans="1:8" ht="14.25">
      <c r="A69" s="9" t="s">
        <v>65</v>
      </c>
      <c r="B69" s="40">
        <f t="shared" si="3"/>
        <v>612</v>
      </c>
      <c r="C69" s="42">
        <v>424</v>
      </c>
      <c r="D69" s="42">
        <v>159</v>
      </c>
      <c r="E69" s="42">
        <v>22</v>
      </c>
      <c r="F69" s="42">
        <v>3</v>
      </c>
      <c r="G69" s="42">
        <v>2</v>
      </c>
      <c r="H69" s="42">
        <v>2</v>
      </c>
    </row>
    <row r="70" spans="1:8" ht="14.25">
      <c r="A70" s="9" t="s">
        <v>66</v>
      </c>
      <c r="B70" s="40">
        <f t="shared" si="3"/>
        <v>960</v>
      </c>
      <c r="C70" s="42">
        <v>682</v>
      </c>
      <c r="D70" s="42">
        <v>187</v>
      </c>
      <c r="E70" s="42">
        <v>41</v>
      </c>
      <c r="F70" s="42">
        <v>6</v>
      </c>
      <c r="G70" s="42">
        <v>1</v>
      </c>
      <c r="H70" s="42">
        <v>43</v>
      </c>
    </row>
    <row r="71" spans="1:8" ht="14.25">
      <c r="A71" s="9" t="s">
        <v>67</v>
      </c>
      <c r="B71" s="40">
        <f t="shared" si="3"/>
        <v>10557</v>
      </c>
      <c r="C71" s="40">
        <v>6937</v>
      </c>
      <c r="D71" s="40">
        <v>1775</v>
      </c>
      <c r="E71" s="42">
        <v>396</v>
      </c>
      <c r="F71" s="42">
        <v>50</v>
      </c>
      <c r="G71" s="40">
        <v>1091</v>
      </c>
      <c r="H71" s="42">
        <v>308</v>
      </c>
    </row>
    <row r="72" spans="1:8" ht="14.25">
      <c r="A72" s="9" t="s">
        <v>68</v>
      </c>
      <c r="B72" s="40">
        <f t="shared" si="3"/>
        <v>387</v>
      </c>
      <c r="C72" s="42">
        <v>286</v>
      </c>
      <c r="D72" s="42">
        <v>78</v>
      </c>
      <c r="E72" s="42">
        <v>12</v>
      </c>
      <c r="F72" s="42">
        <v>2</v>
      </c>
      <c r="G72" s="42">
        <v>1</v>
      </c>
      <c r="H72" s="42">
        <v>8</v>
      </c>
    </row>
    <row r="73" spans="1:8" ht="14.25">
      <c r="A73" s="15" t="s">
        <v>69</v>
      </c>
      <c r="B73" s="40">
        <f t="shared" si="3"/>
        <v>303</v>
      </c>
      <c r="C73" s="42">
        <v>165</v>
      </c>
      <c r="D73" s="42">
        <v>125</v>
      </c>
      <c r="E73" s="42">
        <v>10</v>
      </c>
      <c r="F73" s="42">
        <v>2</v>
      </c>
      <c r="G73" s="42">
        <v>0</v>
      </c>
      <c r="H73" s="42">
        <v>1</v>
      </c>
    </row>
    <row r="74" spans="2:8" ht="12.75">
      <c r="B74" s="43"/>
      <c r="C74" s="43"/>
      <c r="D74" s="43"/>
      <c r="E74" s="43"/>
      <c r="F74" s="43"/>
      <c r="G74" s="43"/>
      <c r="H74" s="43"/>
    </row>
    <row r="75" spans="1:8" ht="31.5" customHeight="1">
      <c r="A75" s="46" t="s">
        <v>89</v>
      </c>
      <c r="B75" s="46"/>
      <c r="C75" s="46"/>
      <c r="D75" s="46"/>
      <c r="E75" s="46"/>
      <c r="F75" s="46"/>
      <c r="G75" s="46"/>
      <c r="H75" s="46"/>
    </row>
  </sheetData>
  <sheetProtection/>
  <mergeCells count="2">
    <mergeCell ref="B4:H4"/>
    <mergeCell ref="A75:H75"/>
  </mergeCells>
  <hyperlinks>
    <hyperlink ref="A75:H75" r:id="rId1" display="SOURCE:  New York State Department of Health, https://www.health.ny.gov/statistics/vital_statistics/vs_reports_tables_list.htm (last viewed January 24, 2017)."/>
  </hyperlinks>
  <printOptions/>
  <pageMargins left="0.7" right="0.7" top="0.75" bottom="0.75" header="0.3" footer="0.3"/>
  <pageSetup fitToHeight="2" fitToWidth="1" horizontalDpi="600" verticalDpi="600" orientation="landscape" scale="9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3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76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11" ht="14.25">
      <c r="A7" s="18" t="s">
        <v>0</v>
      </c>
      <c r="B7" s="19">
        <v>239224</v>
      </c>
      <c r="C7" s="19">
        <v>171805</v>
      </c>
      <c r="D7" s="19">
        <v>47953</v>
      </c>
      <c r="E7" s="19">
        <v>11439</v>
      </c>
      <c r="F7" s="19">
        <v>1514</v>
      </c>
      <c r="G7" s="19">
        <v>2151</v>
      </c>
      <c r="H7" s="19">
        <v>4362</v>
      </c>
      <c r="I7" s="20"/>
      <c r="J7" s="20"/>
      <c r="K7" s="20"/>
    </row>
    <row r="8" spans="1:11" ht="15">
      <c r="A8" s="18"/>
      <c r="B8" s="11"/>
      <c r="C8" s="11"/>
      <c r="D8" s="11"/>
      <c r="E8" s="11"/>
      <c r="F8" s="11"/>
      <c r="G8" s="11"/>
      <c r="H8" s="11"/>
      <c r="I8" s="20"/>
      <c r="J8" s="20"/>
      <c r="K8" s="20"/>
    </row>
    <row r="9" spans="1:11" ht="14.25">
      <c r="A9" s="18" t="s">
        <v>6</v>
      </c>
      <c r="B9" s="19">
        <v>118811</v>
      </c>
      <c r="C9" s="19">
        <v>83605</v>
      </c>
      <c r="D9" s="19">
        <v>25517</v>
      </c>
      <c r="E9" s="19">
        <v>7323</v>
      </c>
      <c r="F9" s="19">
        <v>850</v>
      </c>
      <c r="G9" s="19">
        <v>535</v>
      </c>
      <c r="H9" s="19">
        <v>981</v>
      </c>
      <c r="I9" s="20"/>
      <c r="J9" s="20"/>
      <c r="K9" s="20"/>
    </row>
    <row r="10" spans="1:11" ht="14.25">
      <c r="A10" s="18" t="s">
        <v>7</v>
      </c>
      <c r="B10" s="19">
        <v>21283</v>
      </c>
      <c r="C10" s="19">
        <v>12825</v>
      </c>
      <c r="D10" s="19">
        <v>5747</v>
      </c>
      <c r="E10" s="19">
        <v>2125</v>
      </c>
      <c r="F10" s="19">
        <v>239</v>
      </c>
      <c r="G10" s="19">
        <v>96</v>
      </c>
      <c r="H10" s="19">
        <v>251</v>
      </c>
      <c r="I10" s="20"/>
      <c r="J10" s="20"/>
      <c r="K10" s="20"/>
    </row>
    <row r="11" spans="1:11" ht="14.25">
      <c r="A11" s="18" t="s">
        <v>8</v>
      </c>
      <c r="B11" s="19">
        <v>42546</v>
      </c>
      <c r="C11" s="19">
        <v>30735</v>
      </c>
      <c r="D11" s="19">
        <v>8857</v>
      </c>
      <c r="E11" s="19">
        <v>2251</v>
      </c>
      <c r="F11" s="19">
        <v>230</v>
      </c>
      <c r="G11" s="19">
        <v>208</v>
      </c>
      <c r="H11" s="19">
        <v>265</v>
      </c>
      <c r="I11" s="20"/>
      <c r="J11" s="20"/>
      <c r="K11" s="20"/>
    </row>
    <row r="12" spans="1:11" ht="14.25">
      <c r="A12" s="18" t="s">
        <v>9</v>
      </c>
      <c r="B12" s="19">
        <v>19210</v>
      </c>
      <c r="C12" s="19">
        <v>14141</v>
      </c>
      <c r="D12" s="19">
        <v>3839</v>
      </c>
      <c r="E12" s="19">
        <v>847</v>
      </c>
      <c r="F12" s="19">
        <v>77</v>
      </c>
      <c r="G12" s="19">
        <v>131</v>
      </c>
      <c r="H12" s="19">
        <v>175</v>
      </c>
      <c r="I12" s="20"/>
      <c r="J12" s="20"/>
      <c r="K12" s="20"/>
    </row>
    <row r="13" spans="1:11" ht="14.25">
      <c r="A13" s="18" t="s">
        <v>10</v>
      </c>
      <c r="B13" s="19">
        <v>30485</v>
      </c>
      <c r="C13" s="19">
        <v>21441</v>
      </c>
      <c r="D13" s="19">
        <v>6415</v>
      </c>
      <c r="E13" s="19">
        <v>1968</v>
      </c>
      <c r="F13" s="19">
        <v>285</v>
      </c>
      <c r="G13" s="19">
        <v>90</v>
      </c>
      <c r="H13" s="19">
        <v>286</v>
      </c>
      <c r="I13" s="20"/>
      <c r="J13" s="20"/>
      <c r="K13" s="20"/>
    </row>
    <row r="14" spans="1:11" ht="14.25">
      <c r="A14" s="18" t="s">
        <v>11</v>
      </c>
      <c r="B14" s="19">
        <v>5287</v>
      </c>
      <c r="C14" s="19">
        <v>4463</v>
      </c>
      <c r="D14" s="19">
        <v>659</v>
      </c>
      <c r="E14" s="19">
        <v>132</v>
      </c>
      <c r="F14" s="19">
        <v>19</v>
      </c>
      <c r="G14" s="19">
        <v>10</v>
      </c>
      <c r="H14" s="19">
        <v>4</v>
      </c>
      <c r="I14" s="20"/>
      <c r="J14" s="20"/>
      <c r="K14" s="20"/>
    </row>
    <row r="15" spans="1:11" ht="15">
      <c r="A15" s="18"/>
      <c r="B15" s="11"/>
      <c r="C15" s="11"/>
      <c r="D15" s="11"/>
      <c r="E15" s="11"/>
      <c r="F15" s="11"/>
      <c r="G15" s="11"/>
      <c r="H15" s="11"/>
      <c r="I15" s="20"/>
      <c r="J15" s="20"/>
      <c r="K15" s="20"/>
    </row>
    <row r="16" spans="1:11" ht="14.25">
      <c r="A16" s="18" t="s">
        <v>12</v>
      </c>
      <c r="B16" s="19">
        <v>120413</v>
      </c>
      <c r="C16" s="19">
        <v>88200</v>
      </c>
      <c r="D16" s="19">
        <v>22436</v>
      </c>
      <c r="E16" s="19">
        <v>4116</v>
      </c>
      <c r="F16" s="19">
        <v>664</v>
      </c>
      <c r="G16" s="19">
        <v>1616</v>
      </c>
      <c r="H16" s="19">
        <v>3381</v>
      </c>
      <c r="I16" s="20"/>
      <c r="J16" s="20"/>
      <c r="K16" s="20"/>
    </row>
    <row r="17" spans="1:11" ht="14.25">
      <c r="A17" s="18" t="s">
        <v>13</v>
      </c>
      <c r="B17" s="19">
        <v>3133</v>
      </c>
      <c r="C17" s="19">
        <v>2216</v>
      </c>
      <c r="D17" s="19">
        <v>572</v>
      </c>
      <c r="E17" s="19">
        <v>128</v>
      </c>
      <c r="F17" s="19">
        <v>33</v>
      </c>
      <c r="G17" s="19">
        <v>5</v>
      </c>
      <c r="H17" s="19">
        <v>179</v>
      </c>
      <c r="I17" s="20"/>
      <c r="J17" s="20"/>
      <c r="K17" s="20"/>
    </row>
    <row r="18" spans="1:11" ht="14.25">
      <c r="A18" s="18" t="s">
        <v>14</v>
      </c>
      <c r="B18" s="19">
        <v>471</v>
      </c>
      <c r="C18" s="19">
        <v>333</v>
      </c>
      <c r="D18" s="19">
        <v>86</v>
      </c>
      <c r="E18" s="19">
        <v>38</v>
      </c>
      <c r="F18" s="19">
        <v>3</v>
      </c>
      <c r="G18" s="19">
        <v>0</v>
      </c>
      <c r="H18" s="19">
        <v>11</v>
      </c>
      <c r="I18" s="20"/>
      <c r="J18" s="20"/>
      <c r="K18" s="20"/>
    </row>
    <row r="19" spans="1:11" ht="14.25">
      <c r="A19" s="18" t="s">
        <v>15</v>
      </c>
      <c r="B19" s="19">
        <v>2076</v>
      </c>
      <c r="C19" s="19">
        <v>1599</v>
      </c>
      <c r="D19" s="19">
        <v>364</v>
      </c>
      <c r="E19" s="19">
        <v>92</v>
      </c>
      <c r="F19" s="19">
        <v>14</v>
      </c>
      <c r="G19" s="19">
        <v>6</v>
      </c>
      <c r="H19" s="19">
        <v>1</v>
      </c>
      <c r="I19" s="20"/>
      <c r="J19" s="20"/>
      <c r="K19" s="20"/>
    </row>
    <row r="20" spans="1:11" ht="14.25">
      <c r="A20" s="18" t="s">
        <v>16</v>
      </c>
      <c r="B20" s="19">
        <v>904</v>
      </c>
      <c r="C20" s="19">
        <v>552</v>
      </c>
      <c r="D20" s="19">
        <v>207</v>
      </c>
      <c r="E20" s="19">
        <v>35</v>
      </c>
      <c r="F20" s="19">
        <v>5</v>
      </c>
      <c r="G20" s="19">
        <v>6</v>
      </c>
      <c r="H20" s="19">
        <v>99</v>
      </c>
      <c r="I20" s="20"/>
      <c r="J20" s="20"/>
      <c r="K20" s="20"/>
    </row>
    <row r="21" spans="1:11" ht="14.25">
      <c r="A21" s="18" t="s">
        <v>17</v>
      </c>
      <c r="B21" s="19">
        <v>803</v>
      </c>
      <c r="C21" s="19">
        <v>651</v>
      </c>
      <c r="D21" s="19">
        <v>121</v>
      </c>
      <c r="E21" s="19">
        <v>24</v>
      </c>
      <c r="F21" s="19">
        <v>3</v>
      </c>
      <c r="G21" s="19">
        <v>0</v>
      </c>
      <c r="H21" s="19">
        <v>4</v>
      </c>
      <c r="I21" s="20"/>
      <c r="J21" s="20"/>
      <c r="K21" s="20"/>
    </row>
    <row r="22" spans="1:11" ht="14.25">
      <c r="A22" s="18" t="s">
        <v>18</v>
      </c>
      <c r="B22" s="19">
        <v>1398</v>
      </c>
      <c r="C22" s="19">
        <v>957</v>
      </c>
      <c r="D22" s="19">
        <v>321</v>
      </c>
      <c r="E22" s="19">
        <v>59</v>
      </c>
      <c r="F22" s="19">
        <v>13</v>
      </c>
      <c r="G22" s="19">
        <v>2</v>
      </c>
      <c r="H22" s="19">
        <v>46</v>
      </c>
      <c r="I22" s="20"/>
      <c r="J22" s="20"/>
      <c r="K22" s="20"/>
    </row>
    <row r="23" spans="1:11" ht="14.25">
      <c r="A23" s="18" t="s">
        <v>19</v>
      </c>
      <c r="B23" s="19">
        <v>1046</v>
      </c>
      <c r="C23" s="19">
        <v>825</v>
      </c>
      <c r="D23" s="19">
        <v>180</v>
      </c>
      <c r="E23" s="19">
        <v>28</v>
      </c>
      <c r="F23" s="19">
        <v>8</v>
      </c>
      <c r="G23" s="19">
        <v>1</v>
      </c>
      <c r="H23" s="19">
        <v>4</v>
      </c>
      <c r="I23" s="20"/>
      <c r="J23" s="20"/>
      <c r="K23" s="20"/>
    </row>
    <row r="24" spans="1:11" ht="14.25">
      <c r="A24" s="18" t="s">
        <v>20</v>
      </c>
      <c r="B24" s="19">
        <v>542</v>
      </c>
      <c r="C24" s="19">
        <v>445</v>
      </c>
      <c r="D24" s="19">
        <v>80</v>
      </c>
      <c r="E24" s="19">
        <v>13</v>
      </c>
      <c r="F24" s="19">
        <v>4</v>
      </c>
      <c r="G24" s="19">
        <v>0</v>
      </c>
      <c r="H24" s="19">
        <v>0</v>
      </c>
      <c r="I24" s="20"/>
      <c r="J24" s="20"/>
      <c r="K24" s="20"/>
    </row>
    <row r="25" spans="1:11" ht="14.25">
      <c r="A25" s="18" t="s">
        <v>21</v>
      </c>
      <c r="B25" s="19">
        <v>781</v>
      </c>
      <c r="C25" s="19">
        <v>682</v>
      </c>
      <c r="D25" s="19">
        <v>78</v>
      </c>
      <c r="E25" s="19">
        <v>15</v>
      </c>
      <c r="F25" s="19">
        <v>2</v>
      </c>
      <c r="G25" s="19">
        <v>4</v>
      </c>
      <c r="H25" s="19">
        <v>0</v>
      </c>
      <c r="I25" s="20"/>
      <c r="J25" s="20"/>
      <c r="K25" s="20"/>
    </row>
    <row r="26" spans="1:11" ht="14.25">
      <c r="A26" s="18" t="s">
        <v>22</v>
      </c>
      <c r="B26" s="19">
        <v>532</v>
      </c>
      <c r="C26" s="19">
        <v>372</v>
      </c>
      <c r="D26" s="19">
        <v>108</v>
      </c>
      <c r="E26" s="19">
        <v>22</v>
      </c>
      <c r="F26" s="19">
        <v>5</v>
      </c>
      <c r="G26" s="19">
        <v>13</v>
      </c>
      <c r="H26" s="19">
        <v>12</v>
      </c>
      <c r="I26" s="20"/>
      <c r="J26" s="20"/>
      <c r="K26" s="20"/>
    </row>
    <row r="27" spans="1:11" ht="14.25">
      <c r="A27" s="18" t="s">
        <v>23</v>
      </c>
      <c r="B27" s="19">
        <v>461</v>
      </c>
      <c r="C27" s="19">
        <v>373</v>
      </c>
      <c r="D27" s="19">
        <v>66</v>
      </c>
      <c r="E27" s="19">
        <v>15</v>
      </c>
      <c r="F27" s="19">
        <v>4</v>
      </c>
      <c r="G27" s="19">
        <v>0</v>
      </c>
      <c r="H27" s="19">
        <v>3</v>
      </c>
      <c r="I27" s="20"/>
      <c r="J27" s="20"/>
      <c r="K27" s="20"/>
    </row>
    <row r="28" spans="1:11" ht="14.25">
      <c r="A28" s="18" t="s">
        <v>24</v>
      </c>
      <c r="B28" s="19">
        <v>437</v>
      </c>
      <c r="C28" s="19">
        <v>333</v>
      </c>
      <c r="D28" s="19">
        <v>80</v>
      </c>
      <c r="E28" s="19">
        <v>14</v>
      </c>
      <c r="F28" s="19">
        <v>7</v>
      </c>
      <c r="G28" s="19">
        <v>1</v>
      </c>
      <c r="H28" s="19">
        <v>2</v>
      </c>
      <c r="I28" s="20"/>
      <c r="J28" s="20"/>
      <c r="K28" s="20"/>
    </row>
    <row r="29" spans="1:11" ht="14.25">
      <c r="A29" s="18" t="s">
        <v>25</v>
      </c>
      <c r="B29" s="19">
        <v>2713</v>
      </c>
      <c r="C29" s="19">
        <v>2135</v>
      </c>
      <c r="D29" s="19">
        <v>343</v>
      </c>
      <c r="E29" s="19">
        <v>53</v>
      </c>
      <c r="F29" s="19">
        <v>13</v>
      </c>
      <c r="G29" s="19">
        <v>146</v>
      </c>
      <c r="H29" s="19">
        <v>23</v>
      </c>
      <c r="I29" s="20"/>
      <c r="J29" s="20"/>
      <c r="K29" s="20"/>
    </row>
    <row r="30" spans="1:11" ht="14.25">
      <c r="A30" s="18" t="s">
        <v>26</v>
      </c>
      <c r="B30" s="19">
        <v>9945</v>
      </c>
      <c r="C30" s="19">
        <v>6923</v>
      </c>
      <c r="D30" s="19">
        <v>2046</v>
      </c>
      <c r="E30" s="19">
        <v>386</v>
      </c>
      <c r="F30" s="19">
        <v>71</v>
      </c>
      <c r="G30" s="19">
        <v>10</v>
      </c>
      <c r="H30" s="19">
        <v>509</v>
      </c>
      <c r="I30" s="20"/>
      <c r="J30" s="20"/>
      <c r="K30" s="20"/>
    </row>
    <row r="31" spans="1:11" ht="14.25">
      <c r="A31" s="18" t="s">
        <v>27</v>
      </c>
      <c r="B31" s="19">
        <v>337</v>
      </c>
      <c r="C31" s="19">
        <v>232</v>
      </c>
      <c r="D31" s="19">
        <v>89</v>
      </c>
      <c r="E31" s="19">
        <v>10</v>
      </c>
      <c r="F31" s="19">
        <v>2</v>
      </c>
      <c r="G31" s="19">
        <v>3</v>
      </c>
      <c r="H31" s="19">
        <v>1</v>
      </c>
      <c r="I31" s="20"/>
      <c r="J31" s="20"/>
      <c r="K31" s="20"/>
    </row>
    <row r="32" spans="1:11" ht="14.25">
      <c r="A32" s="18" t="s">
        <v>28</v>
      </c>
      <c r="B32" s="19">
        <v>531</v>
      </c>
      <c r="C32" s="19">
        <v>371</v>
      </c>
      <c r="D32" s="19">
        <v>124</v>
      </c>
      <c r="E32" s="19">
        <v>24</v>
      </c>
      <c r="F32" s="19">
        <v>3</v>
      </c>
      <c r="G32" s="19">
        <v>6</v>
      </c>
      <c r="H32" s="19">
        <v>3</v>
      </c>
      <c r="I32" s="20"/>
      <c r="J32" s="20"/>
      <c r="K32" s="20"/>
    </row>
    <row r="33" spans="1:11" ht="14.25">
      <c r="A33" s="18" t="s">
        <v>29</v>
      </c>
      <c r="B33" s="19">
        <v>520</v>
      </c>
      <c r="C33" s="19">
        <v>409</v>
      </c>
      <c r="D33" s="19">
        <v>82</v>
      </c>
      <c r="E33" s="19">
        <v>19</v>
      </c>
      <c r="F33" s="19">
        <v>2</v>
      </c>
      <c r="G33" s="19">
        <v>2</v>
      </c>
      <c r="H33" s="19">
        <v>6</v>
      </c>
      <c r="I33" s="20"/>
      <c r="J33" s="20"/>
      <c r="K33" s="20"/>
    </row>
    <row r="34" spans="1:11" ht="14.25">
      <c r="A34" s="18" t="s">
        <v>30</v>
      </c>
      <c r="B34" s="19">
        <v>606</v>
      </c>
      <c r="C34" s="19">
        <v>443</v>
      </c>
      <c r="D34" s="19">
        <v>127</v>
      </c>
      <c r="E34" s="19">
        <v>13</v>
      </c>
      <c r="F34" s="19">
        <v>0</v>
      </c>
      <c r="G34" s="19">
        <v>0</v>
      </c>
      <c r="H34" s="19">
        <v>23</v>
      </c>
      <c r="I34" s="20"/>
      <c r="J34" s="20"/>
      <c r="K34" s="20"/>
    </row>
    <row r="35" spans="1:11" ht="14.25">
      <c r="A35" s="18" t="s">
        <v>31</v>
      </c>
      <c r="B35" s="19">
        <v>412</v>
      </c>
      <c r="C35" s="19">
        <v>278</v>
      </c>
      <c r="D35" s="19">
        <v>105</v>
      </c>
      <c r="E35" s="19">
        <v>16</v>
      </c>
      <c r="F35" s="19">
        <v>4</v>
      </c>
      <c r="G35" s="19">
        <v>1</v>
      </c>
      <c r="H35" s="19">
        <v>8</v>
      </c>
      <c r="I35" s="20"/>
      <c r="J35" s="20"/>
      <c r="K35" s="20"/>
    </row>
    <row r="36" spans="1:11" ht="14.25">
      <c r="A36" s="18" t="s">
        <v>32</v>
      </c>
      <c r="B36" s="19">
        <v>35</v>
      </c>
      <c r="C36" s="19">
        <v>22</v>
      </c>
      <c r="D36" s="19">
        <v>9</v>
      </c>
      <c r="E36" s="19">
        <v>3</v>
      </c>
      <c r="F36" s="19">
        <v>0</v>
      </c>
      <c r="G36" s="19">
        <v>0</v>
      </c>
      <c r="H36" s="19">
        <v>1</v>
      </c>
      <c r="I36" s="20"/>
      <c r="J36" s="20"/>
      <c r="K36" s="20"/>
    </row>
    <row r="37" spans="1:11" ht="14.25">
      <c r="A37" s="18" t="s">
        <v>33</v>
      </c>
      <c r="B37" s="19">
        <v>658</v>
      </c>
      <c r="C37" s="19">
        <v>486</v>
      </c>
      <c r="D37" s="19">
        <v>133</v>
      </c>
      <c r="E37" s="19">
        <v>29</v>
      </c>
      <c r="F37" s="19">
        <v>4</v>
      </c>
      <c r="G37" s="19">
        <v>2</v>
      </c>
      <c r="H37" s="19">
        <v>4</v>
      </c>
      <c r="I37" s="20"/>
      <c r="J37" s="20"/>
      <c r="K37" s="20"/>
    </row>
    <row r="38" spans="1:11" ht="14.25">
      <c r="A38" s="18" t="s">
        <v>34</v>
      </c>
      <c r="B38" s="19">
        <v>2277</v>
      </c>
      <c r="C38" s="19">
        <v>1643</v>
      </c>
      <c r="D38" s="19">
        <v>539</v>
      </c>
      <c r="E38" s="19">
        <v>49</v>
      </c>
      <c r="F38" s="19">
        <v>13</v>
      </c>
      <c r="G38" s="19">
        <v>13</v>
      </c>
      <c r="H38" s="19">
        <v>20</v>
      </c>
      <c r="I38" s="20"/>
      <c r="J38" s="20"/>
      <c r="K38" s="20"/>
    </row>
    <row r="39" spans="1:11" ht="14.25">
      <c r="A39" s="18" t="s">
        <v>35</v>
      </c>
      <c r="B39" s="19">
        <v>342</v>
      </c>
      <c r="C39" s="19">
        <v>259</v>
      </c>
      <c r="D39" s="19">
        <v>65</v>
      </c>
      <c r="E39" s="19">
        <v>7</v>
      </c>
      <c r="F39" s="19">
        <v>3</v>
      </c>
      <c r="G39" s="19">
        <v>1</v>
      </c>
      <c r="H39" s="19">
        <v>7</v>
      </c>
      <c r="I39" s="20"/>
      <c r="J39" s="20"/>
      <c r="K39" s="20"/>
    </row>
    <row r="40" spans="1:11" ht="14.25">
      <c r="A40" s="18" t="s">
        <v>36</v>
      </c>
      <c r="B40" s="19">
        <v>503</v>
      </c>
      <c r="C40" s="19">
        <v>374</v>
      </c>
      <c r="D40" s="19">
        <v>81</v>
      </c>
      <c r="E40" s="19">
        <v>11</v>
      </c>
      <c r="F40" s="19">
        <v>3</v>
      </c>
      <c r="G40" s="19">
        <v>0</v>
      </c>
      <c r="H40" s="19">
        <v>34</v>
      </c>
      <c r="I40" s="20"/>
      <c r="J40" s="20"/>
      <c r="K40" s="20"/>
    </row>
    <row r="41" spans="1:11" ht="14.25">
      <c r="A41" s="18" t="s">
        <v>37</v>
      </c>
      <c r="B41" s="19">
        <v>710</v>
      </c>
      <c r="C41" s="19">
        <v>573</v>
      </c>
      <c r="D41" s="19">
        <v>107</v>
      </c>
      <c r="E41" s="19">
        <v>26</v>
      </c>
      <c r="F41" s="19">
        <v>3</v>
      </c>
      <c r="G41" s="19">
        <v>1</v>
      </c>
      <c r="H41" s="19">
        <v>0</v>
      </c>
      <c r="I41" s="20"/>
      <c r="J41" s="20"/>
      <c r="K41" s="20"/>
    </row>
    <row r="42" spans="1:11" ht="14.25">
      <c r="A42" s="18" t="s">
        <v>38</v>
      </c>
      <c r="B42" s="19">
        <v>8270</v>
      </c>
      <c r="C42" s="19">
        <v>6019</v>
      </c>
      <c r="D42" s="19">
        <v>1330</v>
      </c>
      <c r="E42" s="19">
        <v>254</v>
      </c>
      <c r="F42" s="19">
        <v>33</v>
      </c>
      <c r="G42" s="19">
        <v>13</v>
      </c>
      <c r="H42" s="19">
        <v>621</v>
      </c>
      <c r="I42" s="20"/>
      <c r="J42" s="20"/>
      <c r="K42" s="20"/>
    </row>
    <row r="43" spans="1:11" ht="14.25">
      <c r="A43" s="18" t="s">
        <v>39</v>
      </c>
      <c r="B43" s="19">
        <v>561</v>
      </c>
      <c r="C43" s="19">
        <v>390</v>
      </c>
      <c r="D43" s="19">
        <v>85</v>
      </c>
      <c r="E43" s="19">
        <v>66</v>
      </c>
      <c r="F43" s="19">
        <v>10</v>
      </c>
      <c r="G43" s="19">
        <v>2</v>
      </c>
      <c r="H43" s="19">
        <v>8</v>
      </c>
      <c r="I43" s="20"/>
      <c r="J43" s="20"/>
      <c r="K43" s="20"/>
    </row>
    <row r="44" spans="1:11" ht="14.25">
      <c r="A44" s="18" t="s">
        <v>40</v>
      </c>
      <c r="B44" s="19">
        <v>13994</v>
      </c>
      <c r="C44" s="19">
        <v>11569</v>
      </c>
      <c r="D44" s="19">
        <v>1882</v>
      </c>
      <c r="E44" s="19">
        <v>384</v>
      </c>
      <c r="F44" s="19">
        <v>48</v>
      </c>
      <c r="G44" s="19">
        <v>38</v>
      </c>
      <c r="H44" s="19">
        <v>73</v>
      </c>
      <c r="I44" s="20"/>
      <c r="J44" s="20"/>
      <c r="K44" s="20"/>
    </row>
    <row r="45" spans="1:11" ht="14.25">
      <c r="A45" s="18" t="s">
        <v>41</v>
      </c>
      <c r="B45" s="19">
        <v>2133</v>
      </c>
      <c r="C45" s="19">
        <v>1501</v>
      </c>
      <c r="D45" s="19">
        <v>472</v>
      </c>
      <c r="E45" s="19">
        <v>77</v>
      </c>
      <c r="F45" s="19">
        <v>22</v>
      </c>
      <c r="G45" s="19">
        <v>0</v>
      </c>
      <c r="H45" s="19">
        <v>61</v>
      </c>
      <c r="I45" s="20"/>
      <c r="J45" s="20"/>
      <c r="K45" s="20"/>
    </row>
    <row r="46" spans="1:11" ht="14.25">
      <c r="A46" s="18" t="s">
        <v>42</v>
      </c>
      <c r="B46" s="19">
        <v>2614</v>
      </c>
      <c r="C46" s="19">
        <v>1899</v>
      </c>
      <c r="D46" s="19">
        <v>585</v>
      </c>
      <c r="E46" s="19">
        <v>106</v>
      </c>
      <c r="F46" s="19">
        <v>15</v>
      </c>
      <c r="G46" s="19">
        <v>4</v>
      </c>
      <c r="H46" s="19">
        <v>5</v>
      </c>
      <c r="I46" s="20"/>
      <c r="J46" s="20"/>
      <c r="K46" s="20"/>
    </row>
    <row r="47" spans="1:11" ht="14.25">
      <c r="A47" s="18" t="s">
        <v>43</v>
      </c>
      <c r="B47" s="19">
        <v>5317</v>
      </c>
      <c r="C47" s="19">
        <v>4062</v>
      </c>
      <c r="D47" s="19">
        <v>1091</v>
      </c>
      <c r="E47" s="19">
        <v>135</v>
      </c>
      <c r="F47" s="19">
        <v>28</v>
      </c>
      <c r="G47" s="19">
        <v>0</v>
      </c>
      <c r="H47" s="19">
        <v>1</v>
      </c>
      <c r="I47" s="20"/>
      <c r="J47" s="20"/>
      <c r="K47" s="20"/>
    </row>
    <row r="48" spans="1:11" ht="14.25">
      <c r="A48" s="18" t="s">
        <v>44</v>
      </c>
      <c r="B48" s="19">
        <v>1045</v>
      </c>
      <c r="C48" s="19">
        <v>819</v>
      </c>
      <c r="D48" s="19">
        <v>152</v>
      </c>
      <c r="E48" s="19">
        <v>24</v>
      </c>
      <c r="F48" s="19">
        <v>2</v>
      </c>
      <c r="G48" s="19">
        <v>0</v>
      </c>
      <c r="H48" s="19">
        <v>48</v>
      </c>
      <c r="I48" s="20"/>
      <c r="J48" s="20"/>
      <c r="K48" s="20"/>
    </row>
    <row r="49" spans="1:11" ht="14.25">
      <c r="A49" s="18" t="s">
        <v>45</v>
      </c>
      <c r="B49" s="19">
        <v>4724</v>
      </c>
      <c r="C49" s="19">
        <v>3289</v>
      </c>
      <c r="D49" s="19">
        <v>1098</v>
      </c>
      <c r="E49" s="19">
        <v>163</v>
      </c>
      <c r="F49" s="19">
        <v>27</v>
      </c>
      <c r="G49" s="19">
        <v>27</v>
      </c>
      <c r="H49" s="19">
        <v>120</v>
      </c>
      <c r="I49" s="20"/>
      <c r="J49" s="20"/>
      <c r="K49" s="20"/>
    </row>
    <row r="50" spans="1:11" ht="14.25">
      <c r="A50" s="18" t="s">
        <v>46</v>
      </c>
      <c r="B50" s="19">
        <v>402</v>
      </c>
      <c r="C50" s="19">
        <v>286</v>
      </c>
      <c r="D50" s="19">
        <v>83</v>
      </c>
      <c r="E50" s="19">
        <v>20</v>
      </c>
      <c r="F50" s="19">
        <v>2</v>
      </c>
      <c r="G50" s="19">
        <v>2</v>
      </c>
      <c r="H50" s="19">
        <v>9</v>
      </c>
      <c r="I50" s="20"/>
      <c r="J50" s="20"/>
      <c r="K50" s="20"/>
    </row>
    <row r="51" spans="1:11" ht="14.25">
      <c r="A51" s="18" t="s">
        <v>47</v>
      </c>
      <c r="B51" s="19">
        <v>1335</v>
      </c>
      <c r="C51" s="19">
        <v>1009</v>
      </c>
      <c r="D51" s="19">
        <v>264</v>
      </c>
      <c r="E51" s="19">
        <v>41</v>
      </c>
      <c r="F51" s="19">
        <v>11</v>
      </c>
      <c r="G51" s="19">
        <v>6</v>
      </c>
      <c r="H51" s="19">
        <v>4</v>
      </c>
      <c r="I51" s="20"/>
      <c r="J51" s="20"/>
      <c r="K51" s="20"/>
    </row>
    <row r="52" spans="1:11" ht="14.25">
      <c r="A52" s="18" t="s">
        <v>48</v>
      </c>
      <c r="B52" s="19">
        <v>518</v>
      </c>
      <c r="C52" s="19">
        <v>412</v>
      </c>
      <c r="D52" s="19">
        <v>71</v>
      </c>
      <c r="E52" s="19">
        <v>27</v>
      </c>
      <c r="F52" s="19">
        <v>3</v>
      </c>
      <c r="G52" s="19">
        <v>1</v>
      </c>
      <c r="H52" s="19">
        <v>4</v>
      </c>
      <c r="I52" s="20"/>
      <c r="J52" s="20"/>
      <c r="K52" s="20"/>
    </row>
    <row r="53" spans="1:11" ht="14.25">
      <c r="A53" s="18" t="s">
        <v>49</v>
      </c>
      <c r="B53" s="19">
        <v>827</v>
      </c>
      <c r="C53" s="19">
        <v>621</v>
      </c>
      <c r="D53" s="19">
        <v>139</v>
      </c>
      <c r="E53" s="19">
        <v>14</v>
      </c>
      <c r="F53" s="19">
        <v>4</v>
      </c>
      <c r="G53" s="19">
        <v>44</v>
      </c>
      <c r="H53" s="19">
        <v>5</v>
      </c>
      <c r="I53" s="20"/>
      <c r="J53" s="20"/>
      <c r="K53" s="20"/>
    </row>
    <row r="54" spans="1:11" ht="14.25">
      <c r="A54" s="18" t="s">
        <v>50</v>
      </c>
      <c r="B54" s="19">
        <v>1598</v>
      </c>
      <c r="C54" s="19">
        <v>1192</v>
      </c>
      <c r="D54" s="19">
        <v>276</v>
      </c>
      <c r="E54" s="19">
        <v>60</v>
      </c>
      <c r="F54" s="19">
        <v>12</v>
      </c>
      <c r="G54" s="19">
        <v>4</v>
      </c>
      <c r="H54" s="19">
        <v>54</v>
      </c>
      <c r="I54" s="20"/>
      <c r="J54" s="20"/>
      <c r="K54" s="20"/>
    </row>
    <row r="55" spans="1:11" ht="14.25">
      <c r="A55" s="18" t="s">
        <v>51</v>
      </c>
      <c r="B55" s="19">
        <v>4593</v>
      </c>
      <c r="C55" s="19">
        <v>3028</v>
      </c>
      <c r="D55" s="19">
        <v>1103</v>
      </c>
      <c r="E55" s="19">
        <v>186</v>
      </c>
      <c r="F55" s="19">
        <v>16</v>
      </c>
      <c r="G55" s="19">
        <v>60</v>
      </c>
      <c r="H55" s="19">
        <v>200</v>
      </c>
      <c r="I55" s="20"/>
      <c r="J55" s="20"/>
      <c r="K55" s="20"/>
    </row>
    <row r="56" spans="1:11" ht="14.25">
      <c r="A56" s="18" t="s">
        <v>52</v>
      </c>
      <c r="B56" s="19">
        <v>1250</v>
      </c>
      <c r="C56" s="19">
        <v>873</v>
      </c>
      <c r="D56" s="19">
        <v>247</v>
      </c>
      <c r="E56" s="19">
        <v>44</v>
      </c>
      <c r="F56" s="19">
        <v>20</v>
      </c>
      <c r="G56" s="19">
        <v>11</v>
      </c>
      <c r="H56" s="19">
        <v>55</v>
      </c>
      <c r="I56" s="20"/>
      <c r="J56" s="20"/>
      <c r="K56" s="20"/>
    </row>
    <row r="57" spans="1:11" ht="14.25">
      <c r="A57" s="18" t="s">
        <v>53</v>
      </c>
      <c r="B57" s="19">
        <v>2194</v>
      </c>
      <c r="C57" s="19">
        <v>1673</v>
      </c>
      <c r="D57" s="19">
        <v>392</v>
      </c>
      <c r="E57" s="19">
        <v>73</v>
      </c>
      <c r="F57" s="19">
        <v>3</v>
      </c>
      <c r="G57" s="19">
        <v>10</v>
      </c>
      <c r="H57" s="19">
        <v>43</v>
      </c>
      <c r="I57" s="20"/>
      <c r="J57" s="20"/>
      <c r="K57" s="20"/>
    </row>
    <row r="58" spans="1:11" ht="14.25">
      <c r="A58" s="18" t="s">
        <v>54</v>
      </c>
      <c r="B58" s="19">
        <v>1938</v>
      </c>
      <c r="C58" s="19">
        <v>1424</v>
      </c>
      <c r="D58" s="19">
        <v>346</v>
      </c>
      <c r="E58" s="19">
        <v>62</v>
      </c>
      <c r="F58" s="19">
        <v>10</v>
      </c>
      <c r="G58" s="19">
        <v>11</v>
      </c>
      <c r="H58" s="19">
        <v>85</v>
      </c>
      <c r="I58" s="20"/>
      <c r="J58" s="20"/>
      <c r="K58" s="20"/>
    </row>
    <row r="59" spans="1:11" ht="14.25">
      <c r="A59" s="18" t="s">
        <v>55</v>
      </c>
      <c r="B59" s="19">
        <v>262</v>
      </c>
      <c r="C59" s="19">
        <v>201</v>
      </c>
      <c r="D59" s="19">
        <v>47</v>
      </c>
      <c r="E59" s="19">
        <v>5</v>
      </c>
      <c r="F59" s="19">
        <v>3</v>
      </c>
      <c r="G59" s="19">
        <v>0</v>
      </c>
      <c r="H59" s="19">
        <v>6</v>
      </c>
      <c r="I59" s="20"/>
      <c r="J59" s="20"/>
      <c r="K59" s="20"/>
    </row>
    <row r="60" spans="1:11" ht="14.25">
      <c r="A60" s="18" t="s">
        <v>56</v>
      </c>
      <c r="B60" s="19">
        <v>197</v>
      </c>
      <c r="C60" s="19">
        <v>147</v>
      </c>
      <c r="D60" s="19">
        <v>39</v>
      </c>
      <c r="E60" s="19">
        <v>8</v>
      </c>
      <c r="F60" s="19">
        <v>0</v>
      </c>
      <c r="G60" s="19">
        <v>1</v>
      </c>
      <c r="H60" s="19">
        <v>2</v>
      </c>
      <c r="I60" s="20"/>
      <c r="J60" s="20"/>
      <c r="K60" s="20"/>
    </row>
    <row r="61" spans="1:11" ht="14.25">
      <c r="A61" s="18" t="s">
        <v>57</v>
      </c>
      <c r="B61" s="19">
        <v>350</v>
      </c>
      <c r="C61" s="19">
        <v>232</v>
      </c>
      <c r="D61" s="19">
        <v>87</v>
      </c>
      <c r="E61" s="19">
        <v>20</v>
      </c>
      <c r="F61" s="19">
        <v>1</v>
      </c>
      <c r="G61" s="19">
        <v>2</v>
      </c>
      <c r="H61" s="19">
        <v>8</v>
      </c>
      <c r="I61" s="20"/>
      <c r="J61" s="20"/>
      <c r="K61" s="20"/>
    </row>
    <row r="62" spans="1:11" ht="14.25">
      <c r="A62" s="18" t="s">
        <v>58</v>
      </c>
      <c r="B62" s="19">
        <v>1116</v>
      </c>
      <c r="C62" s="19">
        <v>794</v>
      </c>
      <c r="D62" s="19">
        <v>256</v>
      </c>
      <c r="E62" s="19">
        <v>50</v>
      </c>
      <c r="F62" s="19">
        <v>8</v>
      </c>
      <c r="G62" s="19">
        <v>2</v>
      </c>
      <c r="H62" s="19">
        <v>6</v>
      </c>
      <c r="I62" s="20"/>
      <c r="J62" s="20"/>
      <c r="K62" s="20"/>
    </row>
    <row r="63" spans="1:11" ht="14.25">
      <c r="A63" s="18" t="s">
        <v>59</v>
      </c>
      <c r="B63" s="19">
        <v>15727</v>
      </c>
      <c r="C63" s="19">
        <v>11827</v>
      </c>
      <c r="D63" s="19">
        <v>2705</v>
      </c>
      <c r="E63" s="19">
        <v>556</v>
      </c>
      <c r="F63" s="19">
        <v>88</v>
      </c>
      <c r="G63" s="19">
        <v>42</v>
      </c>
      <c r="H63" s="19">
        <v>509</v>
      </c>
      <c r="I63" s="20"/>
      <c r="J63" s="20"/>
      <c r="K63" s="20"/>
    </row>
    <row r="64" spans="1:11" ht="14.25">
      <c r="A64" s="18" t="s">
        <v>60</v>
      </c>
      <c r="B64" s="19">
        <v>949</v>
      </c>
      <c r="C64" s="19">
        <v>662</v>
      </c>
      <c r="D64" s="19">
        <v>229</v>
      </c>
      <c r="E64" s="19">
        <v>35</v>
      </c>
      <c r="F64" s="19">
        <v>11</v>
      </c>
      <c r="G64" s="19">
        <v>3</v>
      </c>
      <c r="H64" s="19">
        <v>9</v>
      </c>
      <c r="I64" s="20"/>
      <c r="J64" s="20"/>
      <c r="K64" s="20"/>
    </row>
    <row r="65" spans="1:11" ht="14.25">
      <c r="A65" s="18" t="s">
        <v>61</v>
      </c>
      <c r="B65" s="19">
        <v>489</v>
      </c>
      <c r="C65" s="19">
        <v>364</v>
      </c>
      <c r="D65" s="19">
        <v>94</v>
      </c>
      <c r="E65" s="19">
        <v>20</v>
      </c>
      <c r="F65" s="19">
        <v>3</v>
      </c>
      <c r="G65" s="19">
        <v>3</v>
      </c>
      <c r="H65" s="19">
        <v>5</v>
      </c>
      <c r="I65" s="20"/>
      <c r="J65" s="20"/>
      <c r="K65" s="20"/>
    </row>
    <row r="66" spans="1:11" ht="14.25">
      <c r="A66" s="18" t="s">
        <v>62</v>
      </c>
      <c r="B66" s="19">
        <v>942</v>
      </c>
      <c r="C66" s="19">
        <v>659</v>
      </c>
      <c r="D66" s="19">
        <v>221</v>
      </c>
      <c r="E66" s="19">
        <v>43</v>
      </c>
      <c r="F66" s="19">
        <v>7</v>
      </c>
      <c r="G66" s="19">
        <v>4</v>
      </c>
      <c r="H66" s="19">
        <v>8</v>
      </c>
      <c r="I66" s="20"/>
      <c r="J66" s="20"/>
      <c r="K66" s="20"/>
    </row>
    <row r="67" spans="1:11" ht="14.25">
      <c r="A67" s="18" t="s">
        <v>63</v>
      </c>
      <c r="B67" s="19">
        <v>1583</v>
      </c>
      <c r="C67" s="19">
        <v>1166</v>
      </c>
      <c r="D67" s="19">
        <v>351</v>
      </c>
      <c r="E67" s="19">
        <v>38</v>
      </c>
      <c r="F67" s="19">
        <v>6</v>
      </c>
      <c r="G67" s="19">
        <v>0</v>
      </c>
      <c r="H67" s="19">
        <v>22</v>
      </c>
      <c r="I67" s="20"/>
      <c r="J67" s="20"/>
      <c r="K67" s="20"/>
    </row>
    <row r="68" spans="1:11" ht="14.25">
      <c r="A68" s="18" t="s">
        <v>64</v>
      </c>
      <c r="B68" s="19">
        <v>582</v>
      </c>
      <c r="C68" s="19">
        <v>345</v>
      </c>
      <c r="D68" s="19">
        <v>204</v>
      </c>
      <c r="E68" s="19">
        <v>21</v>
      </c>
      <c r="F68" s="19">
        <v>2</v>
      </c>
      <c r="G68" s="19">
        <v>4</v>
      </c>
      <c r="H68" s="19">
        <v>6</v>
      </c>
      <c r="I68" s="20"/>
      <c r="J68" s="20"/>
      <c r="K68" s="20"/>
    </row>
    <row r="69" spans="1:11" ht="14.25">
      <c r="A69" s="18" t="s">
        <v>65</v>
      </c>
      <c r="B69" s="19">
        <v>619</v>
      </c>
      <c r="C69" s="19">
        <v>384</v>
      </c>
      <c r="D69" s="19">
        <v>192</v>
      </c>
      <c r="E69" s="19">
        <v>28</v>
      </c>
      <c r="F69" s="19">
        <v>4</v>
      </c>
      <c r="G69" s="19">
        <v>2</v>
      </c>
      <c r="H69" s="19">
        <v>9</v>
      </c>
      <c r="I69" s="20"/>
      <c r="J69" s="20"/>
      <c r="K69" s="20"/>
    </row>
    <row r="70" spans="1:11" ht="14.25">
      <c r="A70" s="18" t="s">
        <v>66</v>
      </c>
      <c r="B70" s="19">
        <v>968</v>
      </c>
      <c r="C70" s="19">
        <v>665</v>
      </c>
      <c r="D70" s="19">
        <v>214</v>
      </c>
      <c r="E70" s="19">
        <v>38</v>
      </c>
      <c r="F70" s="19">
        <v>5</v>
      </c>
      <c r="G70" s="19">
        <v>1</v>
      </c>
      <c r="H70" s="19">
        <v>45</v>
      </c>
      <c r="I70" s="20"/>
      <c r="J70" s="20"/>
      <c r="K70" s="20"/>
    </row>
    <row r="71" spans="1:11" ht="14.25">
      <c r="A71" s="18" t="s">
        <v>67</v>
      </c>
      <c r="B71" s="19">
        <v>10439</v>
      </c>
      <c r="C71" s="19">
        <v>6752</v>
      </c>
      <c r="D71" s="19">
        <v>1869</v>
      </c>
      <c r="E71" s="19">
        <v>348</v>
      </c>
      <c r="F71" s="19">
        <v>38</v>
      </c>
      <c r="G71" s="19">
        <v>1095</v>
      </c>
      <c r="H71" s="19">
        <v>337</v>
      </c>
      <c r="I71" s="20"/>
      <c r="J71" s="20"/>
      <c r="K71" s="20"/>
    </row>
    <row r="72" spans="1:11" ht="14.25">
      <c r="A72" s="18" t="s">
        <v>68</v>
      </c>
      <c r="B72" s="19">
        <v>376</v>
      </c>
      <c r="C72" s="19">
        <v>296</v>
      </c>
      <c r="D72" s="19">
        <v>54</v>
      </c>
      <c r="E72" s="19">
        <v>15</v>
      </c>
      <c r="F72" s="19">
        <v>0</v>
      </c>
      <c r="G72" s="19">
        <v>1</v>
      </c>
      <c r="H72" s="19">
        <v>10</v>
      </c>
      <c r="I72" s="20"/>
      <c r="J72" s="20"/>
      <c r="K72" s="20"/>
    </row>
    <row r="73" spans="1:11" ht="14.25">
      <c r="A73" s="21" t="s">
        <v>69</v>
      </c>
      <c r="B73" s="22">
        <v>328</v>
      </c>
      <c r="C73" s="22">
        <v>154</v>
      </c>
      <c r="D73" s="22">
        <v>145</v>
      </c>
      <c r="E73" s="22">
        <v>26</v>
      </c>
      <c r="F73" s="19">
        <v>0</v>
      </c>
      <c r="G73" s="19">
        <v>0</v>
      </c>
      <c r="H73" s="22">
        <v>3</v>
      </c>
      <c r="I73" s="20"/>
      <c r="J73" s="20"/>
      <c r="K73" s="20"/>
    </row>
    <row r="74" spans="1:11" ht="14.25">
      <c r="A74" s="20"/>
      <c r="B74" s="20"/>
      <c r="C74" s="20"/>
      <c r="D74" s="20"/>
      <c r="E74" s="20"/>
      <c r="F74" s="23"/>
      <c r="G74" s="23"/>
      <c r="H74" s="20"/>
      <c r="I74" s="20"/>
      <c r="J74" s="20"/>
      <c r="K74" s="20"/>
    </row>
    <row r="75" spans="1:11" ht="14.25">
      <c r="A75" s="48" t="s">
        <v>78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</sheetData>
  <sheetProtection/>
  <mergeCells count="1">
    <mergeCell ref="B4:H4"/>
  </mergeCells>
  <hyperlinks>
    <hyperlink ref="A75" r:id="rId1" display="SOURCE:  New York State Department of Health, Bureau of Health Informatics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79</v>
      </c>
      <c r="B2" s="4"/>
      <c r="C2" s="4"/>
      <c r="D2" s="4"/>
      <c r="E2" s="4"/>
      <c r="F2" s="4"/>
      <c r="G2" s="4"/>
      <c r="H2" s="4"/>
    </row>
    <row r="3" spans="1:8" ht="14.25">
      <c r="A3" s="4"/>
      <c r="B3" s="6"/>
      <c r="C3" s="6"/>
      <c r="D3" s="6"/>
      <c r="E3" s="6"/>
      <c r="F3" s="6"/>
      <c r="G3" s="6"/>
      <c r="H3" s="6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10" ht="14.25">
      <c r="A7" s="18" t="s">
        <v>0</v>
      </c>
      <c r="B7" s="19">
        <v>239736</v>
      </c>
      <c r="C7" s="19">
        <v>167091</v>
      </c>
      <c r="D7" s="19">
        <v>49230</v>
      </c>
      <c r="E7" s="19">
        <v>11123</v>
      </c>
      <c r="F7" s="19">
        <v>1608</v>
      </c>
      <c r="G7" s="19">
        <v>6783</v>
      </c>
      <c r="H7" s="19">
        <v>3901</v>
      </c>
      <c r="I7" s="20"/>
      <c r="J7" s="20"/>
    </row>
    <row r="8" spans="1:10" ht="15">
      <c r="A8" s="18"/>
      <c r="B8" s="25"/>
      <c r="C8" s="25"/>
      <c r="D8" s="25"/>
      <c r="E8" s="25"/>
      <c r="F8" s="25"/>
      <c r="G8" s="25"/>
      <c r="H8" s="25"/>
      <c r="I8" s="20"/>
      <c r="J8" s="20"/>
    </row>
    <row r="9" spans="1:10" ht="14.25">
      <c r="A9" s="18" t="s">
        <v>6</v>
      </c>
      <c r="B9" s="19">
        <v>118719</v>
      </c>
      <c r="C9" s="19">
        <v>82211</v>
      </c>
      <c r="D9" s="19">
        <v>26780</v>
      </c>
      <c r="E9" s="19">
        <v>7331</v>
      </c>
      <c r="F9" s="19">
        <v>820</v>
      </c>
      <c r="G9" s="19">
        <v>887</v>
      </c>
      <c r="H9" s="19">
        <v>690</v>
      </c>
      <c r="I9" s="20"/>
      <c r="J9" s="20"/>
    </row>
    <row r="10" spans="1:10" ht="14.25">
      <c r="A10" s="18" t="s">
        <v>7</v>
      </c>
      <c r="B10" s="19">
        <v>21694</v>
      </c>
      <c r="C10" s="19">
        <v>13151</v>
      </c>
      <c r="D10" s="19">
        <v>5993</v>
      </c>
      <c r="E10" s="19">
        <v>2069</v>
      </c>
      <c r="F10" s="26">
        <v>211</v>
      </c>
      <c r="G10" s="26">
        <v>168</v>
      </c>
      <c r="H10" s="26">
        <v>102</v>
      </c>
      <c r="I10" s="20"/>
      <c r="J10" s="20"/>
    </row>
    <row r="11" spans="1:10" ht="14.25">
      <c r="A11" s="18" t="s">
        <v>8</v>
      </c>
      <c r="B11" s="19">
        <v>41673</v>
      </c>
      <c r="C11" s="19">
        <v>29437</v>
      </c>
      <c r="D11" s="19">
        <v>9255</v>
      </c>
      <c r="E11" s="19">
        <v>2242</v>
      </c>
      <c r="F11" s="26">
        <v>232</v>
      </c>
      <c r="G11" s="26">
        <v>316</v>
      </c>
      <c r="H11" s="26">
        <v>191</v>
      </c>
      <c r="I11" s="20"/>
      <c r="J11" s="20"/>
    </row>
    <row r="12" spans="1:10" ht="14.25">
      <c r="A12" s="18" t="s">
        <v>9</v>
      </c>
      <c r="B12" s="19">
        <v>19508</v>
      </c>
      <c r="C12" s="19">
        <v>13883</v>
      </c>
      <c r="D12" s="19">
        <v>4226</v>
      </c>
      <c r="E12" s="26">
        <v>941</v>
      </c>
      <c r="F12" s="26">
        <v>85</v>
      </c>
      <c r="G12" s="26">
        <v>239</v>
      </c>
      <c r="H12" s="26">
        <v>134</v>
      </c>
      <c r="I12" s="20"/>
      <c r="J12" s="20"/>
    </row>
    <row r="13" spans="1:10" ht="14.25">
      <c r="A13" s="18" t="s">
        <v>10</v>
      </c>
      <c r="B13" s="19">
        <v>30300</v>
      </c>
      <c r="C13" s="19">
        <v>21130</v>
      </c>
      <c r="D13" s="19">
        <v>6557</v>
      </c>
      <c r="E13" s="19">
        <v>1934</v>
      </c>
      <c r="F13" s="26">
        <v>267</v>
      </c>
      <c r="G13" s="26">
        <v>158</v>
      </c>
      <c r="H13" s="26">
        <v>254</v>
      </c>
      <c r="I13" s="20"/>
      <c r="J13" s="20"/>
    </row>
    <row r="14" spans="1:10" ht="14.25">
      <c r="A14" s="18" t="s">
        <v>11</v>
      </c>
      <c r="B14" s="19">
        <v>5544</v>
      </c>
      <c r="C14" s="19">
        <v>4610</v>
      </c>
      <c r="D14" s="26">
        <v>749</v>
      </c>
      <c r="E14" s="26">
        <v>145</v>
      </c>
      <c r="F14" s="26">
        <v>25</v>
      </c>
      <c r="G14" s="26">
        <v>6</v>
      </c>
      <c r="H14" s="26">
        <v>9</v>
      </c>
      <c r="I14" s="20"/>
      <c r="J14" s="20"/>
    </row>
    <row r="15" spans="1:10" ht="15">
      <c r="A15" s="18"/>
      <c r="B15" s="25"/>
      <c r="C15" s="25"/>
      <c r="D15" s="25"/>
      <c r="E15" s="25"/>
      <c r="F15" s="25"/>
      <c r="G15" s="25"/>
      <c r="H15" s="25"/>
      <c r="I15" s="20"/>
      <c r="J15" s="20"/>
    </row>
    <row r="16" spans="1:10" ht="14.25">
      <c r="A16" s="18" t="s">
        <v>12</v>
      </c>
      <c r="B16" s="19">
        <v>121017</v>
      </c>
      <c r="C16" s="19">
        <v>84880</v>
      </c>
      <c r="D16" s="19">
        <v>22450</v>
      </c>
      <c r="E16" s="19">
        <v>3792</v>
      </c>
      <c r="F16" s="19">
        <v>788</v>
      </c>
      <c r="G16" s="19">
        <v>5896</v>
      </c>
      <c r="H16" s="19">
        <v>3211</v>
      </c>
      <c r="I16" s="20"/>
      <c r="J16" s="20"/>
    </row>
    <row r="17" spans="1:10" ht="14.25">
      <c r="A17" s="18" t="s">
        <v>13</v>
      </c>
      <c r="B17" s="19">
        <v>3122</v>
      </c>
      <c r="C17" s="19">
        <v>2106</v>
      </c>
      <c r="D17" s="26">
        <v>518</v>
      </c>
      <c r="E17" s="26">
        <v>79</v>
      </c>
      <c r="F17" s="26">
        <v>125</v>
      </c>
      <c r="G17" s="26">
        <v>166</v>
      </c>
      <c r="H17" s="26">
        <v>128</v>
      </c>
      <c r="I17" s="20"/>
      <c r="J17" s="20"/>
    </row>
    <row r="18" spans="1:10" ht="14.25">
      <c r="A18" s="18" t="s">
        <v>14</v>
      </c>
      <c r="B18" s="19">
        <v>526</v>
      </c>
      <c r="C18" s="26">
        <v>367</v>
      </c>
      <c r="D18" s="26">
        <v>94</v>
      </c>
      <c r="E18" s="26">
        <v>30</v>
      </c>
      <c r="F18" s="19">
        <v>0</v>
      </c>
      <c r="G18" s="26">
        <v>28</v>
      </c>
      <c r="H18" s="26">
        <v>7</v>
      </c>
      <c r="I18" s="20"/>
      <c r="J18" s="20"/>
    </row>
    <row r="19" spans="1:10" ht="14.25">
      <c r="A19" s="18" t="s">
        <v>15</v>
      </c>
      <c r="B19" s="19">
        <v>2052</v>
      </c>
      <c r="C19" s="19">
        <v>1616</v>
      </c>
      <c r="D19" s="26">
        <v>335</v>
      </c>
      <c r="E19" s="26">
        <v>63</v>
      </c>
      <c r="F19" s="26">
        <v>15</v>
      </c>
      <c r="G19" s="26">
        <v>21</v>
      </c>
      <c r="H19" s="26">
        <v>2</v>
      </c>
      <c r="I19" s="20"/>
      <c r="J19" s="20"/>
    </row>
    <row r="20" spans="1:10" ht="14.25">
      <c r="A20" s="18" t="s">
        <v>16</v>
      </c>
      <c r="B20" s="19">
        <v>911</v>
      </c>
      <c r="C20" s="26">
        <v>550</v>
      </c>
      <c r="D20" s="26">
        <v>179</v>
      </c>
      <c r="E20" s="26">
        <v>40</v>
      </c>
      <c r="F20" s="26">
        <v>8</v>
      </c>
      <c r="G20" s="26">
        <v>35</v>
      </c>
      <c r="H20" s="26">
        <v>99</v>
      </c>
      <c r="I20" s="20"/>
      <c r="J20" s="20"/>
    </row>
    <row r="21" spans="1:10" ht="14.25">
      <c r="A21" s="18" t="s">
        <v>17</v>
      </c>
      <c r="B21" s="19">
        <v>803</v>
      </c>
      <c r="C21" s="26">
        <v>650</v>
      </c>
      <c r="D21" s="26">
        <v>113</v>
      </c>
      <c r="E21" s="26">
        <v>21</v>
      </c>
      <c r="F21" s="26">
        <v>4</v>
      </c>
      <c r="G21" s="26">
        <v>11</v>
      </c>
      <c r="H21" s="26">
        <v>4</v>
      </c>
      <c r="I21" s="20"/>
      <c r="J21" s="20"/>
    </row>
    <row r="22" spans="1:10" ht="14.25">
      <c r="A22" s="18" t="s">
        <v>18</v>
      </c>
      <c r="B22" s="19">
        <v>1412</v>
      </c>
      <c r="C22" s="26">
        <v>934</v>
      </c>
      <c r="D22" s="26">
        <v>295</v>
      </c>
      <c r="E22" s="26">
        <v>86</v>
      </c>
      <c r="F22" s="26">
        <v>12</v>
      </c>
      <c r="G22" s="26">
        <v>38</v>
      </c>
      <c r="H22" s="26">
        <v>47</v>
      </c>
      <c r="I22" s="20"/>
      <c r="J22" s="20"/>
    </row>
    <row r="23" spans="1:10" ht="14.25">
      <c r="A23" s="18" t="s">
        <v>19</v>
      </c>
      <c r="B23" s="19">
        <v>1025</v>
      </c>
      <c r="C23" s="26">
        <v>819</v>
      </c>
      <c r="D23" s="26">
        <v>145</v>
      </c>
      <c r="E23" s="26">
        <v>18</v>
      </c>
      <c r="F23" s="26">
        <v>2</v>
      </c>
      <c r="G23" s="26">
        <v>37</v>
      </c>
      <c r="H23" s="26">
        <v>4</v>
      </c>
      <c r="I23" s="20"/>
      <c r="J23" s="20"/>
    </row>
    <row r="24" spans="1:10" ht="14.25">
      <c r="A24" s="18" t="s">
        <v>20</v>
      </c>
      <c r="B24" s="19">
        <v>525</v>
      </c>
      <c r="C24" s="26">
        <v>435</v>
      </c>
      <c r="D24" s="26">
        <v>64</v>
      </c>
      <c r="E24" s="26">
        <v>15</v>
      </c>
      <c r="F24" s="26">
        <v>3</v>
      </c>
      <c r="G24" s="26">
        <v>5</v>
      </c>
      <c r="H24" s="26">
        <v>3</v>
      </c>
      <c r="I24" s="20"/>
      <c r="J24" s="20"/>
    </row>
    <row r="25" spans="1:10" ht="14.25">
      <c r="A25" s="18" t="s">
        <v>21</v>
      </c>
      <c r="B25" s="19">
        <v>769</v>
      </c>
      <c r="C25" s="26">
        <v>667</v>
      </c>
      <c r="D25" s="26">
        <v>76</v>
      </c>
      <c r="E25" s="26">
        <v>13</v>
      </c>
      <c r="F25" s="19">
        <v>0</v>
      </c>
      <c r="G25" s="26">
        <v>13</v>
      </c>
      <c r="H25" s="19">
        <v>0</v>
      </c>
      <c r="I25" s="20"/>
      <c r="J25" s="20"/>
    </row>
    <row r="26" spans="1:10" ht="14.25">
      <c r="A26" s="18" t="s">
        <v>22</v>
      </c>
      <c r="B26" s="19">
        <v>544</v>
      </c>
      <c r="C26" s="26">
        <v>358</v>
      </c>
      <c r="D26" s="26">
        <v>114</v>
      </c>
      <c r="E26" s="26">
        <v>19</v>
      </c>
      <c r="F26" s="26">
        <v>3</v>
      </c>
      <c r="G26" s="26">
        <v>49</v>
      </c>
      <c r="H26" s="26">
        <v>1</v>
      </c>
      <c r="I26" s="20"/>
      <c r="J26" s="20"/>
    </row>
    <row r="27" spans="1:10" ht="14.25">
      <c r="A27" s="18" t="s">
        <v>23</v>
      </c>
      <c r="B27" s="19">
        <v>481</v>
      </c>
      <c r="C27" s="26">
        <v>356</v>
      </c>
      <c r="D27" s="26">
        <v>60</v>
      </c>
      <c r="E27" s="26">
        <v>14</v>
      </c>
      <c r="F27" s="26">
        <v>3</v>
      </c>
      <c r="G27" s="26">
        <v>48</v>
      </c>
      <c r="H27" s="19">
        <v>0</v>
      </c>
      <c r="I27" s="20"/>
      <c r="J27" s="20"/>
    </row>
    <row r="28" spans="1:10" ht="14.25">
      <c r="A28" s="18" t="s">
        <v>24</v>
      </c>
      <c r="B28" s="19">
        <v>392</v>
      </c>
      <c r="C28" s="26">
        <v>307</v>
      </c>
      <c r="D28" s="26">
        <v>67</v>
      </c>
      <c r="E28" s="26">
        <v>10</v>
      </c>
      <c r="F28" s="26">
        <v>1</v>
      </c>
      <c r="G28" s="26">
        <v>7</v>
      </c>
      <c r="H28" s="19">
        <v>0</v>
      </c>
      <c r="I28" s="20"/>
      <c r="J28" s="20"/>
    </row>
    <row r="29" spans="1:10" ht="14.25">
      <c r="A29" s="18" t="s">
        <v>25</v>
      </c>
      <c r="B29" s="19">
        <v>2652</v>
      </c>
      <c r="C29" s="19">
        <v>2026</v>
      </c>
      <c r="D29" s="26">
        <v>357</v>
      </c>
      <c r="E29" s="26">
        <v>60</v>
      </c>
      <c r="F29" s="26">
        <v>11</v>
      </c>
      <c r="G29" s="26">
        <v>180</v>
      </c>
      <c r="H29" s="26">
        <v>18</v>
      </c>
      <c r="I29" s="20"/>
      <c r="J29" s="20"/>
    </row>
    <row r="30" spans="1:10" ht="14.25">
      <c r="A30" s="18" t="s">
        <v>26</v>
      </c>
      <c r="B30" s="19">
        <v>9693</v>
      </c>
      <c r="C30" s="19">
        <v>6240</v>
      </c>
      <c r="D30" s="19">
        <v>1862</v>
      </c>
      <c r="E30" s="26">
        <v>309</v>
      </c>
      <c r="F30" s="26">
        <v>68</v>
      </c>
      <c r="G30" s="26">
        <v>500</v>
      </c>
      <c r="H30" s="26">
        <v>714</v>
      </c>
      <c r="I30" s="20"/>
      <c r="J30" s="20"/>
    </row>
    <row r="31" spans="1:10" ht="14.25">
      <c r="A31" s="18" t="s">
        <v>27</v>
      </c>
      <c r="B31" s="19">
        <v>314</v>
      </c>
      <c r="C31" s="26">
        <v>218</v>
      </c>
      <c r="D31" s="26">
        <v>74</v>
      </c>
      <c r="E31" s="26">
        <v>9</v>
      </c>
      <c r="F31" s="26">
        <v>2</v>
      </c>
      <c r="G31" s="26">
        <v>10</v>
      </c>
      <c r="H31" s="26">
        <v>1</v>
      </c>
      <c r="I31" s="20"/>
      <c r="J31" s="20"/>
    </row>
    <row r="32" spans="1:10" ht="14.25">
      <c r="A32" s="18" t="s">
        <v>28</v>
      </c>
      <c r="B32" s="19">
        <v>521</v>
      </c>
      <c r="C32" s="26">
        <v>349</v>
      </c>
      <c r="D32" s="26">
        <v>113</v>
      </c>
      <c r="E32" s="26">
        <v>16</v>
      </c>
      <c r="F32" s="26">
        <v>1</v>
      </c>
      <c r="G32" s="26">
        <v>36</v>
      </c>
      <c r="H32" s="26">
        <v>6</v>
      </c>
      <c r="I32" s="20"/>
      <c r="J32" s="20"/>
    </row>
    <row r="33" spans="1:10" ht="14.25">
      <c r="A33" s="18" t="s">
        <v>29</v>
      </c>
      <c r="B33" s="19">
        <v>584</v>
      </c>
      <c r="C33" s="26">
        <v>406</v>
      </c>
      <c r="D33" s="26">
        <v>99</v>
      </c>
      <c r="E33" s="26">
        <v>27</v>
      </c>
      <c r="F33" s="26">
        <v>5</v>
      </c>
      <c r="G33" s="26">
        <v>44</v>
      </c>
      <c r="H33" s="26">
        <v>3</v>
      </c>
      <c r="I33" s="20"/>
      <c r="J33" s="20"/>
    </row>
    <row r="34" spans="1:10" ht="14.25">
      <c r="A34" s="18" t="s">
        <v>30</v>
      </c>
      <c r="B34" s="19">
        <v>586</v>
      </c>
      <c r="C34" s="26">
        <v>410</v>
      </c>
      <c r="D34" s="26">
        <v>84</v>
      </c>
      <c r="E34" s="26">
        <v>16</v>
      </c>
      <c r="F34" s="26">
        <v>3</v>
      </c>
      <c r="G34" s="26">
        <v>59</v>
      </c>
      <c r="H34" s="26">
        <v>14</v>
      </c>
      <c r="I34" s="20"/>
      <c r="J34" s="20"/>
    </row>
    <row r="35" spans="1:10" ht="14.25">
      <c r="A35" s="18" t="s">
        <v>31</v>
      </c>
      <c r="B35" s="19">
        <v>428</v>
      </c>
      <c r="C35" s="26">
        <v>266</v>
      </c>
      <c r="D35" s="26">
        <v>106</v>
      </c>
      <c r="E35" s="26">
        <v>16</v>
      </c>
      <c r="F35" s="26">
        <v>8</v>
      </c>
      <c r="G35" s="26">
        <v>19</v>
      </c>
      <c r="H35" s="26">
        <v>13</v>
      </c>
      <c r="I35" s="20"/>
      <c r="J35" s="20"/>
    </row>
    <row r="36" spans="1:10" ht="14.25">
      <c r="A36" s="18" t="s">
        <v>32</v>
      </c>
      <c r="B36" s="19">
        <v>39</v>
      </c>
      <c r="C36" s="26">
        <v>27</v>
      </c>
      <c r="D36" s="26">
        <v>8</v>
      </c>
      <c r="E36" s="26">
        <v>3</v>
      </c>
      <c r="F36" s="26">
        <v>1</v>
      </c>
      <c r="G36" s="19">
        <v>0</v>
      </c>
      <c r="H36" s="19">
        <v>0</v>
      </c>
      <c r="I36" s="20"/>
      <c r="J36" s="20"/>
    </row>
    <row r="37" spans="1:10" ht="14.25">
      <c r="A37" s="18" t="s">
        <v>33</v>
      </c>
      <c r="B37" s="19">
        <v>659</v>
      </c>
      <c r="C37" s="26">
        <v>476</v>
      </c>
      <c r="D37" s="26">
        <v>145</v>
      </c>
      <c r="E37" s="26">
        <v>28</v>
      </c>
      <c r="F37" s="26">
        <v>2</v>
      </c>
      <c r="G37" s="26">
        <v>4</v>
      </c>
      <c r="H37" s="26">
        <v>4</v>
      </c>
      <c r="I37" s="20"/>
      <c r="J37" s="20"/>
    </row>
    <row r="38" spans="1:10" ht="14.25">
      <c r="A38" s="18" t="s">
        <v>34</v>
      </c>
      <c r="B38" s="19">
        <v>2113</v>
      </c>
      <c r="C38" s="19">
        <v>1579</v>
      </c>
      <c r="D38" s="26">
        <v>442</v>
      </c>
      <c r="E38" s="26">
        <v>38</v>
      </c>
      <c r="F38" s="26">
        <v>7</v>
      </c>
      <c r="G38" s="26">
        <v>39</v>
      </c>
      <c r="H38" s="26">
        <v>8</v>
      </c>
      <c r="I38" s="20"/>
      <c r="J38" s="20"/>
    </row>
    <row r="39" spans="1:10" ht="14.25">
      <c r="A39" s="18" t="s">
        <v>35</v>
      </c>
      <c r="B39" s="19">
        <v>338</v>
      </c>
      <c r="C39" s="26">
        <v>232</v>
      </c>
      <c r="D39" s="26">
        <v>68</v>
      </c>
      <c r="E39" s="26">
        <v>19</v>
      </c>
      <c r="F39" s="19">
        <v>0</v>
      </c>
      <c r="G39" s="26">
        <v>6</v>
      </c>
      <c r="H39" s="26">
        <v>13</v>
      </c>
      <c r="I39" s="20"/>
      <c r="J39" s="20"/>
    </row>
    <row r="40" spans="1:10" ht="14.25">
      <c r="A40" s="18" t="s">
        <v>36</v>
      </c>
      <c r="B40" s="19">
        <v>577</v>
      </c>
      <c r="C40" s="26">
        <v>408</v>
      </c>
      <c r="D40" s="26">
        <v>105</v>
      </c>
      <c r="E40" s="26">
        <v>15</v>
      </c>
      <c r="F40" s="26">
        <v>1</v>
      </c>
      <c r="G40" s="26">
        <v>28</v>
      </c>
      <c r="H40" s="26">
        <v>20</v>
      </c>
      <c r="I40" s="20"/>
      <c r="J40" s="20"/>
    </row>
    <row r="41" spans="1:10" ht="14.25">
      <c r="A41" s="18" t="s">
        <v>37</v>
      </c>
      <c r="B41" s="19">
        <v>696</v>
      </c>
      <c r="C41" s="26">
        <v>557</v>
      </c>
      <c r="D41" s="26">
        <v>99</v>
      </c>
      <c r="E41" s="26">
        <v>23</v>
      </c>
      <c r="F41" s="26">
        <v>2</v>
      </c>
      <c r="G41" s="26">
        <v>14</v>
      </c>
      <c r="H41" s="26">
        <v>1</v>
      </c>
      <c r="I41" s="20"/>
      <c r="J41" s="20"/>
    </row>
    <row r="42" spans="1:10" ht="14.25">
      <c r="A42" s="18" t="s">
        <v>38</v>
      </c>
      <c r="B42" s="19">
        <v>8427</v>
      </c>
      <c r="C42" s="19">
        <v>5664</v>
      </c>
      <c r="D42" s="19">
        <v>1347</v>
      </c>
      <c r="E42" s="26">
        <v>209</v>
      </c>
      <c r="F42" s="26">
        <v>25</v>
      </c>
      <c r="G42" s="26">
        <v>628</v>
      </c>
      <c r="H42" s="26">
        <v>554</v>
      </c>
      <c r="I42" s="20"/>
      <c r="J42" s="20"/>
    </row>
    <row r="43" spans="1:10" ht="14.25">
      <c r="A43" s="18" t="s">
        <v>39</v>
      </c>
      <c r="B43" s="19">
        <v>567</v>
      </c>
      <c r="C43" s="26">
        <v>360</v>
      </c>
      <c r="D43" s="26">
        <v>79</v>
      </c>
      <c r="E43" s="26">
        <v>51</v>
      </c>
      <c r="F43" s="26">
        <v>9</v>
      </c>
      <c r="G43" s="26">
        <v>53</v>
      </c>
      <c r="H43" s="26">
        <v>15</v>
      </c>
      <c r="I43" s="20"/>
      <c r="J43" s="20"/>
    </row>
    <row r="44" spans="1:10" ht="14.25">
      <c r="A44" s="18" t="s">
        <v>40</v>
      </c>
      <c r="B44" s="19">
        <v>14079</v>
      </c>
      <c r="C44" s="19">
        <v>11036</v>
      </c>
      <c r="D44" s="19">
        <v>2425</v>
      </c>
      <c r="E44" s="26">
        <v>367</v>
      </c>
      <c r="F44" s="26">
        <v>40</v>
      </c>
      <c r="G44" s="26">
        <v>166</v>
      </c>
      <c r="H44" s="26">
        <v>45</v>
      </c>
      <c r="I44" s="20"/>
      <c r="J44" s="20"/>
    </row>
    <row r="45" spans="1:10" ht="14.25">
      <c r="A45" s="18" t="s">
        <v>41</v>
      </c>
      <c r="B45" s="19">
        <v>2129</v>
      </c>
      <c r="C45" s="19">
        <v>1497</v>
      </c>
      <c r="D45" s="26">
        <v>423</v>
      </c>
      <c r="E45" s="26">
        <v>67</v>
      </c>
      <c r="F45" s="26">
        <v>22</v>
      </c>
      <c r="G45" s="26">
        <v>76</v>
      </c>
      <c r="H45" s="26">
        <v>44</v>
      </c>
      <c r="I45" s="20"/>
      <c r="J45" s="20"/>
    </row>
    <row r="46" spans="1:10" ht="14.25">
      <c r="A46" s="18" t="s">
        <v>42</v>
      </c>
      <c r="B46" s="19">
        <v>2689</v>
      </c>
      <c r="C46" s="19">
        <v>1908</v>
      </c>
      <c r="D46" s="26">
        <v>597</v>
      </c>
      <c r="E46" s="26">
        <v>99</v>
      </c>
      <c r="F46" s="26">
        <v>19</v>
      </c>
      <c r="G46" s="26">
        <v>61</v>
      </c>
      <c r="H46" s="26">
        <v>5</v>
      </c>
      <c r="I46" s="20"/>
      <c r="J46" s="20"/>
    </row>
    <row r="47" spans="1:10" ht="14.25">
      <c r="A47" s="18" t="s">
        <v>43</v>
      </c>
      <c r="B47" s="19">
        <v>5416</v>
      </c>
      <c r="C47" s="19">
        <v>4198</v>
      </c>
      <c r="D47" s="19">
        <v>1005</v>
      </c>
      <c r="E47" s="26">
        <v>148</v>
      </c>
      <c r="F47" s="26">
        <v>42</v>
      </c>
      <c r="G47" s="26">
        <v>17</v>
      </c>
      <c r="H47" s="26">
        <v>6</v>
      </c>
      <c r="I47" s="20"/>
      <c r="J47" s="20"/>
    </row>
    <row r="48" spans="1:10" ht="14.25">
      <c r="A48" s="18" t="s">
        <v>44</v>
      </c>
      <c r="B48" s="19">
        <v>1020</v>
      </c>
      <c r="C48" s="26">
        <v>754</v>
      </c>
      <c r="D48" s="26">
        <v>171</v>
      </c>
      <c r="E48" s="26">
        <v>21</v>
      </c>
      <c r="F48" s="26">
        <v>5</v>
      </c>
      <c r="G48" s="26">
        <v>40</v>
      </c>
      <c r="H48" s="26">
        <v>29</v>
      </c>
      <c r="I48" s="20"/>
      <c r="J48" s="20"/>
    </row>
    <row r="49" spans="1:10" ht="14.25">
      <c r="A49" s="18" t="s">
        <v>45</v>
      </c>
      <c r="B49" s="19">
        <v>4835</v>
      </c>
      <c r="C49" s="19">
        <v>3191</v>
      </c>
      <c r="D49" s="19">
        <v>1121</v>
      </c>
      <c r="E49" s="26">
        <v>126</v>
      </c>
      <c r="F49" s="26">
        <v>34</v>
      </c>
      <c r="G49" s="26">
        <v>211</v>
      </c>
      <c r="H49" s="26">
        <v>152</v>
      </c>
      <c r="I49" s="20"/>
      <c r="J49" s="20"/>
    </row>
    <row r="50" spans="1:10" ht="14.25">
      <c r="A50" s="18" t="s">
        <v>46</v>
      </c>
      <c r="B50" s="19">
        <v>411</v>
      </c>
      <c r="C50" s="26">
        <v>292</v>
      </c>
      <c r="D50" s="26">
        <v>67</v>
      </c>
      <c r="E50" s="26">
        <v>12</v>
      </c>
      <c r="F50" s="26">
        <v>3</v>
      </c>
      <c r="G50" s="26">
        <v>32</v>
      </c>
      <c r="H50" s="26">
        <v>5</v>
      </c>
      <c r="I50" s="20"/>
      <c r="J50" s="20"/>
    </row>
    <row r="51" spans="1:10" ht="14.25">
      <c r="A51" s="18" t="s">
        <v>47</v>
      </c>
      <c r="B51" s="19">
        <v>1348</v>
      </c>
      <c r="C51" s="19">
        <v>1056</v>
      </c>
      <c r="D51" s="26">
        <v>228</v>
      </c>
      <c r="E51" s="26">
        <v>35</v>
      </c>
      <c r="F51" s="26">
        <v>18</v>
      </c>
      <c r="G51" s="19">
        <v>0</v>
      </c>
      <c r="H51" s="26">
        <v>11</v>
      </c>
      <c r="I51" s="20"/>
      <c r="J51" s="20"/>
    </row>
    <row r="52" spans="1:10" ht="14.25">
      <c r="A52" s="18" t="s">
        <v>48</v>
      </c>
      <c r="B52" s="19">
        <v>535</v>
      </c>
      <c r="C52" s="26">
        <v>420</v>
      </c>
      <c r="D52" s="26">
        <v>87</v>
      </c>
      <c r="E52" s="26">
        <v>20</v>
      </c>
      <c r="F52" s="26">
        <v>4</v>
      </c>
      <c r="G52" s="26">
        <v>3</v>
      </c>
      <c r="H52" s="26">
        <v>1</v>
      </c>
      <c r="I52" s="20"/>
      <c r="J52" s="20"/>
    </row>
    <row r="53" spans="1:10" ht="14.25">
      <c r="A53" s="18" t="s">
        <v>49</v>
      </c>
      <c r="B53" s="19">
        <v>866</v>
      </c>
      <c r="C53" s="26">
        <v>624</v>
      </c>
      <c r="D53" s="26">
        <v>150</v>
      </c>
      <c r="E53" s="26">
        <v>17</v>
      </c>
      <c r="F53" s="26">
        <v>1</v>
      </c>
      <c r="G53" s="26">
        <v>66</v>
      </c>
      <c r="H53" s="26">
        <v>8</v>
      </c>
      <c r="I53" s="20"/>
      <c r="J53" s="20"/>
    </row>
    <row r="54" spans="1:10" ht="14.25">
      <c r="A54" s="18" t="s">
        <v>50</v>
      </c>
      <c r="B54" s="19">
        <v>1730</v>
      </c>
      <c r="C54" s="19">
        <v>1240</v>
      </c>
      <c r="D54" s="26">
        <v>286</v>
      </c>
      <c r="E54" s="26">
        <v>44</v>
      </c>
      <c r="F54" s="26">
        <v>41</v>
      </c>
      <c r="G54" s="26">
        <v>80</v>
      </c>
      <c r="H54" s="26">
        <v>39</v>
      </c>
      <c r="I54" s="20"/>
      <c r="J54" s="20"/>
    </row>
    <row r="55" spans="1:10" ht="14.25">
      <c r="A55" s="18" t="s">
        <v>51</v>
      </c>
      <c r="B55" s="19">
        <v>4535</v>
      </c>
      <c r="C55" s="19">
        <v>2783</v>
      </c>
      <c r="D55" s="26">
        <v>950</v>
      </c>
      <c r="E55" s="26">
        <v>170</v>
      </c>
      <c r="F55" s="26">
        <v>12</v>
      </c>
      <c r="G55" s="26">
        <v>383</v>
      </c>
      <c r="H55" s="26">
        <v>237</v>
      </c>
      <c r="I55" s="20"/>
      <c r="J55" s="20"/>
    </row>
    <row r="56" spans="1:10" ht="14.25">
      <c r="A56" s="18" t="s">
        <v>52</v>
      </c>
      <c r="B56" s="19">
        <v>1254</v>
      </c>
      <c r="C56" s="26">
        <v>885</v>
      </c>
      <c r="D56" s="26">
        <v>242</v>
      </c>
      <c r="E56" s="26">
        <v>39</v>
      </c>
      <c r="F56" s="26">
        <v>15</v>
      </c>
      <c r="G56" s="26">
        <v>18</v>
      </c>
      <c r="H56" s="26">
        <v>55</v>
      </c>
      <c r="I56" s="20"/>
      <c r="J56" s="20"/>
    </row>
    <row r="57" spans="1:10" ht="14.25">
      <c r="A57" s="18" t="s">
        <v>53</v>
      </c>
      <c r="B57" s="19">
        <v>2148</v>
      </c>
      <c r="C57" s="19">
        <v>1529</v>
      </c>
      <c r="D57" s="26">
        <v>388</v>
      </c>
      <c r="E57" s="26">
        <v>84</v>
      </c>
      <c r="F57" s="26">
        <v>13</v>
      </c>
      <c r="G57" s="26">
        <v>88</v>
      </c>
      <c r="H57" s="26">
        <v>46</v>
      </c>
      <c r="I57" s="20"/>
      <c r="J57" s="20"/>
    </row>
    <row r="58" spans="1:10" ht="14.25">
      <c r="A58" s="18" t="s">
        <v>54</v>
      </c>
      <c r="B58" s="19">
        <v>1764</v>
      </c>
      <c r="C58" s="19">
        <v>1261</v>
      </c>
      <c r="D58" s="26">
        <v>270</v>
      </c>
      <c r="E58" s="26">
        <v>52</v>
      </c>
      <c r="F58" s="26">
        <v>17</v>
      </c>
      <c r="G58" s="26">
        <v>58</v>
      </c>
      <c r="H58" s="26">
        <v>106</v>
      </c>
      <c r="I58" s="20"/>
      <c r="J58" s="20"/>
    </row>
    <row r="59" spans="1:10" ht="14.25">
      <c r="A59" s="18" t="s">
        <v>55</v>
      </c>
      <c r="B59" s="19">
        <v>288</v>
      </c>
      <c r="C59" s="26">
        <v>239</v>
      </c>
      <c r="D59" s="26">
        <v>30</v>
      </c>
      <c r="E59" s="26">
        <v>5</v>
      </c>
      <c r="F59" s="26">
        <v>1</v>
      </c>
      <c r="G59" s="26">
        <v>5</v>
      </c>
      <c r="H59" s="26">
        <v>8</v>
      </c>
      <c r="I59" s="20"/>
      <c r="J59" s="20"/>
    </row>
    <row r="60" spans="1:10" ht="14.25">
      <c r="A60" s="18" t="s">
        <v>56</v>
      </c>
      <c r="B60" s="19">
        <v>161</v>
      </c>
      <c r="C60" s="26">
        <v>124</v>
      </c>
      <c r="D60" s="26">
        <v>25</v>
      </c>
      <c r="E60" s="26">
        <v>7</v>
      </c>
      <c r="F60" s="26">
        <v>2</v>
      </c>
      <c r="G60" s="26">
        <v>3</v>
      </c>
      <c r="H60" s="19">
        <v>0</v>
      </c>
      <c r="I60" s="20"/>
      <c r="J60" s="20"/>
    </row>
    <row r="61" spans="1:10" ht="14.25">
      <c r="A61" s="18" t="s">
        <v>57</v>
      </c>
      <c r="B61" s="19">
        <v>399</v>
      </c>
      <c r="C61" s="26">
        <v>229</v>
      </c>
      <c r="D61" s="26">
        <v>110</v>
      </c>
      <c r="E61" s="26">
        <v>27</v>
      </c>
      <c r="F61" s="26">
        <v>4</v>
      </c>
      <c r="G61" s="26">
        <v>20</v>
      </c>
      <c r="H61" s="26">
        <v>9</v>
      </c>
      <c r="I61" s="20"/>
      <c r="J61" s="20"/>
    </row>
    <row r="62" spans="1:10" ht="14.25">
      <c r="A62" s="18" t="s">
        <v>58</v>
      </c>
      <c r="B62" s="19">
        <v>1058</v>
      </c>
      <c r="C62" s="26">
        <v>743</v>
      </c>
      <c r="D62" s="26">
        <v>166</v>
      </c>
      <c r="E62" s="26">
        <v>56</v>
      </c>
      <c r="F62" s="26">
        <v>3</v>
      </c>
      <c r="G62" s="26">
        <v>83</v>
      </c>
      <c r="H62" s="26">
        <v>7</v>
      </c>
      <c r="I62" s="20"/>
      <c r="J62" s="20"/>
    </row>
    <row r="63" spans="1:10" ht="14.25">
      <c r="A63" s="18" t="s">
        <v>59</v>
      </c>
      <c r="B63" s="19">
        <v>16027</v>
      </c>
      <c r="C63" s="19">
        <v>11448</v>
      </c>
      <c r="D63" s="19">
        <v>3123</v>
      </c>
      <c r="E63" s="26">
        <v>514</v>
      </c>
      <c r="F63" s="26">
        <v>80</v>
      </c>
      <c r="G63" s="26">
        <v>426</v>
      </c>
      <c r="H63" s="26">
        <v>436</v>
      </c>
      <c r="I63" s="20"/>
      <c r="J63" s="20"/>
    </row>
    <row r="64" spans="1:10" ht="14.25">
      <c r="A64" s="18" t="s">
        <v>60</v>
      </c>
      <c r="B64" s="19">
        <v>808</v>
      </c>
      <c r="C64" s="26">
        <v>541</v>
      </c>
      <c r="D64" s="26">
        <v>206</v>
      </c>
      <c r="E64" s="26">
        <v>29</v>
      </c>
      <c r="F64" s="26">
        <v>12</v>
      </c>
      <c r="G64" s="26">
        <v>13</v>
      </c>
      <c r="H64" s="26">
        <v>7</v>
      </c>
      <c r="I64" s="20"/>
      <c r="J64" s="20"/>
    </row>
    <row r="65" spans="1:10" ht="14.25">
      <c r="A65" s="18" t="s">
        <v>61</v>
      </c>
      <c r="B65" s="19">
        <v>481</v>
      </c>
      <c r="C65" s="26">
        <v>321</v>
      </c>
      <c r="D65" s="26">
        <v>69</v>
      </c>
      <c r="E65" s="26">
        <v>17</v>
      </c>
      <c r="F65" s="19">
        <v>0</v>
      </c>
      <c r="G65" s="26">
        <v>74</v>
      </c>
      <c r="H65" s="19">
        <v>0</v>
      </c>
      <c r="I65" s="20"/>
      <c r="J65" s="20"/>
    </row>
    <row r="66" spans="1:10" ht="14.25">
      <c r="A66" s="18" t="s">
        <v>62</v>
      </c>
      <c r="B66" s="19">
        <v>915</v>
      </c>
      <c r="C66" s="26">
        <v>693</v>
      </c>
      <c r="D66" s="26">
        <v>147</v>
      </c>
      <c r="E66" s="26">
        <v>37</v>
      </c>
      <c r="F66" s="26">
        <v>6</v>
      </c>
      <c r="G66" s="26">
        <v>30</v>
      </c>
      <c r="H66" s="26">
        <v>2</v>
      </c>
      <c r="I66" s="20"/>
      <c r="J66" s="20"/>
    </row>
    <row r="67" spans="1:10" ht="14.25">
      <c r="A67" s="18" t="s">
        <v>63</v>
      </c>
      <c r="B67" s="19">
        <v>1666</v>
      </c>
      <c r="C67" s="19">
        <v>1175</v>
      </c>
      <c r="D67" s="26">
        <v>345</v>
      </c>
      <c r="E67" s="26">
        <v>47</v>
      </c>
      <c r="F67" s="26">
        <v>11</v>
      </c>
      <c r="G67" s="26">
        <v>69</v>
      </c>
      <c r="H67" s="26">
        <v>19</v>
      </c>
      <c r="I67" s="20"/>
      <c r="J67" s="20"/>
    </row>
    <row r="68" spans="1:10" ht="14.25">
      <c r="A68" s="18" t="s">
        <v>64</v>
      </c>
      <c r="B68" s="19">
        <v>601</v>
      </c>
      <c r="C68" s="26">
        <v>321</v>
      </c>
      <c r="D68" s="26">
        <v>215</v>
      </c>
      <c r="E68" s="26">
        <v>28</v>
      </c>
      <c r="F68" s="26">
        <v>2</v>
      </c>
      <c r="G68" s="26">
        <v>28</v>
      </c>
      <c r="H68" s="26">
        <v>7</v>
      </c>
      <c r="I68" s="20"/>
      <c r="J68" s="20"/>
    </row>
    <row r="69" spans="1:10" ht="14.25">
      <c r="A69" s="18" t="s">
        <v>65</v>
      </c>
      <c r="B69" s="19">
        <v>655</v>
      </c>
      <c r="C69" s="26">
        <v>371</v>
      </c>
      <c r="D69" s="26">
        <v>213</v>
      </c>
      <c r="E69" s="26">
        <v>22</v>
      </c>
      <c r="F69" s="26">
        <v>2</v>
      </c>
      <c r="G69" s="26">
        <v>40</v>
      </c>
      <c r="H69" s="26">
        <v>7</v>
      </c>
      <c r="I69" s="20"/>
      <c r="J69" s="20"/>
    </row>
    <row r="70" spans="1:10" ht="14.25">
      <c r="A70" s="18" t="s">
        <v>66</v>
      </c>
      <c r="B70" s="19">
        <v>1033</v>
      </c>
      <c r="C70" s="26">
        <v>673</v>
      </c>
      <c r="D70" s="26">
        <v>211</v>
      </c>
      <c r="E70" s="26">
        <v>26</v>
      </c>
      <c r="F70" s="26">
        <v>5</v>
      </c>
      <c r="G70" s="26">
        <v>85</v>
      </c>
      <c r="H70" s="26">
        <v>33</v>
      </c>
      <c r="I70" s="20"/>
      <c r="J70" s="20"/>
    </row>
    <row r="71" spans="1:10" ht="14.25">
      <c r="A71" s="18" t="s">
        <v>67</v>
      </c>
      <c r="B71" s="19">
        <v>10719</v>
      </c>
      <c r="C71" s="19">
        <v>6508</v>
      </c>
      <c r="D71" s="19">
        <v>1966</v>
      </c>
      <c r="E71" s="26">
        <v>391</v>
      </c>
      <c r="F71" s="26">
        <v>50</v>
      </c>
      <c r="G71" s="19">
        <v>1603</v>
      </c>
      <c r="H71" s="26">
        <v>201</v>
      </c>
      <c r="I71" s="20"/>
      <c r="J71" s="20"/>
    </row>
    <row r="72" spans="1:10" ht="14.25">
      <c r="A72" s="18" t="s">
        <v>68</v>
      </c>
      <c r="B72" s="19">
        <v>389</v>
      </c>
      <c r="C72" s="26">
        <v>280</v>
      </c>
      <c r="D72" s="26">
        <v>60</v>
      </c>
      <c r="E72" s="26">
        <v>14</v>
      </c>
      <c r="F72" s="26">
        <v>1</v>
      </c>
      <c r="G72" s="26">
        <v>28</v>
      </c>
      <c r="H72" s="26">
        <v>6</v>
      </c>
      <c r="I72" s="20"/>
      <c r="J72" s="20"/>
    </row>
    <row r="73" spans="1:10" ht="14.25">
      <c r="A73" s="21" t="s">
        <v>69</v>
      </c>
      <c r="B73" s="19">
        <v>302</v>
      </c>
      <c r="C73" s="27">
        <v>157</v>
      </c>
      <c r="D73" s="27">
        <v>106</v>
      </c>
      <c r="E73" s="27">
        <v>24</v>
      </c>
      <c r="F73" s="27">
        <v>2</v>
      </c>
      <c r="G73" s="27">
        <v>12</v>
      </c>
      <c r="H73" s="27">
        <v>1</v>
      </c>
      <c r="I73" s="20"/>
      <c r="J73" s="20"/>
    </row>
    <row r="74" spans="1:10" ht="14.25">
      <c r="A74" s="20"/>
      <c r="B74" s="23"/>
      <c r="C74" s="20"/>
      <c r="D74" s="20"/>
      <c r="E74" s="20"/>
      <c r="F74" s="20"/>
      <c r="G74" s="20"/>
      <c r="H74" s="20"/>
      <c r="I74" s="20"/>
      <c r="J74" s="20"/>
    </row>
    <row r="75" spans="1:10" ht="14.25">
      <c r="A75" s="48" t="s">
        <v>80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4.2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4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4.2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4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4.25">
      <c r="A80" s="20"/>
      <c r="B80" s="20"/>
      <c r="C80" s="20"/>
      <c r="D80" s="20"/>
      <c r="E80" s="20"/>
      <c r="F80" s="20"/>
      <c r="G80" s="20"/>
      <c r="H80" s="20"/>
      <c r="I80" s="20"/>
      <c r="J80" s="20"/>
    </row>
  </sheetData>
  <sheetProtection/>
  <mergeCells count="1">
    <mergeCell ref="B4:H4"/>
  </mergeCells>
  <hyperlinks>
    <hyperlink ref="A75" r:id="rId1" display="SOURCE:  New York State Department of Health, Bureau of Vital Statistics."/>
  </hyperlinks>
  <printOptions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8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81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11" ht="14.25">
      <c r="A7" s="18" t="s">
        <v>0</v>
      </c>
      <c r="B7" s="29">
        <v>242914</v>
      </c>
      <c r="C7" s="29">
        <v>169191</v>
      </c>
      <c r="D7" s="29">
        <v>48622</v>
      </c>
      <c r="E7" s="29">
        <v>11690</v>
      </c>
      <c r="F7" s="29">
        <v>1638</v>
      </c>
      <c r="G7" s="29">
        <v>7558</v>
      </c>
      <c r="H7" s="29">
        <v>4215</v>
      </c>
      <c r="I7" s="20"/>
      <c r="J7" s="20"/>
      <c r="K7" s="20"/>
    </row>
    <row r="8" spans="1:11" ht="15">
      <c r="A8" s="18"/>
      <c r="B8" s="25"/>
      <c r="C8" s="25"/>
      <c r="D8" s="25"/>
      <c r="E8" s="25"/>
      <c r="F8" s="25"/>
      <c r="G8" s="25"/>
      <c r="H8" s="25"/>
      <c r="I8" s="20"/>
      <c r="J8" s="20"/>
      <c r="K8" s="20"/>
    </row>
    <row r="9" spans="1:11" ht="14.25">
      <c r="A9" s="18" t="s">
        <v>6</v>
      </c>
      <c r="B9" s="29">
        <v>120003</v>
      </c>
      <c r="C9" s="29">
        <v>81953</v>
      </c>
      <c r="D9" s="29">
        <v>26064</v>
      </c>
      <c r="E9" s="29">
        <v>7655</v>
      </c>
      <c r="F9" s="29">
        <v>812</v>
      </c>
      <c r="G9" s="29">
        <v>2066</v>
      </c>
      <c r="H9" s="29">
        <v>1453</v>
      </c>
      <c r="I9" s="20"/>
      <c r="J9" s="20"/>
      <c r="K9" s="20"/>
    </row>
    <row r="10" spans="1:11" ht="14.25">
      <c r="A10" s="18" t="s">
        <v>7</v>
      </c>
      <c r="B10" s="29">
        <v>22386</v>
      </c>
      <c r="C10" s="29">
        <v>12979</v>
      </c>
      <c r="D10" s="29">
        <v>6004</v>
      </c>
      <c r="E10" s="29">
        <v>2209</v>
      </c>
      <c r="F10" s="30">
        <v>138</v>
      </c>
      <c r="G10" s="30">
        <v>494</v>
      </c>
      <c r="H10" s="29">
        <v>562</v>
      </c>
      <c r="I10" s="20"/>
      <c r="J10" s="20"/>
      <c r="K10" s="20"/>
    </row>
    <row r="11" spans="1:11" ht="14.25">
      <c r="A11" s="18" t="s">
        <v>8</v>
      </c>
      <c r="B11" s="29">
        <v>41798</v>
      </c>
      <c r="C11" s="29">
        <v>29060</v>
      </c>
      <c r="D11" s="29">
        <v>9069</v>
      </c>
      <c r="E11" s="29">
        <v>2309</v>
      </c>
      <c r="F11" s="30">
        <v>229</v>
      </c>
      <c r="G11" s="30">
        <v>813</v>
      </c>
      <c r="H11" s="29">
        <v>318</v>
      </c>
      <c r="I11" s="20"/>
      <c r="J11" s="20"/>
      <c r="K11" s="20"/>
    </row>
    <row r="12" spans="1:11" ht="14.25">
      <c r="A12" s="18" t="s">
        <v>9</v>
      </c>
      <c r="B12" s="29">
        <v>19731</v>
      </c>
      <c r="C12" s="29">
        <v>14551</v>
      </c>
      <c r="D12" s="29">
        <v>3640</v>
      </c>
      <c r="E12" s="30">
        <v>924</v>
      </c>
      <c r="F12" s="30">
        <v>88</v>
      </c>
      <c r="G12" s="30">
        <v>327</v>
      </c>
      <c r="H12" s="29">
        <v>201</v>
      </c>
      <c r="I12" s="20"/>
      <c r="J12" s="20"/>
      <c r="K12" s="20"/>
    </row>
    <row r="13" spans="1:11" ht="14.25">
      <c r="A13" s="18" t="s">
        <v>10</v>
      </c>
      <c r="B13" s="29">
        <v>30484</v>
      </c>
      <c r="C13" s="29">
        <v>20771</v>
      </c>
      <c r="D13" s="29">
        <v>6612</v>
      </c>
      <c r="E13" s="29">
        <v>2039</v>
      </c>
      <c r="F13" s="30">
        <v>318</v>
      </c>
      <c r="G13" s="30">
        <v>383</v>
      </c>
      <c r="H13" s="29">
        <v>361</v>
      </c>
      <c r="I13" s="20"/>
      <c r="J13" s="20"/>
      <c r="K13" s="20"/>
    </row>
    <row r="14" spans="1:11" ht="14.25">
      <c r="A14" s="18" t="s">
        <v>11</v>
      </c>
      <c r="B14" s="29">
        <v>5604</v>
      </c>
      <c r="C14" s="29">
        <v>4592</v>
      </c>
      <c r="D14" s="30">
        <v>739</v>
      </c>
      <c r="E14" s="30">
        <v>174</v>
      </c>
      <c r="F14" s="30">
        <v>39</v>
      </c>
      <c r="G14" s="30">
        <v>49</v>
      </c>
      <c r="H14" s="30">
        <v>11</v>
      </c>
      <c r="I14" s="20"/>
      <c r="J14" s="20"/>
      <c r="K14" s="20"/>
    </row>
    <row r="15" spans="1:11" ht="15">
      <c r="A15" s="18"/>
      <c r="B15" s="25"/>
      <c r="C15" s="25"/>
      <c r="D15" s="25"/>
      <c r="E15" s="25"/>
      <c r="F15" s="25"/>
      <c r="G15" s="25"/>
      <c r="H15" s="25"/>
      <c r="I15" s="20"/>
      <c r="J15" s="20"/>
      <c r="K15" s="20"/>
    </row>
    <row r="16" spans="1:11" ht="14.25">
      <c r="A16" s="18" t="s">
        <v>12</v>
      </c>
      <c r="B16" s="29">
        <v>122911</v>
      </c>
      <c r="C16" s="29">
        <v>87238</v>
      </c>
      <c r="D16" s="29">
        <v>22558</v>
      </c>
      <c r="E16" s="29">
        <v>4035</v>
      </c>
      <c r="F16" s="29">
        <v>826</v>
      </c>
      <c r="G16" s="29">
        <v>5492</v>
      </c>
      <c r="H16" s="29">
        <v>2762</v>
      </c>
      <c r="I16" s="20"/>
      <c r="J16" s="20"/>
      <c r="K16" s="20"/>
    </row>
    <row r="17" spans="1:11" ht="14.25">
      <c r="A17" s="18" t="s">
        <v>13</v>
      </c>
      <c r="B17" s="29">
        <v>3074</v>
      </c>
      <c r="C17" s="29">
        <v>2102</v>
      </c>
      <c r="D17" s="30">
        <v>518</v>
      </c>
      <c r="E17" s="30">
        <v>93</v>
      </c>
      <c r="F17" s="30">
        <v>112</v>
      </c>
      <c r="G17" s="30">
        <v>160</v>
      </c>
      <c r="H17" s="30">
        <v>89</v>
      </c>
      <c r="I17" s="20"/>
      <c r="J17" s="20"/>
      <c r="K17" s="20"/>
    </row>
    <row r="18" spans="1:11" ht="14.25">
      <c r="A18" s="18" t="s">
        <v>14</v>
      </c>
      <c r="B18" s="29">
        <v>494</v>
      </c>
      <c r="C18" s="30">
        <v>382</v>
      </c>
      <c r="D18" s="30">
        <v>49</v>
      </c>
      <c r="E18" s="30">
        <v>33</v>
      </c>
      <c r="F18" s="30">
        <v>1</v>
      </c>
      <c r="G18" s="30">
        <v>28</v>
      </c>
      <c r="H18" s="30">
        <v>1</v>
      </c>
      <c r="I18" s="20"/>
      <c r="J18" s="20"/>
      <c r="K18" s="20"/>
    </row>
    <row r="19" spans="1:11" ht="14.25">
      <c r="A19" s="18" t="s">
        <v>15</v>
      </c>
      <c r="B19" s="29">
        <v>2048</v>
      </c>
      <c r="C19" s="29">
        <v>1620</v>
      </c>
      <c r="D19" s="30">
        <v>330</v>
      </c>
      <c r="E19" s="30">
        <v>72</v>
      </c>
      <c r="F19" s="30">
        <v>14</v>
      </c>
      <c r="G19" s="30">
        <v>9</v>
      </c>
      <c r="H19" s="30">
        <v>3</v>
      </c>
      <c r="I19" s="20"/>
      <c r="J19" s="20"/>
      <c r="K19" s="20"/>
    </row>
    <row r="20" spans="1:11" ht="14.25">
      <c r="A20" s="18" t="s">
        <v>16</v>
      </c>
      <c r="B20" s="29">
        <v>983</v>
      </c>
      <c r="C20" s="30">
        <v>633</v>
      </c>
      <c r="D20" s="30">
        <v>172</v>
      </c>
      <c r="E20" s="30">
        <v>29</v>
      </c>
      <c r="F20" s="30">
        <v>7</v>
      </c>
      <c r="G20" s="30">
        <v>31</v>
      </c>
      <c r="H20" s="30">
        <v>111</v>
      </c>
      <c r="I20" s="20"/>
      <c r="J20" s="20"/>
      <c r="K20" s="20"/>
    </row>
    <row r="21" spans="1:11" ht="14.25">
      <c r="A21" s="18" t="s">
        <v>17</v>
      </c>
      <c r="B21" s="29">
        <v>820</v>
      </c>
      <c r="C21" s="26">
        <v>658</v>
      </c>
      <c r="D21" s="26">
        <v>125</v>
      </c>
      <c r="E21" s="26">
        <v>20</v>
      </c>
      <c r="F21" s="26">
        <v>2</v>
      </c>
      <c r="G21" s="26">
        <v>14</v>
      </c>
      <c r="H21" s="26">
        <v>1</v>
      </c>
      <c r="I21" s="20"/>
      <c r="J21" s="20"/>
      <c r="K21" s="20"/>
    </row>
    <row r="22" spans="1:11" ht="14.25">
      <c r="A22" s="18" t="s">
        <v>18</v>
      </c>
      <c r="B22" s="29">
        <v>1372</v>
      </c>
      <c r="C22" s="26">
        <v>897</v>
      </c>
      <c r="D22" s="26">
        <v>307</v>
      </c>
      <c r="E22" s="26">
        <v>79</v>
      </c>
      <c r="F22" s="26">
        <v>10</v>
      </c>
      <c r="G22" s="26">
        <v>35</v>
      </c>
      <c r="H22" s="26">
        <v>44</v>
      </c>
      <c r="I22" s="20"/>
      <c r="J22" s="20"/>
      <c r="K22" s="20"/>
    </row>
    <row r="23" spans="1:11" ht="14.25">
      <c r="A23" s="18" t="s">
        <v>19</v>
      </c>
      <c r="B23" s="29">
        <v>1001</v>
      </c>
      <c r="C23" s="26">
        <v>806</v>
      </c>
      <c r="D23" s="26">
        <v>147</v>
      </c>
      <c r="E23" s="26">
        <v>20</v>
      </c>
      <c r="F23" s="26">
        <v>1</v>
      </c>
      <c r="G23" s="26">
        <v>26</v>
      </c>
      <c r="H23" s="26">
        <v>1</v>
      </c>
      <c r="I23" s="20"/>
      <c r="J23" s="20"/>
      <c r="K23" s="20"/>
    </row>
    <row r="24" spans="1:11" ht="14.25">
      <c r="A24" s="18" t="s">
        <v>20</v>
      </c>
      <c r="B24" s="29">
        <v>468</v>
      </c>
      <c r="C24" s="26">
        <v>387</v>
      </c>
      <c r="D24" s="26">
        <v>66</v>
      </c>
      <c r="E24" s="26">
        <v>6</v>
      </c>
      <c r="F24" s="26">
        <v>5</v>
      </c>
      <c r="G24" s="26">
        <v>4</v>
      </c>
      <c r="H24" s="19">
        <v>0</v>
      </c>
      <c r="I24" s="20"/>
      <c r="J24" s="20"/>
      <c r="K24" s="20"/>
    </row>
    <row r="25" spans="1:11" ht="14.25">
      <c r="A25" s="18" t="s">
        <v>21</v>
      </c>
      <c r="B25" s="29">
        <v>839</v>
      </c>
      <c r="C25" s="26">
        <v>743</v>
      </c>
      <c r="D25" s="26">
        <v>66</v>
      </c>
      <c r="E25" s="26">
        <v>12</v>
      </c>
      <c r="F25" s="26">
        <v>4</v>
      </c>
      <c r="G25" s="26">
        <v>13</v>
      </c>
      <c r="H25" s="26">
        <v>1</v>
      </c>
      <c r="I25" s="20"/>
      <c r="J25" s="20"/>
      <c r="K25" s="20"/>
    </row>
    <row r="26" spans="1:11" ht="14.25">
      <c r="A26" s="18" t="s">
        <v>22</v>
      </c>
      <c r="B26" s="29">
        <v>595</v>
      </c>
      <c r="C26" s="26">
        <v>357</v>
      </c>
      <c r="D26" s="26">
        <v>141</v>
      </c>
      <c r="E26" s="26">
        <v>32</v>
      </c>
      <c r="F26" s="26">
        <v>6</v>
      </c>
      <c r="G26" s="26">
        <v>49</v>
      </c>
      <c r="H26" s="26">
        <v>10</v>
      </c>
      <c r="I26" s="20"/>
      <c r="J26" s="20"/>
      <c r="K26" s="20"/>
    </row>
    <row r="27" spans="1:11" ht="14.25">
      <c r="A27" s="18" t="s">
        <v>23</v>
      </c>
      <c r="B27" s="29">
        <v>455</v>
      </c>
      <c r="C27" s="26">
        <v>316</v>
      </c>
      <c r="D27" s="26">
        <v>68</v>
      </c>
      <c r="E27" s="26">
        <v>6</v>
      </c>
      <c r="F27" s="26">
        <v>4</v>
      </c>
      <c r="G27" s="26">
        <v>57</v>
      </c>
      <c r="H27" s="26">
        <v>4</v>
      </c>
      <c r="I27" s="20"/>
      <c r="J27" s="20"/>
      <c r="K27" s="20"/>
    </row>
    <row r="28" spans="1:11" ht="14.25">
      <c r="A28" s="18" t="s">
        <v>24</v>
      </c>
      <c r="B28" s="29">
        <v>459</v>
      </c>
      <c r="C28" s="26">
        <v>358</v>
      </c>
      <c r="D28" s="26">
        <v>78</v>
      </c>
      <c r="E28" s="26">
        <v>13</v>
      </c>
      <c r="F28" s="26">
        <v>3</v>
      </c>
      <c r="G28" s="26">
        <v>2</v>
      </c>
      <c r="H28" s="26">
        <v>5</v>
      </c>
      <c r="I28" s="20"/>
      <c r="J28" s="20"/>
      <c r="K28" s="20"/>
    </row>
    <row r="29" spans="1:11" ht="14.25">
      <c r="A29" s="18" t="s">
        <v>25</v>
      </c>
      <c r="B29" s="29">
        <v>2867</v>
      </c>
      <c r="C29" s="19">
        <v>2219</v>
      </c>
      <c r="D29" s="26">
        <v>323</v>
      </c>
      <c r="E29" s="26">
        <v>59</v>
      </c>
      <c r="F29" s="26">
        <v>15</v>
      </c>
      <c r="G29" s="26">
        <v>244</v>
      </c>
      <c r="H29" s="26">
        <v>7</v>
      </c>
      <c r="I29" s="20"/>
      <c r="J29" s="20"/>
      <c r="K29" s="20"/>
    </row>
    <row r="30" spans="1:11" ht="14.25">
      <c r="A30" s="18" t="s">
        <v>26</v>
      </c>
      <c r="B30" s="29">
        <v>9757</v>
      </c>
      <c r="C30" s="19">
        <v>6361</v>
      </c>
      <c r="D30" s="19">
        <v>2069</v>
      </c>
      <c r="E30" s="26">
        <v>406</v>
      </c>
      <c r="F30" s="26">
        <v>83</v>
      </c>
      <c r="G30" s="26">
        <v>260</v>
      </c>
      <c r="H30" s="26">
        <v>578</v>
      </c>
      <c r="I30" s="20"/>
      <c r="J30" s="20"/>
      <c r="K30" s="20"/>
    </row>
    <row r="31" spans="1:11" ht="14.25">
      <c r="A31" s="18" t="s">
        <v>27</v>
      </c>
      <c r="B31" s="29">
        <v>337</v>
      </c>
      <c r="C31" s="26">
        <v>244</v>
      </c>
      <c r="D31" s="26">
        <v>74</v>
      </c>
      <c r="E31" s="26">
        <v>10</v>
      </c>
      <c r="F31" s="26">
        <v>1</v>
      </c>
      <c r="G31" s="26">
        <v>5</v>
      </c>
      <c r="H31" s="26">
        <v>3</v>
      </c>
      <c r="I31" s="20"/>
      <c r="J31" s="20"/>
      <c r="K31" s="20"/>
    </row>
    <row r="32" spans="1:11" ht="14.25">
      <c r="A32" s="18" t="s">
        <v>28</v>
      </c>
      <c r="B32" s="29">
        <v>485</v>
      </c>
      <c r="C32" s="26">
        <v>330</v>
      </c>
      <c r="D32" s="26">
        <v>114</v>
      </c>
      <c r="E32" s="26">
        <v>26</v>
      </c>
      <c r="F32" s="26">
        <v>1</v>
      </c>
      <c r="G32" s="26">
        <v>13</v>
      </c>
      <c r="H32" s="26">
        <v>1</v>
      </c>
      <c r="I32" s="20"/>
      <c r="J32" s="20"/>
      <c r="K32" s="20"/>
    </row>
    <row r="33" spans="1:11" ht="14.25">
      <c r="A33" s="18" t="s">
        <v>29</v>
      </c>
      <c r="B33" s="29">
        <v>555</v>
      </c>
      <c r="C33" s="26">
        <v>414</v>
      </c>
      <c r="D33" s="26">
        <v>79</v>
      </c>
      <c r="E33" s="26">
        <v>23</v>
      </c>
      <c r="F33" s="26">
        <v>4</v>
      </c>
      <c r="G33" s="26">
        <v>32</v>
      </c>
      <c r="H33" s="26">
        <v>3</v>
      </c>
      <c r="I33" s="20"/>
      <c r="J33" s="20"/>
      <c r="K33" s="20"/>
    </row>
    <row r="34" spans="1:11" ht="14.25">
      <c r="A34" s="18" t="s">
        <v>30</v>
      </c>
      <c r="B34" s="29">
        <v>649</v>
      </c>
      <c r="C34" s="26">
        <v>453</v>
      </c>
      <c r="D34" s="26">
        <v>123</v>
      </c>
      <c r="E34" s="26">
        <v>17</v>
      </c>
      <c r="F34" s="26">
        <v>2</v>
      </c>
      <c r="G34" s="26">
        <v>44</v>
      </c>
      <c r="H34" s="26">
        <v>10</v>
      </c>
      <c r="I34" s="20"/>
      <c r="J34" s="20"/>
      <c r="K34" s="20"/>
    </row>
    <row r="35" spans="1:11" ht="14.25">
      <c r="A35" s="18" t="s">
        <v>31</v>
      </c>
      <c r="B35" s="29">
        <v>461</v>
      </c>
      <c r="C35" s="26">
        <v>297</v>
      </c>
      <c r="D35" s="26">
        <v>113</v>
      </c>
      <c r="E35" s="26">
        <v>23</v>
      </c>
      <c r="F35" s="26">
        <v>8</v>
      </c>
      <c r="G35" s="26">
        <v>6</v>
      </c>
      <c r="H35" s="26">
        <v>14</v>
      </c>
      <c r="I35" s="20"/>
      <c r="J35" s="20"/>
      <c r="K35" s="20"/>
    </row>
    <row r="36" spans="1:11" ht="14.25">
      <c r="A36" s="18" t="s">
        <v>32</v>
      </c>
      <c r="B36" s="29">
        <v>34</v>
      </c>
      <c r="C36" s="26">
        <v>22</v>
      </c>
      <c r="D36" s="26">
        <v>11</v>
      </c>
      <c r="E36" s="26">
        <v>1</v>
      </c>
      <c r="F36" s="19">
        <v>0</v>
      </c>
      <c r="G36" s="19">
        <v>0</v>
      </c>
      <c r="H36" s="19">
        <v>0</v>
      </c>
      <c r="I36" s="20"/>
      <c r="J36" s="20"/>
      <c r="K36" s="20"/>
    </row>
    <row r="37" spans="1:11" ht="14.25">
      <c r="A37" s="18" t="s">
        <v>33</v>
      </c>
      <c r="B37" s="29">
        <v>635</v>
      </c>
      <c r="C37" s="26">
        <v>496</v>
      </c>
      <c r="D37" s="26">
        <v>117</v>
      </c>
      <c r="E37" s="26">
        <v>14</v>
      </c>
      <c r="F37" s="26">
        <v>3</v>
      </c>
      <c r="G37" s="26">
        <v>4</v>
      </c>
      <c r="H37" s="26">
        <v>1</v>
      </c>
      <c r="I37" s="20"/>
      <c r="J37" s="20"/>
      <c r="K37" s="20"/>
    </row>
    <row r="38" spans="1:11" ht="14.25">
      <c r="A38" s="18" t="s">
        <v>34</v>
      </c>
      <c r="B38" s="29">
        <v>2071</v>
      </c>
      <c r="C38" s="19">
        <v>1379</v>
      </c>
      <c r="D38" s="26">
        <v>539</v>
      </c>
      <c r="E38" s="26">
        <v>87</v>
      </c>
      <c r="F38" s="26">
        <v>9</v>
      </c>
      <c r="G38" s="26">
        <v>46</v>
      </c>
      <c r="H38" s="26">
        <v>11</v>
      </c>
      <c r="I38" s="20"/>
      <c r="J38" s="20"/>
      <c r="K38" s="20"/>
    </row>
    <row r="39" spans="1:11" ht="14.25">
      <c r="A39" s="18" t="s">
        <v>35</v>
      </c>
      <c r="B39" s="29">
        <v>311</v>
      </c>
      <c r="C39" s="26">
        <v>218</v>
      </c>
      <c r="D39" s="26">
        <v>58</v>
      </c>
      <c r="E39" s="26">
        <v>8</v>
      </c>
      <c r="F39" s="26">
        <v>3</v>
      </c>
      <c r="G39" s="26">
        <v>19</v>
      </c>
      <c r="H39" s="26">
        <v>5</v>
      </c>
      <c r="I39" s="20"/>
      <c r="J39" s="20"/>
      <c r="K39" s="20"/>
    </row>
    <row r="40" spans="1:11" ht="14.25">
      <c r="A40" s="18" t="s">
        <v>36</v>
      </c>
      <c r="B40" s="29">
        <v>570</v>
      </c>
      <c r="C40" s="26">
        <v>436</v>
      </c>
      <c r="D40" s="26">
        <v>88</v>
      </c>
      <c r="E40" s="26">
        <v>14</v>
      </c>
      <c r="F40" s="26">
        <v>1</v>
      </c>
      <c r="G40" s="26">
        <v>20</v>
      </c>
      <c r="H40" s="26">
        <v>11</v>
      </c>
      <c r="I40" s="20"/>
      <c r="J40" s="20"/>
      <c r="K40" s="20"/>
    </row>
    <row r="41" spans="1:11" ht="14.25">
      <c r="A41" s="18" t="s">
        <v>37</v>
      </c>
      <c r="B41" s="29">
        <v>642</v>
      </c>
      <c r="C41" s="26">
        <v>520</v>
      </c>
      <c r="D41" s="26">
        <v>94</v>
      </c>
      <c r="E41" s="26">
        <v>20</v>
      </c>
      <c r="F41" s="26">
        <v>2</v>
      </c>
      <c r="G41" s="26">
        <v>5</v>
      </c>
      <c r="H41" s="26">
        <v>1</v>
      </c>
      <c r="I41" s="20"/>
      <c r="J41" s="20"/>
      <c r="K41" s="20"/>
    </row>
    <row r="42" spans="1:11" ht="14.25">
      <c r="A42" s="18" t="s">
        <v>38</v>
      </c>
      <c r="B42" s="29">
        <v>8526</v>
      </c>
      <c r="C42" s="19">
        <v>6094</v>
      </c>
      <c r="D42" s="19">
        <v>1294</v>
      </c>
      <c r="E42" s="26">
        <v>228</v>
      </c>
      <c r="F42" s="26">
        <v>39</v>
      </c>
      <c r="G42" s="26">
        <v>445</v>
      </c>
      <c r="H42" s="26">
        <v>426</v>
      </c>
      <c r="I42" s="20"/>
      <c r="J42" s="20"/>
      <c r="K42" s="20"/>
    </row>
    <row r="43" spans="1:11" ht="14.25">
      <c r="A43" s="18" t="s">
        <v>39</v>
      </c>
      <c r="B43" s="29">
        <v>587</v>
      </c>
      <c r="C43" s="26">
        <v>368</v>
      </c>
      <c r="D43" s="26">
        <v>99</v>
      </c>
      <c r="E43" s="26">
        <v>50</v>
      </c>
      <c r="F43" s="26">
        <v>12</v>
      </c>
      <c r="G43" s="26">
        <v>51</v>
      </c>
      <c r="H43" s="26">
        <v>7</v>
      </c>
      <c r="I43" s="20"/>
      <c r="J43" s="20"/>
      <c r="K43" s="20"/>
    </row>
    <row r="44" spans="1:11" ht="14.25">
      <c r="A44" s="18" t="s">
        <v>40</v>
      </c>
      <c r="B44" s="29">
        <v>14200</v>
      </c>
      <c r="C44" s="19">
        <v>11408</v>
      </c>
      <c r="D44" s="19">
        <v>2068</v>
      </c>
      <c r="E44" s="26">
        <v>376</v>
      </c>
      <c r="F44" s="26">
        <v>50</v>
      </c>
      <c r="G44" s="26">
        <v>252</v>
      </c>
      <c r="H44" s="26">
        <v>46</v>
      </c>
      <c r="I44" s="20"/>
      <c r="J44" s="20"/>
      <c r="K44" s="20"/>
    </row>
    <row r="45" spans="1:11" ht="14.25">
      <c r="A45" s="18" t="s">
        <v>41</v>
      </c>
      <c r="B45" s="29">
        <v>2214</v>
      </c>
      <c r="C45" s="19">
        <v>1562</v>
      </c>
      <c r="D45" s="26">
        <v>435</v>
      </c>
      <c r="E45" s="26">
        <v>70</v>
      </c>
      <c r="F45" s="26">
        <v>25</v>
      </c>
      <c r="G45" s="26">
        <v>66</v>
      </c>
      <c r="H45" s="26">
        <v>56</v>
      </c>
      <c r="I45" s="20"/>
      <c r="J45" s="20"/>
      <c r="K45" s="20"/>
    </row>
    <row r="46" spans="1:11" ht="14.25">
      <c r="A46" s="18" t="s">
        <v>42</v>
      </c>
      <c r="B46" s="29">
        <v>2633</v>
      </c>
      <c r="C46" s="19">
        <v>1837</v>
      </c>
      <c r="D46" s="26">
        <v>619</v>
      </c>
      <c r="E46" s="26">
        <v>122</v>
      </c>
      <c r="F46" s="26">
        <v>14</v>
      </c>
      <c r="G46" s="26">
        <v>38</v>
      </c>
      <c r="H46" s="26">
        <v>3</v>
      </c>
      <c r="I46" s="20"/>
      <c r="J46" s="20"/>
      <c r="K46" s="20"/>
    </row>
    <row r="47" spans="1:11" ht="14.25">
      <c r="A47" s="18" t="s">
        <v>43</v>
      </c>
      <c r="B47" s="29">
        <v>5348</v>
      </c>
      <c r="C47" s="19">
        <v>4108</v>
      </c>
      <c r="D47" s="19">
        <v>1044</v>
      </c>
      <c r="E47" s="26">
        <v>130</v>
      </c>
      <c r="F47" s="26">
        <v>41</v>
      </c>
      <c r="G47" s="26">
        <v>20</v>
      </c>
      <c r="H47" s="26">
        <v>5</v>
      </c>
      <c r="I47" s="20"/>
      <c r="J47" s="20"/>
      <c r="K47" s="20"/>
    </row>
    <row r="48" spans="1:11" ht="14.25">
      <c r="A48" s="18" t="s">
        <v>44</v>
      </c>
      <c r="B48" s="29">
        <v>1036</v>
      </c>
      <c r="C48" s="26">
        <v>760</v>
      </c>
      <c r="D48" s="26">
        <v>176</v>
      </c>
      <c r="E48" s="26">
        <v>36</v>
      </c>
      <c r="F48" s="26">
        <v>2</v>
      </c>
      <c r="G48" s="26">
        <v>39</v>
      </c>
      <c r="H48" s="26">
        <v>23</v>
      </c>
      <c r="I48" s="20"/>
      <c r="J48" s="20"/>
      <c r="K48" s="20"/>
    </row>
    <row r="49" spans="1:11" ht="14.25">
      <c r="A49" s="18" t="s">
        <v>45</v>
      </c>
      <c r="B49" s="29">
        <v>4999</v>
      </c>
      <c r="C49" s="19">
        <v>3242</v>
      </c>
      <c r="D49" s="19">
        <v>1176</v>
      </c>
      <c r="E49" s="26">
        <v>166</v>
      </c>
      <c r="F49" s="26">
        <v>36</v>
      </c>
      <c r="G49" s="26">
        <v>234</v>
      </c>
      <c r="H49" s="26">
        <v>145</v>
      </c>
      <c r="I49" s="20"/>
      <c r="J49" s="20"/>
      <c r="K49" s="20"/>
    </row>
    <row r="50" spans="1:11" ht="14.25">
      <c r="A50" s="18" t="s">
        <v>46</v>
      </c>
      <c r="B50" s="29">
        <v>433</v>
      </c>
      <c r="C50" s="26">
        <v>317</v>
      </c>
      <c r="D50" s="26">
        <v>79</v>
      </c>
      <c r="E50" s="26">
        <v>7</v>
      </c>
      <c r="F50" s="26">
        <v>2</v>
      </c>
      <c r="G50" s="26">
        <v>20</v>
      </c>
      <c r="H50" s="26">
        <v>8</v>
      </c>
      <c r="I50" s="20"/>
      <c r="J50" s="20"/>
      <c r="K50" s="20"/>
    </row>
    <row r="51" spans="1:11" ht="14.25">
      <c r="A51" s="18" t="s">
        <v>47</v>
      </c>
      <c r="B51" s="29">
        <v>1325</v>
      </c>
      <c r="C51" s="19">
        <v>1038</v>
      </c>
      <c r="D51" s="26">
        <v>236</v>
      </c>
      <c r="E51" s="26">
        <v>26</v>
      </c>
      <c r="F51" s="26">
        <v>9</v>
      </c>
      <c r="G51" s="26">
        <v>7</v>
      </c>
      <c r="H51" s="26">
        <v>9</v>
      </c>
      <c r="I51" s="20"/>
      <c r="J51" s="20"/>
      <c r="K51" s="20"/>
    </row>
    <row r="52" spans="1:11" ht="14.25">
      <c r="A52" s="18" t="s">
        <v>48</v>
      </c>
      <c r="B52" s="29">
        <v>516</v>
      </c>
      <c r="C52" s="26">
        <v>437</v>
      </c>
      <c r="D52" s="26">
        <v>59</v>
      </c>
      <c r="E52" s="26">
        <v>12</v>
      </c>
      <c r="F52" s="26">
        <v>3</v>
      </c>
      <c r="G52" s="26">
        <v>2</v>
      </c>
      <c r="H52" s="26">
        <v>3</v>
      </c>
      <c r="I52" s="20"/>
      <c r="J52" s="20"/>
      <c r="K52" s="20"/>
    </row>
    <row r="53" spans="1:11" ht="14.25">
      <c r="A53" s="18" t="s">
        <v>49</v>
      </c>
      <c r="B53" s="29">
        <v>931</v>
      </c>
      <c r="C53" s="26">
        <v>711</v>
      </c>
      <c r="D53" s="26">
        <v>134</v>
      </c>
      <c r="E53" s="26">
        <v>17</v>
      </c>
      <c r="F53" s="26">
        <v>2</v>
      </c>
      <c r="G53" s="26">
        <v>63</v>
      </c>
      <c r="H53" s="26">
        <v>4</v>
      </c>
      <c r="I53" s="20"/>
      <c r="J53" s="20"/>
      <c r="K53" s="20"/>
    </row>
    <row r="54" spans="1:11" ht="14.25">
      <c r="A54" s="18" t="s">
        <v>50</v>
      </c>
      <c r="B54" s="29">
        <v>1677</v>
      </c>
      <c r="C54" s="19">
        <v>1200</v>
      </c>
      <c r="D54" s="26">
        <v>282</v>
      </c>
      <c r="E54" s="26">
        <v>58</v>
      </c>
      <c r="F54" s="26">
        <v>35</v>
      </c>
      <c r="G54" s="26">
        <v>82</v>
      </c>
      <c r="H54" s="26">
        <v>20</v>
      </c>
      <c r="I54" s="20"/>
      <c r="J54" s="20"/>
      <c r="K54" s="20"/>
    </row>
    <row r="55" spans="1:11" ht="14.25">
      <c r="A55" s="18" t="s">
        <v>51</v>
      </c>
      <c r="B55" s="29">
        <v>4525</v>
      </c>
      <c r="C55" s="19">
        <v>2594</v>
      </c>
      <c r="D55" s="19">
        <v>998</v>
      </c>
      <c r="E55" s="26">
        <v>154</v>
      </c>
      <c r="F55" s="26">
        <v>11</v>
      </c>
      <c r="G55" s="26">
        <v>517</v>
      </c>
      <c r="H55" s="26">
        <v>251</v>
      </c>
      <c r="I55" s="20"/>
      <c r="J55" s="20"/>
      <c r="K55" s="20"/>
    </row>
    <row r="56" spans="1:11" ht="14.25">
      <c r="A56" s="18" t="s">
        <v>52</v>
      </c>
      <c r="B56" s="29">
        <v>1222</v>
      </c>
      <c r="C56" s="26">
        <v>880</v>
      </c>
      <c r="D56" s="26">
        <v>213</v>
      </c>
      <c r="E56" s="26">
        <v>39</v>
      </c>
      <c r="F56" s="26">
        <v>13</v>
      </c>
      <c r="G56" s="26">
        <v>16</v>
      </c>
      <c r="H56" s="26">
        <v>61</v>
      </c>
      <c r="I56" s="20"/>
      <c r="J56" s="20"/>
      <c r="K56" s="20"/>
    </row>
    <row r="57" spans="1:11" ht="14.25">
      <c r="A57" s="18" t="s">
        <v>53</v>
      </c>
      <c r="B57" s="29">
        <v>2304</v>
      </c>
      <c r="C57" s="19">
        <v>1731</v>
      </c>
      <c r="D57" s="26">
        <v>359</v>
      </c>
      <c r="E57" s="26">
        <v>73</v>
      </c>
      <c r="F57" s="26">
        <v>19</v>
      </c>
      <c r="G57" s="26">
        <v>88</v>
      </c>
      <c r="H57" s="26">
        <v>34</v>
      </c>
      <c r="I57" s="20"/>
      <c r="J57" s="20"/>
      <c r="K57" s="20"/>
    </row>
    <row r="58" spans="1:11" ht="14.25">
      <c r="A58" s="18" t="s">
        <v>54</v>
      </c>
      <c r="B58" s="29">
        <v>1837</v>
      </c>
      <c r="C58" s="19">
        <v>1305</v>
      </c>
      <c r="D58" s="26">
        <v>262</v>
      </c>
      <c r="E58" s="26">
        <v>36</v>
      </c>
      <c r="F58" s="26">
        <v>21</v>
      </c>
      <c r="G58" s="26">
        <v>50</v>
      </c>
      <c r="H58" s="26">
        <v>163</v>
      </c>
      <c r="I58" s="20"/>
      <c r="J58" s="20"/>
      <c r="K58" s="20"/>
    </row>
    <row r="59" spans="1:11" ht="14.25">
      <c r="A59" s="18" t="s">
        <v>55</v>
      </c>
      <c r="B59" s="29">
        <v>286</v>
      </c>
      <c r="C59" s="26">
        <v>217</v>
      </c>
      <c r="D59" s="26">
        <v>45</v>
      </c>
      <c r="E59" s="26">
        <v>4</v>
      </c>
      <c r="F59" s="26">
        <v>3</v>
      </c>
      <c r="G59" s="26">
        <v>3</v>
      </c>
      <c r="H59" s="26">
        <v>14</v>
      </c>
      <c r="I59" s="20"/>
      <c r="J59" s="20"/>
      <c r="K59" s="20"/>
    </row>
    <row r="60" spans="1:11" ht="14.25">
      <c r="A60" s="18" t="s">
        <v>56</v>
      </c>
      <c r="B60" s="29">
        <v>168</v>
      </c>
      <c r="C60" s="26">
        <v>135</v>
      </c>
      <c r="D60" s="26">
        <v>28</v>
      </c>
      <c r="E60" s="26">
        <v>2</v>
      </c>
      <c r="F60" s="19">
        <v>0</v>
      </c>
      <c r="G60" s="26">
        <v>3</v>
      </c>
      <c r="H60" s="19">
        <v>0</v>
      </c>
      <c r="I60" s="20"/>
      <c r="J60" s="20"/>
      <c r="K60" s="20"/>
    </row>
    <row r="61" spans="1:11" ht="14.25">
      <c r="A61" s="18" t="s">
        <v>57</v>
      </c>
      <c r="B61" s="29">
        <v>396</v>
      </c>
      <c r="C61" s="26">
        <v>246</v>
      </c>
      <c r="D61" s="26">
        <v>95</v>
      </c>
      <c r="E61" s="26">
        <v>28</v>
      </c>
      <c r="F61" s="26">
        <v>1</v>
      </c>
      <c r="G61" s="26">
        <v>21</v>
      </c>
      <c r="H61" s="26">
        <v>5</v>
      </c>
      <c r="I61" s="20"/>
      <c r="J61" s="20"/>
      <c r="K61" s="20"/>
    </row>
    <row r="62" spans="1:11" ht="14.25">
      <c r="A62" s="18" t="s">
        <v>58</v>
      </c>
      <c r="B62" s="29">
        <v>1173</v>
      </c>
      <c r="C62" s="26">
        <v>855</v>
      </c>
      <c r="D62" s="26">
        <v>181</v>
      </c>
      <c r="E62" s="26">
        <v>47</v>
      </c>
      <c r="F62" s="26">
        <v>10</v>
      </c>
      <c r="G62" s="26">
        <v>69</v>
      </c>
      <c r="H62" s="26">
        <v>11</v>
      </c>
      <c r="I62" s="20"/>
      <c r="J62" s="20"/>
      <c r="K62" s="20"/>
    </row>
    <row r="63" spans="1:11" ht="14.25">
      <c r="A63" s="18" t="s">
        <v>59</v>
      </c>
      <c r="B63" s="29">
        <v>16805</v>
      </c>
      <c r="C63" s="19">
        <v>12137</v>
      </c>
      <c r="D63" s="19">
        <v>3299</v>
      </c>
      <c r="E63" s="26">
        <v>618</v>
      </c>
      <c r="F63" s="26">
        <v>86</v>
      </c>
      <c r="G63" s="26">
        <v>354</v>
      </c>
      <c r="H63" s="19">
        <v>311</v>
      </c>
      <c r="I63" s="20"/>
      <c r="J63" s="20"/>
      <c r="K63" s="20"/>
    </row>
    <row r="64" spans="1:11" ht="14.25">
      <c r="A64" s="18" t="s">
        <v>60</v>
      </c>
      <c r="B64" s="29">
        <v>831</v>
      </c>
      <c r="C64" s="26">
        <v>542</v>
      </c>
      <c r="D64" s="26">
        <v>197</v>
      </c>
      <c r="E64" s="26">
        <v>29</v>
      </c>
      <c r="F64" s="26">
        <v>8</v>
      </c>
      <c r="G64" s="26">
        <v>51</v>
      </c>
      <c r="H64" s="26">
        <v>4</v>
      </c>
      <c r="I64" s="20"/>
      <c r="J64" s="20"/>
      <c r="K64" s="20"/>
    </row>
    <row r="65" spans="1:11" ht="14.25">
      <c r="A65" s="18" t="s">
        <v>61</v>
      </c>
      <c r="B65" s="29">
        <v>440</v>
      </c>
      <c r="C65" s="26">
        <v>298</v>
      </c>
      <c r="D65" s="26">
        <v>54</v>
      </c>
      <c r="E65" s="26">
        <v>15</v>
      </c>
      <c r="F65" s="26">
        <v>1</v>
      </c>
      <c r="G65" s="26">
        <v>72</v>
      </c>
      <c r="H65" s="19">
        <v>0</v>
      </c>
      <c r="I65" s="20"/>
      <c r="J65" s="20"/>
      <c r="K65" s="20"/>
    </row>
    <row r="66" spans="1:11" ht="14.25">
      <c r="A66" s="18" t="s">
        <v>62</v>
      </c>
      <c r="B66" s="29">
        <v>831</v>
      </c>
      <c r="C66" s="26">
        <v>631</v>
      </c>
      <c r="D66" s="26">
        <v>135</v>
      </c>
      <c r="E66" s="26">
        <v>15</v>
      </c>
      <c r="F66" s="26">
        <v>7</v>
      </c>
      <c r="G66" s="26">
        <v>38</v>
      </c>
      <c r="H66" s="26">
        <v>5</v>
      </c>
      <c r="I66" s="20"/>
      <c r="J66" s="20"/>
      <c r="K66" s="20"/>
    </row>
    <row r="67" spans="1:11" ht="14.25">
      <c r="A67" s="18" t="s">
        <v>63</v>
      </c>
      <c r="B67" s="29">
        <v>1693</v>
      </c>
      <c r="C67" s="19">
        <v>1146</v>
      </c>
      <c r="D67" s="26">
        <v>327</v>
      </c>
      <c r="E67" s="26">
        <v>37</v>
      </c>
      <c r="F67" s="26">
        <v>12</v>
      </c>
      <c r="G67" s="26">
        <v>113</v>
      </c>
      <c r="H67" s="26">
        <v>58</v>
      </c>
      <c r="I67" s="20"/>
      <c r="J67" s="20"/>
      <c r="K67" s="20"/>
    </row>
    <row r="68" spans="1:11" ht="14.25">
      <c r="A68" s="18" t="s">
        <v>64</v>
      </c>
      <c r="B68" s="29">
        <v>611</v>
      </c>
      <c r="C68" s="26">
        <v>352</v>
      </c>
      <c r="D68" s="26">
        <v>204</v>
      </c>
      <c r="E68" s="26">
        <v>20</v>
      </c>
      <c r="F68" s="26">
        <v>1</v>
      </c>
      <c r="G68" s="26">
        <v>24</v>
      </c>
      <c r="H68" s="26">
        <v>10</v>
      </c>
      <c r="I68" s="20"/>
      <c r="J68" s="20"/>
      <c r="K68" s="20"/>
    </row>
    <row r="69" spans="1:11" ht="14.25">
      <c r="A69" s="18" t="s">
        <v>65</v>
      </c>
      <c r="B69" s="29">
        <v>604</v>
      </c>
      <c r="C69" s="26">
        <v>376</v>
      </c>
      <c r="D69" s="26">
        <v>185</v>
      </c>
      <c r="E69" s="26">
        <v>12</v>
      </c>
      <c r="F69" s="26">
        <v>3</v>
      </c>
      <c r="G69" s="26">
        <v>24</v>
      </c>
      <c r="H69" s="26">
        <v>4</v>
      </c>
      <c r="I69" s="20"/>
      <c r="J69" s="20"/>
      <c r="K69" s="20"/>
    </row>
    <row r="70" spans="1:11" ht="14.25">
      <c r="A70" s="18" t="s">
        <v>66</v>
      </c>
      <c r="B70" s="29">
        <v>968</v>
      </c>
      <c r="C70" s="26">
        <v>672</v>
      </c>
      <c r="D70" s="26">
        <v>173</v>
      </c>
      <c r="E70" s="26">
        <v>30</v>
      </c>
      <c r="F70" s="26">
        <v>8</v>
      </c>
      <c r="G70" s="26">
        <v>61</v>
      </c>
      <c r="H70" s="26">
        <v>24</v>
      </c>
      <c r="I70" s="20"/>
      <c r="J70" s="20"/>
      <c r="K70" s="20"/>
    </row>
    <row r="71" spans="1:11" ht="14.25">
      <c r="A71" s="18" t="s">
        <v>67</v>
      </c>
      <c r="B71" s="29">
        <v>11104</v>
      </c>
      <c r="C71" s="19">
        <v>6926</v>
      </c>
      <c r="D71" s="19">
        <v>2059</v>
      </c>
      <c r="E71" s="26">
        <v>430</v>
      </c>
      <c r="F71" s="26">
        <v>47</v>
      </c>
      <c r="G71" s="19">
        <v>1512</v>
      </c>
      <c r="H71" s="26">
        <v>130</v>
      </c>
      <c r="I71" s="20"/>
      <c r="J71" s="20"/>
      <c r="K71" s="20"/>
    </row>
    <row r="72" spans="1:11" ht="14.25">
      <c r="A72" s="18" t="s">
        <v>68</v>
      </c>
      <c r="B72" s="29">
        <v>394</v>
      </c>
      <c r="C72" s="26">
        <v>296</v>
      </c>
      <c r="D72" s="26">
        <v>59</v>
      </c>
      <c r="E72" s="26">
        <v>8</v>
      </c>
      <c r="F72" s="26">
        <v>3</v>
      </c>
      <c r="G72" s="26">
        <v>25</v>
      </c>
      <c r="H72" s="26">
        <v>3</v>
      </c>
      <c r="I72" s="20"/>
      <c r="J72" s="20"/>
      <c r="K72" s="20"/>
    </row>
    <row r="73" spans="1:11" ht="14.25">
      <c r="A73" s="18" t="s">
        <v>69</v>
      </c>
      <c r="B73" s="29">
        <v>312</v>
      </c>
      <c r="C73" s="26">
        <v>169</v>
      </c>
      <c r="D73" s="26">
        <v>115</v>
      </c>
      <c r="E73" s="26">
        <v>17</v>
      </c>
      <c r="F73" s="26">
        <v>1</v>
      </c>
      <c r="G73" s="26">
        <v>6</v>
      </c>
      <c r="H73" s="26">
        <v>4</v>
      </c>
      <c r="I73" s="20"/>
      <c r="J73" s="20"/>
      <c r="K73" s="20"/>
    </row>
    <row r="74" spans="1:11" ht="14.25">
      <c r="A74" s="23"/>
      <c r="B74" s="23"/>
      <c r="C74" s="23"/>
      <c r="D74" s="23"/>
      <c r="E74" s="23"/>
      <c r="F74" s="23"/>
      <c r="G74" s="23"/>
      <c r="H74" s="23"/>
      <c r="I74" s="20"/>
      <c r="J74" s="20"/>
      <c r="K74" s="20"/>
    </row>
    <row r="75" spans="1:11" ht="14.25">
      <c r="A75" s="48" t="s">
        <v>82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</sheetData>
  <sheetProtection/>
  <mergeCells count="1">
    <mergeCell ref="B4:H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4" width="15.7109375" style="0" customWidth="1"/>
  </cols>
  <sheetData>
    <row r="1" spans="1:8" ht="20.25">
      <c r="A1" s="16" t="s">
        <v>5</v>
      </c>
      <c r="B1" s="4"/>
      <c r="C1" s="4"/>
      <c r="D1" s="4"/>
      <c r="E1" s="4"/>
      <c r="F1" s="4"/>
      <c r="G1" s="4"/>
      <c r="H1" s="4"/>
    </row>
    <row r="2" spans="1:8" ht="20.25">
      <c r="A2" s="17" t="s">
        <v>83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4.25">
      <c r="A4" s="7"/>
      <c r="B4" s="45" t="s">
        <v>1</v>
      </c>
      <c r="C4" s="45"/>
      <c r="D4" s="45"/>
      <c r="E4" s="45"/>
      <c r="F4" s="45"/>
      <c r="G4" s="45"/>
      <c r="H4" s="45"/>
    </row>
    <row r="5" spans="1:8" ht="14.25">
      <c r="A5" s="31" t="s">
        <v>2</v>
      </c>
      <c r="B5" s="8" t="s">
        <v>3</v>
      </c>
      <c r="C5" s="8" t="s">
        <v>71</v>
      </c>
      <c r="D5" s="8" t="s">
        <v>72</v>
      </c>
      <c r="E5" s="8" t="s">
        <v>73</v>
      </c>
      <c r="F5" s="8" t="s">
        <v>4</v>
      </c>
      <c r="G5" s="8" t="s">
        <v>70</v>
      </c>
      <c r="H5" s="8" t="s">
        <v>77</v>
      </c>
    </row>
    <row r="7" spans="1:10" ht="14.25">
      <c r="A7" s="18" t="s">
        <v>0</v>
      </c>
      <c r="B7" s="29">
        <v>246592</v>
      </c>
      <c r="C7" s="29">
        <v>167503</v>
      </c>
      <c r="D7" s="29">
        <v>48324</v>
      </c>
      <c r="E7" s="29">
        <v>10925</v>
      </c>
      <c r="F7" s="29">
        <v>1716</v>
      </c>
      <c r="G7" s="29">
        <v>5342</v>
      </c>
      <c r="H7" s="29">
        <v>12782</v>
      </c>
      <c r="I7" s="20"/>
      <c r="J7" s="20"/>
    </row>
    <row r="8" spans="1:10" ht="15">
      <c r="A8" s="18"/>
      <c r="B8" s="25"/>
      <c r="C8" s="25"/>
      <c r="D8" s="25"/>
      <c r="E8" s="25"/>
      <c r="F8" s="25"/>
      <c r="G8" s="25"/>
      <c r="H8" s="25"/>
      <c r="I8" s="20"/>
      <c r="J8" s="20"/>
    </row>
    <row r="9" spans="1:10" ht="14.25">
      <c r="A9" s="18" t="s">
        <v>6</v>
      </c>
      <c r="B9" s="29">
        <v>121745</v>
      </c>
      <c r="C9" s="29">
        <v>80715</v>
      </c>
      <c r="D9" s="29">
        <v>24279</v>
      </c>
      <c r="E9" s="29">
        <v>6729</v>
      </c>
      <c r="F9" s="29">
        <v>917</v>
      </c>
      <c r="G9" s="29">
        <v>169</v>
      </c>
      <c r="H9" s="29">
        <v>8936</v>
      </c>
      <c r="I9" s="20"/>
      <c r="J9" s="20"/>
    </row>
    <row r="10" spans="1:10" ht="14.25">
      <c r="A10" s="18" t="s">
        <v>7</v>
      </c>
      <c r="B10" s="29">
        <v>23000</v>
      </c>
      <c r="C10" s="29">
        <v>12563</v>
      </c>
      <c r="D10" s="29">
        <v>5976</v>
      </c>
      <c r="E10" s="29">
        <v>1842</v>
      </c>
      <c r="F10" s="30">
        <v>199</v>
      </c>
      <c r="G10" s="30">
        <v>73</v>
      </c>
      <c r="H10" s="29">
        <v>2347</v>
      </c>
      <c r="I10" s="20"/>
      <c r="J10" s="20"/>
    </row>
    <row r="11" spans="1:10" ht="14.25">
      <c r="A11" s="18" t="s">
        <v>8</v>
      </c>
      <c r="B11" s="29">
        <v>42101</v>
      </c>
      <c r="C11" s="29">
        <v>27474</v>
      </c>
      <c r="D11" s="29">
        <v>8645</v>
      </c>
      <c r="E11" s="29">
        <v>2229</v>
      </c>
      <c r="F11" s="30">
        <v>274</v>
      </c>
      <c r="G11" s="30">
        <v>11</v>
      </c>
      <c r="H11" s="29">
        <v>3468</v>
      </c>
      <c r="I11" s="20"/>
      <c r="J11" s="20"/>
    </row>
    <row r="12" spans="1:10" ht="14.25">
      <c r="A12" s="18" t="s">
        <v>9</v>
      </c>
      <c r="B12" s="29">
        <v>20167</v>
      </c>
      <c r="C12" s="29">
        <v>14739</v>
      </c>
      <c r="D12" s="29">
        <v>2806</v>
      </c>
      <c r="E12" s="30">
        <v>682</v>
      </c>
      <c r="F12" s="30">
        <v>131</v>
      </c>
      <c r="G12" s="30">
        <v>18</v>
      </c>
      <c r="H12" s="29">
        <v>1791</v>
      </c>
      <c r="I12" s="20"/>
      <c r="J12" s="20"/>
    </row>
    <row r="13" spans="1:10" ht="14.25">
      <c r="A13" s="18" t="s">
        <v>10</v>
      </c>
      <c r="B13" s="29">
        <v>30748</v>
      </c>
      <c r="C13" s="29">
        <v>21345</v>
      </c>
      <c r="D13" s="29">
        <v>6055</v>
      </c>
      <c r="E13" s="29">
        <v>1798</v>
      </c>
      <c r="F13" s="30">
        <v>279</v>
      </c>
      <c r="G13" s="30">
        <v>65</v>
      </c>
      <c r="H13" s="29">
        <v>1206</v>
      </c>
      <c r="I13" s="20"/>
      <c r="J13" s="20"/>
    </row>
    <row r="14" spans="1:10" ht="14.25">
      <c r="A14" s="18" t="s">
        <v>11</v>
      </c>
      <c r="B14" s="29">
        <v>5729</v>
      </c>
      <c r="C14" s="29">
        <v>4594</v>
      </c>
      <c r="D14" s="30">
        <v>797</v>
      </c>
      <c r="E14" s="30">
        <v>178</v>
      </c>
      <c r="F14" s="30">
        <v>34</v>
      </c>
      <c r="G14" s="30">
        <v>2</v>
      </c>
      <c r="H14" s="30">
        <v>124</v>
      </c>
      <c r="I14" s="20"/>
      <c r="J14" s="20"/>
    </row>
    <row r="15" spans="1:10" ht="15">
      <c r="A15" s="18"/>
      <c r="B15" s="25"/>
      <c r="C15" s="25"/>
      <c r="D15" s="25"/>
      <c r="E15" s="25"/>
      <c r="F15" s="25"/>
      <c r="G15" s="25"/>
      <c r="H15" s="25"/>
      <c r="I15" s="20"/>
      <c r="J15" s="20"/>
    </row>
    <row r="16" spans="1:10" ht="14.25">
      <c r="A16" s="18" t="s">
        <v>12</v>
      </c>
      <c r="B16" s="29">
        <v>124847</v>
      </c>
      <c r="C16" s="29">
        <v>86788</v>
      </c>
      <c r="D16" s="29">
        <v>24045</v>
      </c>
      <c r="E16" s="29">
        <v>4196</v>
      </c>
      <c r="F16" s="29">
        <v>799</v>
      </c>
      <c r="G16" s="29">
        <v>5173</v>
      </c>
      <c r="H16" s="29">
        <v>3846</v>
      </c>
      <c r="I16" s="20"/>
      <c r="J16" s="20"/>
    </row>
    <row r="17" spans="1:10" ht="14.25">
      <c r="A17" s="18" t="s">
        <v>13</v>
      </c>
      <c r="B17" s="29">
        <v>3176</v>
      </c>
      <c r="C17" s="29">
        <v>2183</v>
      </c>
      <c r="D17" s="30">
        <v>572</v>
      </c>
      <c r="E17" s="30">
        <v>124</v>
      </c>
      <c r="F17" s="30">
        <v>74</v>
      </c>
      <c r="G17" s="30">
        <v>120</v>
      </c>
      <c r="H17" s="30">
        <v>103</v>
      </c>
      <c r="I17" s="20"/>
      <c r="J17" s="20"/>
    </row>
    <row r="18" spans="1:10" ht="14.25">
      <c r="A18" s="18" t="s">
        <v>14</v>
      </c>
      <c r="B18" s="29">
        <v>521</v>
      </c>
      <c r="C18" s="30">
        <v>402</v>
      </c>
      <c r="D18" s="30">
        <v>70</v>
      </c>
      <c r="E18" s="30">
        <v>15</v>
      </c>
      <c r="F18" s="30">
        <v>1</v>
      </c>
      <c r="G18" s="30">
        <v>26</v>
      </c>
      <c r="H18" s="30">
        <v>7</v>
      </c>
      <c r="I18" s="20"/>
      <c r="J18" s="20"/>
    </row>
    <row r="19" spans="1:10" ht="14.25">
      <c r="A19" s="18" t="s">
        <v>15</v>
      </c>
      <c r="B19" s="29">
        <v>2061</v>
      </c>
      <c r="C19" s="29">
        <v>1560</v>
      </c>
      <c r="D19" s="30">
        <v>392</v>
      </c>
      <c r="E19" s="30">
        <v>77</v>
      </c>
      <c r="F19" s="30">
        <v>11</v>
      </c>
      <c r="G19" s="30">
        <v>7</v>
      </c>
      <c r="H19" s="30">
        <v>14</v>
      </c>
      <c r="I19" s="20"/>
      <c r="J19" s="20"/>
    </row>
    <row r="20" spans="1:10" ht="14.25">
      <c r="A20" s="18" t="s">
        <v>16</v>
      </c>
      <c r="B20" s="29">
        <v>978</v>
      </c>
      <c r="C20" s="30">
        <v>643</v>
      </c>
      <c r="D20" s="30">
        <v>163</v>
      </c>
      <c r="E20" s="30">
        <v>35</v>
      </c>
      <c r="F20" s="30">
        <v>8</v>
      </c>
      <c r="G20" s="30">
        <v>20</v>
      </c>
      <c r="H20" s="30">
        <v>109</v>
      </c>
      <c r="I20" s="20"/>
      <c r="J20" s="20"/>
    </row>
    <row r="21" spans="1:10" ht="14.25">
      <c r="A21" s="18" t="s">
        <v>17</v>
      </c>
      <c r="B21" s="29">
        <v>812</v>
      </c>
      <c r="C21" s="26">
        <v>644</v>
      </c>
      <c r="D21" s="26">
        <v>131</v>
      </c>
      <c r="E21" s="26">
        <v>17</v>
      </c>
      <c r="F21" s="26">
        <v>4</v>
      </c>
      <c r="G21" s="26">
        <v>11</v>
      </c>
      <c r="H21" s="26">
        <v>5</v>
      </c>
      <c r="I21" s="20"/>
      <c r="J21" s="20"/>
    </row>
    <row r="22" spans="1:10" ht="14.25">
      <c r="A22" s="18" t="s">
        <v>18</v>
      </c>
      <c r="B22" s="29">
        <v>1442</v>
      </c>
      <c r="C22" s="26">
        <v>943</v>
      </c>
      <c r="D22" s="26">
        <v>338</v>
      </c>
      <c r="E22" s="26">
        <v>99</v>
      </c>
      <c r="F22" s="26">
        <v>14</v>
      </c>
      <c r="G22" s="26">
        <v>15</v>
      </c>
      <c r="H22" s="26">
        <v>33</v>
      </c>
      <c r="I22" s="20"/>
      <c r="J22" s="20"/>
    </row>
    <row r="23" spans="1:10" ht="14.25">
      <c r="A23" s="18" t="s">
        <v>19</v>
      </c>
      <c r="B23" s="29">
        <v>978</v>
      </c>
      <c r="C23" s="26">
        <v>792</v>
      </c>
      <c r="D23" s="26">
        <v>124</v>
      </c>
      <c r="E23" s="26">
        <v>17</v>
      </c>
      <c r="F23" s="26">
        <v>7</v>
      </c>
      <c r="G23" s="26">
        <v>36</v>
      </c>
      <c r="H23" s="26">
        <v>2</v>
      </c>
      <c r="I23" s="20"/>
      <c r="J23" s="20"/>
    </row>
    <row r="24" spans="1:10" ht="14.25">
      <c r="A24" s="18" t="s">
        <v>20</v>
      </c>
      <c r="B24" s="29">
        <v>524</v>
      </c>
      <c r="C24" s="26">
        <v>449</v>
      </c>
      <c r="D24" s="26">
        <v>52</v>
      </c>
      <c r="E24" s="26">
        <v>12</v>
      </c>
      <c r="F24" s="26">
        <v>1</v>
      </c>
      <c r="G24" s="26">
        <v>5</v>
      </c>
      <c r="H24" s="26">
        <v>5</v>
      </c>
      <c r="I24" s="20"/>
      <c r="J24" s="20"/>
    </row>
    <row r="25" spans="1:10" ht="14.25">
      <c r="A25" s="18" t="s">
        <v>21</v>
      </c>
      <c r="B25" s="29">
        <v>787</v>
      </c>
      <c r="C25" s="26">
        <v>696</v>
      </c>
      <c r="D25" s="26">
        <v>72</v>
      </c>
      <c r="E25" s="26">
        <v>8</v>
      </c>
      <c r="F25" s="19">
        <v>0</v>
      </c>
      <c r="G25" s="26">
        <v>10</v>
      </c>
      <c r="H25" s="26">
        <v>1</v>
      </c>
      <c r="I25" s="20"/>
      <c r="J25" s="20"/>
    </row>
    <row r="26" spans="1:10" ht="14.25">
      <c r="A26" s="18" t="s">
        <v>22</v>
      </c>
      <c r="B26" s="29">
        <v>565</v>
      </c>
      <c r="C26" s="26">
        <v>382</v>
      </c>
      <c r="D26" s="26">
        <v>117</v>
      </c>
      <c r="E26" s="26">
        <v>14</v>
      </c>
      <c r="F26" s="26">
        <v>9</v>
      </c>
      <c r="G26" s="26">
        <v>37</v>
      </c>
      <c r="H26" s="26">
        <v>6</v>
      </c>
      <c r="I26" s="20"/>
      <c r="J26" s="20"/>
    </row>
    <row r="27" spans="1:10" ht="14.25">
      <c r="A27" s="18" t="s">
        <v>23</v>
      </c>
      <c r="B27" s="29">
        <v>556</v>
      </c>
      <c r="C27" s="26">
        <v>396</v>
      </c>
      <c r="D27" s="26">
        <v>85</v>
      </c>
      <c r="E27" s="26">
        <v>7</v>
      </c>
      <c r="F27" s="26">
        <v>4</v>
      </c>
      <c r="G27" s="26">
        <v>60</v>
      </c>
      <c r="H27" s="26">
        <v>4</v>
      </c>
      <c r="I27" s="20"/>
      <c r="J27" s="20"/>
    </row>
    <row r="28" spans="1:10" ht="14.25">
      <c r="A28" s="18" t="s">
        <v>24</v>
      </c>
      <c r="B28" s="29">
        <v>458</v>
      </c>
      <c r="C28" s="26">
        <v>346</v>
      </c>
      <c r="D28" s="26">
        <v>84</v>
      </c>
      <c r="E28" s="26">
        <v>13</v>
      </c>
      <c r="F28" s="26">
        <v>3</v>
      </c>
      <c r="G28" s="26">
        <v>5</v>
      </c>
      <c r="H28" s="26">
        <v>7</v>
      </c>
      <c r="I28" s="20"/>
      <c r="J28" s="20"/>
    </row>
    <row r="29" spans="1:10" ht="14.25">
      <c r="A29" s="18" t="s">
        <v>25</v>
      </c>
      <c r="B29" s="29">
        <v>2917</v>
      </c>
      <c r="C29" s="19">
        <v>2207</v>
      </c>
      <c r="D29" s="26">
        <v>340</v>
      </c>
      <c r="E29" s="26">
        <v>63</v>
      </c>
      <c r="F29" s="26">
        <v>19</v>
      </c>
      <c r="G29" s="26">
        <v>281</v>
      </c>
      <c r="H29" s="26">
        <v>7</v>
      </c>
      <c r="I29" s="20"/>
      <c r="J29" s="20"/>
    </row>
    <row r="30" spans="1:10" ht="14.25">
      <c r="A30" s="18" t="s">
        <v>26</v>
      </c>
      <c r="B30" s="29">
        <v>9797</v>
      </c>
      <c r="C30" s="19">
        <v>6715</v>
      </c>
      <c r="D30" s="19">
        <v>2180</v>
      </c>
      <c r="E30" s="26">
        <v>351</v>
      </c>
      <c r="F30" s="26">
        <v>63</v>
      </c>
      <c r="G30" s="26">
        <v>156</v>
      </c>
      <c r="H30" s="26">
        <v>332</v>
      </c>
      <c r="I30" s="20"/>
      <c r="J30" s="20"/>
    </row>
    <row r="31" spans="1:10" ht="14.25">
      <c r="A31" s="18" t="s">
        <v>27</v>
      </c>
      <c r="B31" s="29">
        <v>351</v>
      </c>
      <c r="C31" s="26">
        <v>255</v>
      </c>
      <c r="D31" s="26">
        <v>82</v>
      </c>
      <c r="E31" s="26">
        <v>6</v>
      </c>
      <c r="F31" s="26">
        <v>1</v>
      </c>
      <c r="G31" s="26">
        <v>7</v>
      </c>
      <c r="H31" s="19">
        <v>0</v>
      </c>
      <c r="I31" s="20"/>
      <c r="J31" s="20"/>
    </row>
    <row r="32" spans="1:10" ht="14.25">
      <c r="A32" s="18" t="s">
        <v>28</v>
      </c>
      <c r="B32" s="29">
        <v>514</v>
      </c>
      <c r="C32" s="26">
        <v>323</v>
      </c>
      <c r="D32" s="26">
        <v>164</v>
      </c>
      <c r="E32" s="26">
        <v>16</v>
      </c>
      <c r="F32" s="26">
        <v>4</v>
      </c>
      <c r="G32" s="26">
        <v>6</v>
      </c>
      <c r="H32" s="26">
        <v>1</v>
      </c>
      <c r="I32" s="20"/>
      <c r="J32" s="20"/>
    </row>
    <row r="33" spans="1:10" ht="14.25">
      <c r="A33" s="18" t="s">
        <v>29</v>
      </c>
      <c r="B33" s="29">
        <v>556</v>
      </c>
      <c r="C33" s="26">
        <v>407</v>
      </c>
      <c r="D33" s="26">
        <v>80</v>
      </c>
      <c r="E33" s="26">
        <v>23</v>
      </c>
      <c r="F33" s="26">
        <v>6</v>
      </c>
      <c r="G33" s="26">
        <v>35</v>
      </c>
      <c r="H33" s="26">
        <v>5</v>
      </c>
      <c r="I33" s="20"/>
      <c r="J33" s="20"/>
    </row>
    <row r="34" spans="1:10" ht="14.25">
      <c r="A34" s="18" t="s">
        <v>30</v>
      </c>
      <c r="B34" s="29">
        <v>657</v>
      </c>
      <c r="C34" s="26">
        <v>482</v>
      </c>
      <c r="D34" s="26">
        <v>109</v>
      </c>
      <c r="E34" s="26">
        <v>12</v>
      </c>
      <c r="F34" s="26">
        <v>3</v>
      </c>
      <c r="G34" s="26">
        <v>45</v>
      </c>
      <c r="H34" s="26">
        <v>6</v>
      </c>
      <c r="I34" s="20"/>
      <c r="J34" s="20"/>
    </row>
    <row r="35" spans="1:10" ht="14.25">
      <c r="A35" s="18" t="s">
        <v>31</v>
      </c>
      <c r="B35" s="29">
        <v>442</v>
      </c>
      <c r="C35" s="26">
        <v>300</v>
      </c>
      <c r="D35" s="26">
        <v>106</v>
      </c>
      <c r="E35" s="26">
        <v>15</v>
      </c>
      <c r="F35" s="26">
        <v>8</v>
      </c>
      <c r="G35" s="26">
        <v>9</v>
      </c>
      <c r="H35" s="26">
        <v>4</v>
      </c>
      <c r="I35" s="20"/>
      <c r="J35" s="20"/>
    </row>
    <row r="36" spans="1:10" ht="14.25">
      <c r="A36" s="18" t="s">
        <v>32</v>
      </c>
      <c r="B36" s="29">
        <v>40</v>
      </c>
      <c r="C36" s="26">
        <v>26</v>
      </c>
      <c r="D36" s="26">
        <v>11</v>
      </c>
      <c r="E36" s="26">
        <v>2</v>
      </c>
      <c r="F36" s="19">
        <v>0</v>
      </c>
      <c r="G36" s="26">
        <v>1</v>
      </c>
      <c r="H36" s="19">
        <v>0</v>
      </c>
      <c r="I36" s="20"/>
      <c r="J36" s="20"/>
    </row>
    <row r="37" spans="1:10" ht="14.25">
      <c r="A37" s="18" t="s">
        <v>33</v>
      </c>
      <c r="B37" s="29">
        <v>671</v>
      </c>
      <c r="C37" s="26">
        <v>497</v>
      </c>
      <c r="D37" s="26">
        <v>141</v>
      </c>
      <c r="E37" s="26">
        <v>21</v>
      </c>
      <c r="F37" s="26">
        <v>4</v>
      </c>
      <c r="G37" s="26">
        <v>7</v>
      </c>
      <c r="H37" s="26">
        <v>1</v>
      </c>
      <c r="I37" s="20"/>
      <c r="J37" s="20"/>
    </row>
    <row r="38" spans="1:10" ht="14.25">
      <c r="A38" s="18" t="s">
        <v>34</v>
      </c>
      <c r="B38" s="29">
        <v>1995</v>
      </c>
      <c r="C38" s="19">
        <v>1262</v>
      </c>
      <c r="D38" s="26">
        <v>491</v>
      </c>
      <c r="E38" s="26">
        <v>88</v>
      </c>
      <c r="F38" s="26">
        <v>11</v>
      </c>
      <c r="G38" s="26">
        <v>128</v>
      </c>
      <c r="H38" s="26">
        <v>15</v>
      </c>
      <c r="I38" s="20"/>
      <c r="J38" s="20"/>
    </row>
    <row r="39" spans="1:10" ht="14.25">
      <c r="A39" s="18" t="s">
        <v>35</v>
      </c>
      <c r="B39" s="29">
        <v>351</v>
      </c>
      <c r="C39" s="26">
        <v>252</v>
      </c>
      <c r="D39" s="26">
        <v>54</v>
      </c>
      <c r="E39" s="26">
        <v>7</v>
      </c>
      <c r="F39" s="26">
        <v>4</v>
      </c>
      <c r="G39" s="26">
        <v>21</v>
      </c>
      <c r="H39" s="26">
        <v>13</v>
      </c>
      <c r="I39" s="20"/>
      <c r="J39" s="20"/>
    </row>
    <row r="40" spans="1:10" ht="14.25">
      <c r="A40" s="18" t="s">
        <v>36</v>
      </c>
      <c r="B40" s="29">
        <v>574</v>
      </c>
      <c r="C40" s="26">
        <v>427</v>
      </c>
      <c r="D40" s="26">
        <v>93</v>
      </c>
      <c r="E40" s="26">
        <v>22</v>
      </c>
      <c r="F40" s="19">
        <v>0</v>
      </c>
      <c r="G40" s="26">
        <v>20</v>
      </c>
      <c r="H40" s="26">
        <v>12</v>
      </c>
      <c r="I40" s="20"/>
      <c r="J40" s="20"/>
    </row>
    <row r="41" spans="1:10" ht="14.25">
      <c r="A41" s="18" t="s">
        <v>37</v>
      </c>
      <c r="B41" s="29">
        <v>680</v>
      </c>
      <c r="C41" s="26">
        <v>528</v>
      </c>
      <c r="D41" s="26">
        <v>105</v>
      </c>
      <c r="E41" s="26">
        <v>38</v>
      </c>
      <c r="F41" s="26">
        <v>3</v>
      </c>
      <c r="G41" s="26">
        <v>6</v>
      </c>
      <c r="H41" s="19">
        <v>0</v>
      </c>
      <c r="I41" s="20"/>
      <c r="J41" s="20"/>
    </row>
    <row r="42" spans="1:10" ht="14.25">
      <c r="A42" s="18" t="s">
        <v>38</v>
      </c>
      <c r="B42" s="29">
        <v>8580</v>
      </c>
      <c r="C42" s="19">
        <v>5938</v>
      </c>
      <c r="D42" s="19">
        <v>1459</v>
      </c>
      <c r="E42" s="26">
        <v>202</v>
      </c>
      <c r="F42" s="26">
        <v>32</v>
      </c>
      <c r="G42" s="26">
        <v>520</v>
      </c>
      <c r="H42" s="26">
        <v>429</v>
      </c>
      <c r="I42" s="20"/>
      <c r="J42" s="20"/>
    </row>
    <row r="43" spans="1:10" ht="14.25">
      <c r="A43" s="18" t="s">
        <v>39</v>
      </c>
      <c r="B43" s="29">
        <v>611</v>
      </c>
      <c r="C43" s="26">
        <v>403</v>
      </c>
      <c r="D43" s="26">
        <v>104</v>
      </c>
      <c r="E43" s="26">
        <v>52</v>
      </c>
      <c r="F43" s="26">
        <v>7</v>
      </c>
      <c r="G43" s="26">
        <v>37</v>
      </c>
      <c r="H43" s="26">
        <v>8</v>
      </c>
      <c r="I43" s="20"/>
      <c r="J43" s="20"/>
    </row>
    <row r="44" spans="1:10" ht="14.25">
      <c r="A44" s="18" t="s">
        <v>40</v>
      </c>
      <c r="B44" s="29">
        <v>14683</v>
      </c>
      <c r="C44" s="19">
        <v>11682</v>
      </c>
      <c r="D44" s="19">
        <v>2088</v>
      </c>
      <c r="E44" s="26">
        <v>454</v>
      </c>
      <c r="F44" s="26">
        <v>46</v>
      </c>
      <c r="G44" s="26">
        <v>237</v>
      </c>
      <c r="H44" s="26">
        <v>176</v>
      </c>
      <c r="I44" s="20"/>
      <c r="J44" s="20"/>
    </row>
    <row r="45" spans="1:10" ht="14.25">
      <c r="A45" s="18" t="s">
        <v>41</v>
      </c>
      <c r="B45" s="29">
        <v>2305</v>
      </c>
      <c r="C45" s="19">
        <v>1663</v>
      </c>
      <c r="D45" s="26">
        <v>463</v>
      </c>
      <c r="E45" s="26">
        <v>76</v>
      </c>
      <c r="F45" s="26">
        <v>19</v>
      </c>
      <c r="G45" s="26">
        <v>40</v>
      </c>
      <c r="H45" s="26">
        <v>44</v>
      </c>
      <c r="I45" s="20"/>
      <c r="J45" s="20"/>
    </row>
    <row r="46" spans="1:10" ht="14.25">
      <c r="A46" s="18" t="s">
        <v>42</v>
      </c>
      <c r="B46" s="29">
        <v>2633</v>
      </c>
      <c r="C46" s="19">
        <v>1848</v>
      </c>
      <c r="D46" s="26">
        <v>636</v>
      </c>
      <c r="E46" s="26">
        <v>102</v>
      </c>
      <c r="F46" s="26">
        <v>23</v>
      </c>
      <c r="G46" s="26">
        <v>23</v>
      </c>
      <c r="H46" s="26">
        <v>1</v>
      </c>
      <c r="I46" s="20"/>
      <c r="J46" s="20"/>
    </row>
    <row r="47" spans="1:10" ht="14.25">
      <c r="A47" s="18" t="s">
        <v>43</v>
      </c>
      <c r="B47" s="29">
        <v>5479</v>
      </c>
      <c r="C47" s="19">
        <v>4121</v>
      </c>
      <c r="D47" s="19">
        <v>1124</v>
      </c>
      <c r="E47" s="26">
        <v>165</v>
      </c>
      <c r="F47" s="26">
        <v>41</v>
      </c>
      <c r="G47" s="26">
        <v>20</v>
      </c>
      <c r="H47" s="26">
        <v>8</v>
      </c>
      <c r="I47" s="20"/>
      <c r="J47" s="20"/>
    </row>
    <row r="48" spans="1:10" ht="14.25">
      <c r="A48" s="18" t="s">
        <v>44</v>
      </c>
      <c r="B48" s="29">
        <v>1051</v>
      </c>
      <c r="C48" s="26">
        <v>744</v>
      </c>
      <c r="D48" s="26">
        <v>190</v>
      </c>
      <c r="E48" s="26">
        <v>33</v>
      </c>
      <c r="F48" s="26">
        <v>8</v>
      </c>
      <c r="G48" s="26">
        <v>61</v>
      </c>
      <c r="H48" s="26">
        <v>15</v>
      </c>
      <c r="I48" s="20"/>
      <c r="J48" s="20"/>
    </row>
    <row r="49" spans="1:10" ht="14.25">
      <c r="A49" s="18" t="s">
        <v>45</v>
      </c>
      <c r="B49" s="29">
        <v>5062</v>
      </c>
      <c r="C49" s="19">
        <v>3043</v>
      </c>
      <c r="D49" s="19">
        <v>1323</v>
      </c>
      <c r="E49" s="26">
        <v>202</v>
      </c>
      <c r="F49" s="26">
        <v>28</v>
      </c>
      <c r="G49" s="26">
        <v>222</v>
      </c>
      <c r="H49" s="26">
        <v>244</v>
      </c>
      <c r="I49" s="20"/>
      <c r="J49" s="20"/>
    </row>
    <row r="50" spans="1:10" ht="14.25">
      <c r="A50" s="18" t="s">
        <v>46</v>
      </c>
      <c r="B50" s="29">
        <v>441</v>
      </c>
      <c r="C50" s="26">
        <v>318</v>
      </c>
      <c r="D50" s="26">
        <v>80</v>
      </c>
      <c r="E50" s="26">
        <v>14</v>
      </c>
      <c r="F50" s="26">
        <v>1</v>
      </c>
      <c r="G50" s="26">
        <v>19</v>
      </c>
      <c r="H50" s="26">
        <v>9</v>
      </c>
      <c r="I50" s="20"/>
      <c r="J50" s="20"/>
    </row>
    <row r="51" spans="1:10" ht="14.25">
      <c r="A51" s="18" t="s">
        <v>47</v>
      </c>
      <c r="B51" s="29">
        <v>1409</v>
      </c>
      <c r="C51" s="19">
        <v>1043</v>
      </c>
      <c r="D51" s="26">
        <v>292</v>
      </c>
      <c r="E51" s="26">
        <v>49</v>
      </c>
      <c r="F51" s="26">
        <v>6</v>
      </c>
      <c r="G51" s="26">
        <v>12</v>
      </c>
      <c r="H51" s="26">
        <v>7</v>
      </c>
      <c r="I51" s="20"/>
      <c r="J51" s="20"/>
    </row>
    <row r="52" spans="1:10" ht="14.25">
      <c r="A52" s="18" t="s">
        <v>48</v>
      </c>
      <c r="B52" s="29">
        <v>484</v>
      </c>
      <c r="C52" s="26">
        <v>387</v>
      </c>
      <c r="D52" s="26">
        <v>79</v>
      </c>
      <c r="E52" s="26">
        <v>12</v>
      </c>
      <c r="F52" s="26">
        <v>3</v>
      </c>
      <c r="G52" s="26">
        <v>2</v>
      </c>
      <c r="H52" s="26">
        <v>1</v>
      </c>
      <c r="I52" s="20"/>
      <c r="J52" s="20"/>
    </row>
    <row r="53" spans="1:10" ht="14.25">
      <c r="A53" s="18" t="s">
        <v>49</v>
      </c>
      <c r="B53" s="29">
        <v>894</v>
      </c>
      <c r="C53" s="26">
        <v>703</v>
      </c>
      <c r="D53" s="26">
        <v>107</v>
      </c>
      <c r="E53" s="26">
        <v>15</v>
      </c>
      <c r="F53" s="26">
        <v>4</v>
      </c>
      <c r="G53" s="26">
        <v>57</v>
      </c>
      <c r="H53" s="26">
        <v>8</v>
      </c>
      <c r="I53" s="20"/>
      <c r="J53" s="20"/>
    </row>
    <row r="54" spans="1:10" ht="14.25">
      <c r="A54" s="18" t="s">
        <v>50</v>
      </c>
      <c r="B54" s="29">
        <v>1772</v>
      </c>
      <c r="C54" s="19">
        <v>1244</v>
      </c>
      <c r="D54" s="26">
        <v>293</v>
      </c>
      <c r="E54" s="26">
        <v>55</v>
      </c>
      <c r="F54" s="26">
        <v>24</v>
      </c>
      <c r="G54" s="26">
        <v>105</v>
      </c>
      <c r="H54" s="26">
        <v>51</v>
      </c>
      <c r="I54" s="20"/>
      <c r="J54" s="20"/>
    </row>
    <row r="55" spans="1:10" ht="14.25">
      <c r="A55" s="18" t="s">
        <v>51</v>
      </c>
      <c r="B55" s="29">
        <v>4560</v>
      </c>
      <c r="C55" s="19">
        <v>2392</v>
      </c>
      <c r="D55" s="19">
        <v>1028</v>
      </c>
      <c r="E55" s="26">
        <v>161</v>
      </c>
      <c r="F55" s="26">
        <v>11</v>
      </c>
      <c r="G55" s="26">
        <v>419</v>
      </c>
      <c r="H55" s="26">
        <v>549</v>
      </c>
      <c r="I55" s="20"/>
      <c r="J55" s="20"/>
    </row>
    <row r="56" spans="1:10" ht="14.25">
      <c r="A56" s="18" t="s">
        <v>52</v>
      </c>
      <c r="B56" s="29">
        <v>1191</v>
      </c>
      <c r="C56" s="26">
        <v>893</v>
      </c>
      <c r="D56" s="26">
        <v>189</v>
      </c>
      <c r="E56" s="26">
        <v>38</v>
      </c>
      <c r="F56" s="26">
        <v>16</v>
      </c>
      <c r="G56" s="26">
        <v>20</v>
      </c>
      <c r="H56" s="26">
        <v>35</v>
      </c>
      <c r="I56" s="20"/>
      <c r="J56" s="20"/>
    </row>
    <row r="57" spans="1:10" ht="14.25">
      <c r="A57" s="18" t="s">
        <v>53</v>
      </c>
      <c r="B57" s="29">
        <v>2222</v>
      </c>
      <c r="C57" s="19">
        <v>1704</v>
      </c>
      <c r="D57" s="26">
        <v>324</v>
      </c>
      <c r="E57" s="26">
        <v>69</v>
      </c>
      <c r="F57" s="26">
        <v>11</v>
      </c>
      <c r="G57" s="26">
        <v>80</v>
      </c>
      <c r="H57" s="26">
        <v>34</v>
      </c>
      <c r="I57" s="20"/>
      <c r="J57" s="20"/>
    </row>
    <row r="58" spans="1:10" ht="14.25">
      <c r="A58" s="18" t="s">
        <v>54</v>
      </c>
      <c r="B58" s="29">
        <v>1799</v>
      </c>
      <c r="C58" s="19">
        <v>1343</v>
      </c>
      <c r="D58" s="26">
        <v>265</v>
      </c>
      <c r="E58" s="26">
        <v>69</v>
      </c>
      <c r="F58" s="26">
        <v>22</v>
      </c>
      <c r="G58" s="26">
        <v>51</v>
      </c>
      <c r="H58" s="26">
        <v>49</v>
      </c>
      <c r="I58" s="20"/>
      <c r="J58" s="20"/>
    </row>
    <row r="59" spans="1:10" ht="14.25">
      <c r="A59" s="18" t="s">
        <v>55</v>
      </c>
      <c r="B59" s="29">
        <v>279</v>
      </c>
      <c r="C59" s="26">
        <v>215</v>
      </c>
      <c r="D59" s="26">
        <v>45</v>
      </c>
      <c r="E59" s="26">
        <v>8</v>
      </c>
      <c r="F59" s="19">
        <v>0</v>
      </c>
      <c r="G59" s="26">
        <v>6</v>
      </c>
      <c r="H59" s="26">
        <v>5</v>
      </c>
      <c r="I59" s="20"/>
      <c r="J59" s="20"/>
    </row>
    <row r="60" spans="1:10" ht="14.25">
      <c r="A60" s="18" t="s">
        <v>56</v>
      </c>
      <c r="B60" s="29">
        <v>158</v>
      </c>
      <c r="C60" s="26">
        <v>121</v>
      </c>
      <c r="D60" s="26">
        <v>27</v>
      </c>
      <c r="E60" s="19">
        <v>0</v>
      </c>
      <c r="F60" s="19">
        <v>0</v>
      </c>
      <c r="G60" s="26">
        <v>9</v>
      </c>
      <c r="H60" s="26">
        <v>1</v>
      </c>
      <c r="I60" s="20"/>
      <c r="J60" s="20"/>
    </row>
    <row r="61" spans="1:10" ht="14.25">
      <c r="A61" s="18" t="s">
        <v>57</v>
      </c>
      <c r="B61" s="29">
        <v>370</v>
      </c>
      <c r="C61" s="26">
        <v>233</v>
      </c>
      <c r="D61" s="26">
        <v>104</v>
      </c>
      <c r="E61" s="26">
        <v>18</v>
      </c>
      <c r="F61" s="26">
        <v>2</v>
      </c>
      <c r="G61" s="26">
        <v>11</v>
      </c>
      <c r="H61" s="26">
        <v>2</v>
      </c>
      <c r="I61" s="20"/>
      <c r="J61" s="20"/>
    </row>
    <row r="62" spans="1:10" ht="14.25">
      <c r="A62" s="18" t="s">
        <v>58</v>
      </c>
      <c r="B62" s="29">
        <v>1118</v>
      </c>
      <c r="C62" s="26">
        <v>816</v>
      </c>
      <c r="D62" s="26">
        <v>196</v>
      </c>
      <c r="E62" s="26">
        <v>58</v>
      </c>
      <c r="F62" s="26">
        <v>6</v>
      </c>
      <c r="G62" s="26">
        <v>35</v>
      </c>
      <c r="H62" s="26">
        <v>7</v>
      </c>
      <c r="I62" s="20"/>
      <c r="J62" s="20"/>
    </row>
    <row r="63" spans="1:10" ht="14.25">
      <c r="A63" s="18" t="s">
        <v>59</v>
      </c>
      <c r="B63" s="29">
        <v>17183</v>
      </c>
      <c r="C63" s="19">
        <v>11296</v>
      </c>
      <c r="D63" s="19">
        <v>3607</v>
      </c>
      <c r="E63" s="26">
        <v>636</v>
      </c>
      <c r="F63" s="26">
        <v>120</v>
      </c>
      <c r="G63" s="26">
        <v>400</v>
      </c>
      <c r="H63" s="19">
        <v>1124</v>
      </c>
      <c r="I63" s="20"/>
      <c r="J63" s="20"/>
    </row>
    <row r="64" spans="1:10" ht="14.25">
      <c r="A64" s="18" t="s">
        <v>60</v>
      </c>
      <c r="B64" s="29">
        <v>861</v>
      </c>
      <c r="C64" s="26">
        <v>489</v>
      </c>
      <c r="D64" s="26">
        <v>276</v>
      </c>
      <c r="E64" s="26">
        <v>44</v>
      </c>
      <c r="F64" s="26">
        <v>4</v>
      </c>
      <c r="G64" s="26">
        <v>40</v>
      </c>
      <c r="H64" s="26">
        <v>8</v>
      </c>
      <c r="I64" s="20"/>
      <c r="J64" s="20"/>
    </row>
    <row r="65" spans="1:10" ht="14.25">
      <c r="A65" s="18" t="s">
        <v>61</v>
      </c>
      <c r="B65" s="29">
        <v>429</v>
      </c>
      <c r="C65" s="26">
        <v>301</v>
      </c>
      <c r="D65" s="26">
        <v>77</v>
      </c>
      <c r="E65" s="26">
        <v>8</v>
      </c>
      <c r="F65" s="26">
        <v>3</v>
      </c>
      <c r="G65" s="26">
        <v>38</v>
      </c>
      <c r="H65" s="26">
        <v>2</v>
      </c>
      <c r="I65" s="20"/>
      <c r="J65" s="20"/>
    </row>
    <row r="66" spans="1:10" ht="14.25">
      <c r="A66" s="18" t="s">
        <v>62</v>
      </c>
      <c r="B66" s="29">
        <v>918</v>
      </c>
      <c r="C66" s="26">
        <v>666</v>
      </c>
      <c r="D66" s="26">
        <v>171</v>
      </c>
      <c r="E66" s="26">
        <v>30</v>
      </c>
      <c r="F66" s="26">
        <v>4</v>
      </c>
      <c r="G66" s="26">
        <v>42</v>
      </c>
      <c r="H66" s="26">
        <v>5</v>
      </c>
      <c r="I66" s="20"/>
      <c r="J66" s="20"/>
    </row>
    <row r="67" spans="1:10" ht="14.25">
      <c r="A67" s="18" t="s">
        <v>63</v>
      </c>
      <c r="B67" s="29">
        <v>1706</v>
      </c>
      <c r="C67" s="19">
        <v>1167</v>
      </c>
      <c r="D67" s="26">
        <v>307</v>
      </c>
      <c r="E67" s="26">
        <v>45</v>
      </c>
      <c r="F67" s="26">
        <v>12</v>
      </c>
      <c r="G67" s="26">
        <v>146</v>
      </c>
      <c r="H67" s="26">
        <v>29</v>
      </c>
      <c r="I67" s="20"/>
      <c r="J67" s="20"/>
    </row>
    <row r="68" spans="1:10" ht="14.25">
      <c r="A68" s="18" t="s">
        <v>64</v>
      </c>
      <c r="B68" s="29">
        <v>640</v>
      </c>
      <c r="C68" s="26">
        <v>361</v>
      </c>
      <c r="D68" s="26">
        <v>231</v>
      </c>
      <c r="E68" s="26">
        <v>14</v>
      </c>
      <c r="F68" s="26">
        <v>1</v>
      </c>
      <c r="G68" s="26">
        <v>25</v>
      </c>
      <c r="H68" s="26">
        <v>8</v>
      </c>
      <c r="I68" s="20"/>
      <c r="J68" s="20"/>
    </row>
    <row r="69" spans="1:10" ht="14.25">
      <c r="A69" s="18" t="s">
        <v>65</v>
      </c>
      <c r="B69" s="29">
        <v>625</v>
      </c>
      <c r="C69" s="26">
        <v>369</v>
      </c>
      <c r="D69" s="26">
        <v>200</v>
      </c>
      <c r="E69" s="26">
        <v>23</v>
      </c>
      <c r="F69" s="26">
        <v>2</v>
      </c>
      <c r="G69" s="26">
        <v>26</v>
      </c>
      <c r="H69" s="26">
        <v>5</v>
      </c>
      <c r="I69" s="20"/>
      <c r="J69" s="20"/>
    </row>
    <row r="70" spans="1:10" ht="14.25">
      <c r="A70" s="18" t="s">
        <v>66</v>
      </c>
      <c r="B70" s="29">
        <v>1065</v>
      </c>
      <c r="C70" s="26">
        <v>657</v>
      </c>
      <c r="D70" s="26">
        <v>251</v>
      </c>
      <c r="E70" s="26">
        <v>32</v>
      </c>
      <c r="F70" s="26">
        <v>4</v>
      </c>
      <c r="G70" s="26">
        <v>76</v>
      </c>
      <c r="H70" s="26">
        <v>45</v>
      </c>
      <c r="I70" s="20"/>
      <c r="J70" s="20"/>
    </row>
    <row r="71" spans="1:10" ht="14.25">
      <c r="A71" s="18" t="s">
        <v>67</v>
      </c>
      <c r="B71" s="29">
        <v>11143</v>
      </c>
      <c r="C71" s="19">
        <v>7011</v>
      </c>
      <c r="D71" s="19">
        <v>2145</v>
      </c>
      <c r="E71" s="26">
        <v>381</v>
      </c>
      <c r="F71" s="26">
        <v>75</v>
      </c>
      <c r="G71" s="19">
        <v>1295</v>
      </c>
      <c r="H71" s="26">
        <v>236</v>
      </c>
      <c r="I71" s="20"/>
      <c r="J71" s="20"/>
    </row>
    <row r="72" spans="1:10" ht="14.25">
      <c r="A72" s="18" t="s">
        <v>68</v>
      </c>
      <c r="B72" s="29">
        <v>418</v>
      </c>
      <c r="C72" s="26">
        <v>319</v>
      </c>
      <c r="D72" s="26">
        <v>69</v>
      </c>
      <c r="E72" s="26">
        <v>11</v>
      </c>
      <c r="F72" s="26">
        <v>1</v>
      </c>
      <c r="G72" s="26">
        <v>12</v>
      </c>
      <c r="H72" s="26">
        <v>6</v>
      </c>
      <c r="I72" s="20"/>
      <c r="J72" s="20"/>
    </row>
    <row r="73" spans="1:10" ht="14.25">
      <c r="A73" s="18" t="s">
        <v>69</v>
      </c>
      <c r="B73" s="29">
        <v>355</v>
      </c>
      <c r="C73" s="26">
        <v>181</v>
      </c>
      <c r="D73" s="26">
        <v>139</v>
      </c>
      <c r="E73" s="26">
        <v>18</v>
      </c>
      <c r="F73" s="26">
        <v>1</v>
      </c>
      <c r="G73" s="26">
        <v>13</v>
      </c>
      <c r="H73" s="26">
        <v>3</v>
      </c>
      <c r="I73" s="20"/>
      <c r="J73" s="20"/>
    </row>
    <row r="74" spans="1:10" ht="14.25">
      <c r="A74" s="23"/>
      <c r="B74" s="23"/>
      <c r="C74" s="23"/>
      <c r="D74" s="23"/>
      <c r="E74" s="23"/>
      <c r="F74" s="23"/>
      <c r="G74" s="23"/>
      <c r="H74" s="23"/>
      <c r="I74" s="20"/>
      <c r="J74" s="20"/>
    </row>
    <row r="75" spans="1:10" ht="14.25">
      <c r="A75" s="48" t="s">
        <v>82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4.2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4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4.2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4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4.2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4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4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4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4.2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4.25">
      <c r="A85" s="20"/>
      <c r="B85" s="20"/>
      <c r="C85" s="20"/>
      <c r="D85" s="20"/>
      <c r="E85" s="20"/>
      <c r="F85" s="20"/>
      <c r="G85" s="20"/>
      <c r="H85" s="20"/>
      <c r="I85" s="20"/>
      <c r="J85" s="20"/>
    </row>
  </sheetData>
  <sheetProtection/>
  <mergeCells count="1">
    <mergeCell ref="B4:H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Biometrics</dc:creator>
  <cp:keywords/>
  <dc:description/>
  <cp:lastModifiedBy>Charbonneau, Michele</cp:lastModifiedBy>
  <cp:lastPrinted>2019-08-06T13:50:07Z</cp:lastPrinted>
  <dcterms:created xsi:type="dcterms:W3CDTF">2007-11-09T20:11:59Z</dcterms:created>
  <dcterms:modified xsi:type="dcterms:W3CDTF">2022-03-02T15:39:17Z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