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3-17" sheetId="1" r:id="rId1"/>
    <sheet name="2012-16" sheetId="2" r:id="rId2"/>
    <sheet name="2011-15" sheetId="3" r:id="rId3"/>
    <sheet name="2010-14" sheetId="4" r:id="rId4"/>
    <sheet name="2009-13" sheetId="5" r:id="rId5"/>
    <sheet name="2008-12" sheetId="6" r:id="rId6"/>
    <sheet name="2010" sheetId="7" r:id="rId7"/>
    <sheet name="2000" sheetId="8" r:id="rId8"/>
    <sheet name="1990" sheetId="9" r:id="rId9"/>
  </sheets>
  <definedNames>
    <definedName name="_xlnm.Print_Area" localSheetId="8">'1990'!$A$1:$K$83</definedName>
    <definedName name="_xlnm.Print_Area" localSheetId="7">'2000'!$A$1:$K$83</definedName>
    <definedName name="_xlnm.Print_Area" localSheetId="5">'2008-12'!$A$1:$J$82</definedName>
    <definedName name="_xlnm.Print_Area" localSheetId="4">'2009-13'!$A$1:$J$83</definedName>
    <definedName name="_xlnm.Print_Area" localSheetId="6">'2010'!$A$1:$K$84</definedName>
    <definedName name="_xlnm.Print_Area" localSheetId="3">'2010-14'!$A$1:$J$84</definedName>
    <definedName name="_xlnm.Print_Area" localSheetId="2">'2011-15'!$A$1:$J$84</definedName>
    <definedName name="_xlnm.Print_Area" localSheetId="1">'2012-16'!$A$1:$K$83</definedName>
    <definedName name="_xlnm.Print_Area" localSheetId="0">'2013-17'!$A$1:$J$83</definedName>
  </definedNames>
  <calcPr fullCalcOnLoad="1"/>
</workbook>
</file>

<file path=xl/sharedStrings.xml><?xml version="1.0" encoding="utf-8"?>
<sst xmlns="http://schemas.openxmlformats.org/spreadsheetml/2006/main" count="763" uniqueCount="112">
  <si>
    <t>County</t>
  </si>
  <si>
    <t>New York State</t>
  </si>
  <si>
    <t>4 Includes persons in institutions, barracks, dormitories, convents, etc.</t>
  </si>
  <si>
    <t>1 Includes all persons occupying a given housing unit.</t>
  </si>
  <si>
    <t>2 Includes two or more persons occupying a given housing unit, including the householder, who are related by blood, marriage, or adoption.</t>
  </si>
  <si>
    <t>3 No spouse present.</t>
  </si>
  <si>
    <t xml:space="preserve">             Number</t>
  </si>
  <si>
    <t xml:space="preserve">              Total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</si>
  <si>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</si>
  <si>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</si>
  <si>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</si>
  <si>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</si>
  <si>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</si>
  <si>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</si>
  <si>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</si>
  <si>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</si>
  <si>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</si>
  <si>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</si>
  <si>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</si>
  <si>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</si>
  <si>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</si>
  <si>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</si>
  <si>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</si>
  <si>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</si>
  <si>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</si>
  <si>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</si>
  <si>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</si>
  <si>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</si>
  <si>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</si>
  <si>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</si>
  <si>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</si>
  <si>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</si>
  <si>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</si>
  <si>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</si>
  <si>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</si>
  <si>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</si>
  <si>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</si>
  <si>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</si>
  <si>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</si>
  <si>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</si>
  <si>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</si>
  <si>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</si>
  <si>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</si>
  <si>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</si>
  <si>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</si>
  <si>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</si>
  <si>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</si>
  <si>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</si>
  <si>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</si>
  <si>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</si>
  <si>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</si>
  <si>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</si>
  <si>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</si>
  <si>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</si>
  <si>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</si>
  <si>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</si>
  <si>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</si>
  <si>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</si>
  <si>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</si>
  <si>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</si>
  <si>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</si>
  <si>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</si>
  <si>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</si>
  <si>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</si>
  <si>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</si>
  <si>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</si>
  <si>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</si>
  <si>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</si>
  <si>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</si>
  <si>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</si>
  <si>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</si>
  <si>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</si>
  <si>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Households, Families, and Persons in Group Quarters</t>
  </si>
  <si>
    <t>New York State by County — Five-Year Estimates, 2010-14</t>
  </si>
  <si>
    <r>
      <t>Households</t>
    </r>
    <r>
      <rPr>
        <vertAlign val="superscript"/>
        <sz val="11"/>
        <rFont val="Arial"/>
        <family val="2"/>
      </rPr>
      <t>1</t>
    </r>
  </si>
  <si>
    <r>
      <t>Families</t>
    </r>
    <r>
      <rPr>
        <vertAlign val="superscript"/>
        <sz val="11"/>
        <rFont val="Arial"/>
        <family val="2"/>
      </rPr>
      <t>2</t>
    </r>
  </si>
  <si>
    <t xml:space="preserve">                  </t>
  </si>
  <si>
    <t>SOURCE: U.S. Census Bureau, 2010-2014 American Community Survey Five-Year Estimates, Tables S1101, DP05, and B26001; material compiled by the New York State Department of Labor, State Data Center.</t>
  </si>
  <si>
    <t xml:space="preserve">    Persons Per Household</t>
  </si>
  <si>
    <t xml:space="preserve">       Husband-Wife Families</t>
  </si>
  <si>
    <r>
      <t xml:space="preserve">              Male Householder</t>
    </r>
    <r>
      <rPr>
        <vertAlign val="superscript"/>
        <sz val="11"/>
        <rFont val="Arial"/>
        <family val="2"/>
      </rPr>
      <t>3</t>
    </r>
  </si>
  <si>
    <r>
      <t xml:space="preserve">          Female Householder</t>
    </r>
    <r>
      <rPr>
        <vertAlign val="superscript"/>
        <sz val="11"/>
        <rFont val="Arial"/>
        <family val="2"/>
      </rPr>
      <t>3</t>
    </r>
  </si>
  <si>
    <t xml:space="preserve">      Nonfamily Households</t>
  </si>
  <si>
    <r>
      <t xml:space="preserve">          Persons in Group Quarters</t>
    </r>
    <r>
      <rPr>
        <vertAlign val="superscript"/>
        <sz val="11"/>
        <rFont val="Arial"/>
        <family val="2"/>
      </rPr>
      <t>4</t>
    </r>
  </si>
  <si>
    <t>New York State by County — Five-Year Estimates, 2009-13</t>
  </si>
  <si>
    <t xml:space="preserve">    Persons per Household</t>
  </si>
  <si>
    <t xml:space="preserve">       Husband-Wife 
Families</t>
  </si>
  <si>
    <t>SOURCE: U.S. Census Bureau, 2008-2012 American Community Survey 5-Year Estimates, Tables S1101, DP05, and B26001; material compiled by the New York State Department of Labor, State Data Center.</t>
  </si>
  <si>
    <t>New York State by County — Five-Year Estimates, 2008-12</t>
  </si>
  <si>
    <t>SOURCE: U.S. Census Bureau, 2008-2012 American Community Survey Five-Year Estimates, Tables DP05, S1101 and B26001; material compiled by the New York State Department of Labor, State Data Center.</t>
  </si>
  <si>
    <t>New York State by County — 2010</t>
  </si>
  <si>
    <t xml:space="preserve">                         </t>
  </si>
  <si>
    <t>1  Includes all persons occupying a given housing unit.</t>
  </si>
  <si>
    <t>3  No spouse present.</t>
  </si>
  <si>
    <t>4  Includes persons in institutions, barracks, dormitories, convents, etc.</t>
  </si>
  <si>
    <t xml:space="preserve"> </t>
  </si>
  <si>
    <t>2  Includes two or more persons occupying a given housing unit, including the householder, who are related by blood, marriage, or adoption.</t>
  </si>
  <si>
    <t>SOURCE: U.S. Census Bureau, 2010 Census of the Population and Housing; material compiled by Empire State Development, State Data Center.</t>
  </si>
  <si>
    <t>New York State by County — 2000</t>
  </si>
  <si>
    <t>SOURCE: U.S. Census Bureau, 2000 Census of the Population and Housing; material compiled by Empire State Development, State Data Center.</t>
  </si>
  <si>
    <t>Households, Families and Persons in Group Quarters</t>
  </si>
  <si>
    <t>New York State by County — 1990</t>
  </si>
  <si>
    <t>2 Includes two or more persons occupying a given housing unit, including the householder, who are related by blood, marriage or adoption.</t>
  </si>
  <si>
    <t>SOURCE: U.S. Bureau of the Census, 1990 Census of the Population and Housing; material compiled by Empire State Development, State Data Center.</t>
  </si>
  <si>
    <t>Married-Couple, Family Household</t>
  </si>
  <si>
    <t>New York State by County — Five-Year Estimates, 2013-17</t>
  </si>
  <si>
    <t>New York State by County — Five-Year Estimates, 2012-16</t>
  </si>
  <si>
    <t>SOURCE: U.S. Census Bureau, 2012-2016 American Community Survey Five-Year Estimates, "Table S1101: Households and Families," and "Table B26001: Group Quarters Population," https://factfinder.census.gov (last viewed August 23, 2019).</t>
  </si>
  <si>
    <t>New York State by County — Five-Year Estimates, 2011-15</t>
  </si>
  <si>
    <t>SOURCE: U.S. Census Bureau, 2011-2015 American Community Survey Five-Year Estimates, "Table S1101: Households and Families," and "Table B26001: Group Quarters Population," https://factfinder.census.gov (last viewed September 18, 2019).</t>
  </si>
  <si>
    <t>SOURCE: U.S. Census Bureau, 2013-2017 American Community Survey Five-Year Estimates, Tables S1101, https://data.census.gov/cedsci/; and Census Reporter, Table B26001: Group Quarters Population, https://censusreporter.org/tables/B26001/ (last viewed August 23, 2019).</t>
  </si>
  <si>
    <t>https://censusreporter.org/tables/B26001/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</si>
</sst>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$-409]dddd\,\ mmmm\ d\,\ yyyy"/>
    <numFmt numFmtId="167" formatCode="[$-409]h:mm:ss\ AM/PM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3" fontId="4" fillId="0" borderId="0" xfId="42" applyNumberFormat="1" applyFont="1" applyFill="1" applyAlignment="1">
      <alignment/>
    </xf>
    <xf numFmtId="4" fontId="4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3" fontId="47" fillId="33" borderId="0" xfId="42" applyNumberFormat="1" applyFont="1" applyFill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wrapText="1"/>
    </xf>
    <xf numFmtId="3" fontId="47" fillId="33" borderId="0" xfId="0" applyNumberFormat="1" applyFont="1" applyFill="1" applyAlignment="1">
      <alignment/>
    </xf>
    <xf numFmtId="3" fontId="47" fillId="33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4" fillId="0" borderId="12" xfId="42" applyNumberFormat="1" applyFont="1" applyFill="1" applyBorder="1" applyAlignment="1">
      <alignment/>
    </xf>
    <xf numFmtId="4" fontId="4" fillId="0" borderId="12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" fontId="4" fillId="0" borderId="0" xfId="42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0" fontId="47" fillId="33" borderId="12" xfId="0" applyFont="1" applyFill="1" applyBorder="1" applyAlignment="1">
      <alignment/>
    </xf>
    <xf numFmtId="0" fontId="4" fillId="33" borderId="13" xfId="0" applyNumberFormat="1" applyFont="1" applyFill="1" applyBorder="1" applyAlignment="1">
      <alignment horizontal="right"/>
    </xf>
    <xf numFmtId="3" fontId="49" fillId="34" borderId="0" xfId="0" applyNumberFormat="1" applyFont="1" applyFill="1" applyBorder="1" applyAlignment="1">
      <alignment/>
    </xf>
    <xf numFmtId="2" fontId="49" fillId="34" borderId="0" xfId="0" applyNumberFormat="1" applyFont="1" applyFill="1" applyBorder="1" applyAlignment="1">
      <alignment/>
    </xf>
    <xf numFmtId="4" fontId="49" fillId="34" borderId="0" xfId="0" applyNumberFormat="1" applyFont="1" applyFill="1" applyBorder="1" applyAlignment="1">
      <alignment/>
    </xf>
    <xf numFmtId="0" fontId="49" fillId="34" borderId="12" xfId="0" applyFont="1" applyFill="1" applyBorder="1" applyAlignment="1">
      <alignment/>
    </xf>
    <xf numFmtId="3" fontId="49" fillId="34" borderId="12" xfId="0" applyNumberFormat="1" applyFont="1" applyFill="1" applyBorder="1" applyAlignment="1">
      <alignment/>
    </xf>
    <xf numFmtId="2" fontId="49" fillId="34" borderId="12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left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 quotePrefix="1">
      <alignment/>
    </xf>
    <xf numFmtId="4" fontId="4" fillId="35" borderId="0" xfId="0" applyNumberFormat="1" applyFont="1" applyFill="1" applyBorder="1" applyAlignment="1" quotePrefix="1">
      <alignment/>
    </xf>
    <xf numFmtId="0" fontId="4" fillId="35" borderId="14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49" fillId="34" borderId="0" xfId="0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right" wrapText="1"/>
    </xf>
    <xf numFmtId="0" fontId="4" fillId="33" borderId="0" xfId="0" applyNumberFormat="1" applyFont="1" applyFill="1" applyAlignment="1">
      <alignment horizontal="right" wrapText="1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0" fontId="38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tables/B26001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A1" sqref="A1"/>
    </sheetView>
  </sheetViews>
  <sheetFormatPr defaultColWidth="12.7109375" defaultRowHeight="15"/>
  <cols>
    <col min="1" max="1" width="19.28125" style="0" customWidth="1"/>
    <col min="2" max="3" width="12.7109375" style="0" customWidth="1"/>
    <col min="4" max="4" width="1.7109375" style="0" customWidth="1"/>
    <col min="5" max="5" width="12.7109375" style="0" customWidth="1"/>
    <col min="6" max="10" width="13.7109375" style="0" customWidth="1"/>
  </cols>
  <sheetData>
    <row r="1" spans="1:11" ht="20.25">
      <c r="A1" s="37" t="s">
        <v>72</v>
      </c>
      <c r="B1" s="2"/>
      <c r="C1" s="2"/>
      <c r="D1" s="2"/>
      <c r="E1" s="2"/>
      <c r="F1" s="2"/>
      <c r="G1" s="2"/>
      <c r="H1" s="2"/>
      <c r="I1" s="2"/>
      <c r="J1" s="2"/>
      <c r="K1" s="78"/>
    </row>
    <row r="2" spans="1:10" ht="20.25">
      <c r="A2" s="37" t="s">
        <v>105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25">
      <c r="A4" s="7"/>
      <c r="B4" s="88" t="s">
        <v>74</v>
      </c>
      <c r="C4" s="88"/>
      <c r="D4" s="8"/>
      <c r="E4" s="88" t="s">
        <v>75</v>
      </c>
      <c r="F4" s="88"/>
      <c r="G4" s="88"/>
      <c r="H4" s="88"/>
      <c r="I4" s="8"/>
      <c r="J4" s="8"/>
    </row>
    <row r="5" spans="1:10" ht="15">
      <c r="A5" s="9"/>
      <c r="B5" s="10"/>
      <c r="C5" s="89" t="s">
        <v>78</v>
      </c>
      <c r="D5" s="11"/>
      <c r="E5" s="10"/>
      <c r="F5" s="89" t="s">
        <v>104</v>
      </c>
      <c r="G5" s="10"/>
      <c r="H5" s="10"/>
      <c r="I5" s="11"/>
      <c r="J5" s="92" t="s">
        <v>83</v>
      </c>
    </row>
    <row r="6" spans="1:10" ht="15" customHeight="1">
      <c r="A6" s="9"/>
      <c r="B6" s="11"/>
      <c r="C6" s="90"/>
      <c r="D6" s="11"/>
      <c r="E6" s="11"/>
      <c r="F6" s="92"/>
      <c r="G6" s="92" t="s">
        <v>80</v>
      </c>
      <c r="H6" s="92" t="s">
        <v>81</v>
      </c>
      <c r="I6" s="11"/>
      <c r="J6" s="92"/>
    </row>
    <row r="7" spans="1:10" ht="15">
      <c r="A7" s="9"/>
      <c r="B7" s="11"/>
      <c r="C7" s="90"/>
      <c r="D7" s="11"/>
      <c r="E7" s="11"/>
      <c r="F7" s="92"/>
      <c r="G7" s="92"/>
      <c r="H7" s="92"/>
      <c r="I7" s="92" t="s">
        <v>82</v>
      </c>
      <c r="J7" s="92"/>
    </row>
    <row r="8" spans="1:10" ht="15">
      <c r="A8" s="12" t="s">
        <v>0</v>
      </c>
      <c r="B8" s="13" t="s">
        <v>6</v>
      </c>
      <c r="C8" s="91"/>
      <c r="D8" s="13"/>
      <c r="E8" s="13" t="s">
        <v>7</v>
      </c>
      <c r="F8" s="91"/>
      <c r="G8" s="91"/>
      <c r="H8" s="91"/>
      <c r="I8" s="91"/>
      <c r="J8" s="91"/>
    </row>
    <row r="9" spans="1:10" ht="15">
      <c r="A9" s="9"/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5" t="s">
        <v>1</v>
      </c>
      <c r="B10" s="78">
        <v>7302710</v>
      </c>
      <c r="C10" s="81">
        <v>2.63</v>
      </c>
      <c r="E10" s="78">
        <f>SUM(F10:H10)</f>
        <v>4633030</v>
      </c>
      <c r="F10" s="78">
        <v>3223907</v>
      </c>
      <c r="G10" s="78">
        <v>363352</v>
      </c>
      <c r="H10" s="78">
        <v>1045771</v>
      </c>
      <c r="I10" s="78">
        <v>2669680</v>
      </c>
      <c r="J10" s="78">
        <v>577373</v>
      </c>
    </row>
    <row r="11" spans="1:10" ht="15">
      <c r="A11" s="15"/>
      <c r="B11" s="79"/>
      <c r="J11" s="78"/>
    </row>
    <row r="12" spans="1:10" ht="15">
      <c r="A12" s="15" t="s">
        <v>8</v>
      </c>
      <c r="E12" s="78"/>
      <c r="J12" s="78"/>
    </row>
    <row r="13" spans="1:10" ht="15">
      <c r="A13" s="15" t="s">
        <v>9</v>
      </c>
      <c r="B13" s="78">
        <f>+E13+I13</f>
        <v>495356</v>
      </c>
      <c r="C13" s="81">
        <v>2.85</v>
      </c>
      <c r="E13" s="78">
        <f>SUM(F13:H13)</f>
        <v>326296</v>
      </c>
      <c r="F13" s="78">
        <v>137322</v>
      </c>
      <c r="G13" s="78">
        <v>38210</v>
      </c>
      <c r="H13" s="78">
        <v>150764</v>
      </c>
      <c r="I13" s="78">
        <v>169060</v>
      </c>
      <c r="J13" s="78">
        <v>41955</v>
      </c>
    </row>
    <row r="14" spans="1:10" ht="15">
      <c r="A14" s="15" t="s">
        <v>10</v>
      </c>
      <c r="B14" s="78">
        <v>944650</v>
      </c>
      <c r="C14" s="81">
        <v>2.75</v>
      </c>
      <c r="E14" s="78">
        <f>SUM(F14:H14)</f>
        <v>585611</v>
      </c>
      <c r="F14" s="78">
        <v>355798</v>
      </c>
      <c r="G14" s="78">
        <v>53939</v>
      </c>
      <c r="H14" s="78">
        <v>175874</v>
      </c>
      <c r="I14" s="78">
        <v>359039</v>
      </c>
      <c r="J14" s="78">
        <v>40571</v>
      </c>
    </row>
    <row r="15" spans="1:10" ht="15">
      <c r="A15" s="15" t="s">
        <v>11</v>
      </c>
      <c r="B15" s="78">
        <v>758345</v>
      </c>
      <c r="C15" s="81">
        <v>2.1</v>
      </c>
      <c r="E15" s="78">
        <f>SUM(F15:H15)</f>
        <v>320700</v>
      </c>
      <c r="F15" s="78">
        <v>212560</v>
      </c>
      <c r="G15" s="78">
        <v>23517</v>
      </c>
      <c r="H15" s="78">
        <v>84623</v>
      </c>
      <c r="I15" s="78">
        <v>437645</v>
      </c>
      <c r="J15" s="78">
        <v>59845</v>
      </c>
    </row>
    <row r="16" spans="1:10" ht="15">
      <c r="A16" s="15" t="s">
        <v>12</v>
      </c>
      <c r="B16" s="78">
        <v>777904</v>
      </c>
      <c r="C16" s="81">
        <v>2.97</v>
      </c>
      <c r="E16" s="78">
        <f>SUM(F16:H16)</f>
        <v>525106</v>
      </c>
      <c r="F16" s="78">
        <v>351408</v>
      </c>
      <c r="G16" s="78">
        <v>49835</v>
      </c>
      <c r="H16" s="78">
        <v>123863</v>
      </c>
      <c r="I16" s="78">
        <v>252798</v>
      </c>
      <c r="J16" s="78">
        <v>27372</v>
      </c>
    </row>
    <row r="17" spans="1:10" ht="15">
      <c r="A17" s="15" t="s">
        <v>13</v>
      </c>
      <c r="B17" s="78">
        <v>166150</v>
      </c>
      <c r="C17" s="81">
        <v>2.82</v>
      </c>
      <c r="E17" s="78">
        <f>SUM(F17:H17)</f>
        <v>123292</v>
      </c>
      <c r="F17" s="78">
        <v>90870</v>
      </c>
      <c r="G17" s="78">
        <v>8121</v>
      </c>
      <c r="H17" s="78">
        <v>24301</v>
      </c>
      <c r="I17" s="78">
        <v>42858</v>
      </c>
      <c r="J17" s="78">
        <v>6837</v>
      </c>
    </row>
    <row r="18" spans="1:10" ht="15">
      <c r="A18" s="15"/>
      <c r="J18" s="78"/>
    </row>
    <row r="19" spans="1:10" ht="15">
      <c r="A19" s="15" t="s">
        <v>14</v>
      </c>
      <c r="E19" s="78"/>
      <c r="J19" s="78"/>
    </row>
    <row r="20" spans="1:10" ht="15">
      <c r="A20" s="15" t="s">
        <v>15</v>
      </c>
      <c r="B20" s="78">
        <v>125376</v>
      </c>
      <c r="C20" s="81">
        <v>2.32</v>
      </c>
      <c r="E20" s="78">
        <f>SUM(F20:H20)</f>
        <v>68180</v>
      </c>
      <c r="F20" s="78">
        <v>50078</v>
      </c>
      <c r="G20" s="78">
        <v>4737</v>
      </c>
      <c r="H20" s="78">
        <v>13365</v>
      </c>
      <c r="I20" s="78">
        <v>57196</v>
      </c>
      <c r="J20" s="78">
        <v>17369</v>
      </c>
    </row>
    <row r="21" spans="1:10" ht="15">
      <c r="A21" s="15" t="s">
        <v>16</v>
      </c>
      <c r="B21" s="78">
        <v>18124</v>
      </c>
      <c r="C21" s="81">
        <v>2.34</v>
      </c>
      <c r="E21" s="78">
        <f aca="true" t="shared" si="0" ref="E21:E76">SUM(F21:H21)</f>
        <v>11808</v>
      </c>
      <c r="F21" s="78">
        <v>8906</v>
      </c>
      <c r="G21" s="78">
        <v>995</v>
      </c>
      <c r="H21" s="78">
        <v>1907</v>
      </c>
      <c r="I21" s="78">
        <v>6316</v>
      </c>
      <c r="J21" s="78">
        <v>4996</v>
      </c>
    </row>
    <row r="22" spans="1:10" ht="15">
      <c r="A22" s="15" t="s">
        <v>17</v>
      </c>
      <c r="B22" s="78">
        <v>78821</v>
      </c>
      <c r="C22" s="81">
        <v>2.33</v>
      </c>
      <c r="E22" s="78">
        <f t="shared" si="0"/>
        <v>46737</v>
      </c>
      <c r="F22" s="78">
        <v>33760</v>
      </c>
      <c r="G22" s="78">
        <v>3902</v>
      </c>
      <c r="H22" s="78">
        <v>9075</v>
      </c>
      <c r="I22" s="78">
        <v>32084</v>
      </c>
      <c r="J22" s="78">
        <v>10415</v>
      </c>
    </row>
    <row r="23" spans="1:10" ht="15">
      <c r="A23" s="15" t="s">
        <v>18</v>
      </c>
      <c r="B23" s="78">
        <v>31723</v>
      </c>
      <c r="C23" s="81">
        <v>2.36</v>
      </c>
      <c r="E23" s="78">
        <f t="shared" si="0"/>
        <v>19976</v>
      </c>
      <c r="F23" s="78">
        <v>14736</v>
      </c>
      <c r="G23" s="78">
        <v>1824</v>
      </c>
      <c r="H23" s="78">
        <v>3416</v>
      </c>
      <c r="I23" s="78">
        <v>11747</v>
      </c>
      <c r="J23" s="78">
        <v>2714</v>
      </c>
    </row>
    <row r="24" spans="1:10" ht="15">
      <c r="A24" s="15" t="s">
        <v>19</v>
      </c>
      <c r="B24" s="78">
        <v>31428</v>
      </c>
      <c r="C24" s="81">
        <v>2.38</v>
      </c>
      <c r="E24" s="78">
        <f t="shared" si="0"/>
        <v>19844</v>
      </c>
      <c r="F24" s="78">
        <v>14225</v>
      </c>
      <c r="G24" s="78">
        <v>1842</v>
      </c>
      <c r="H24" s="78">
        <v>3777</v>
      </c>
      <c r="I24" s="78">
        <v>11584</v>
      </c>
      <c r="J24" s="78">
        <v>4245</v>
      </c>
    </row>
    <row r="25" spans="1:10" ht="15">
      <c r="A25" s="15" t="s">
        <v>20</v>
      </c>
      <c r="B25" s="78">
        <v>52983</v>
      </c>
      <c r="C25" s="81">
        <v>2.35</v>
      </c>
      <c r="E25" s="78">
        <f t="shared" si="0"/>
        <v>32986</v>
      </c>
      <c r="F25" s="78">
        <v>24110</v>
      </c>
      <c r="G25" s="78">
        <v>2848</v>
      </c>
      <c r="H25" s="78">
        <v>6028</v>
      </c>
      <c r="I25" s="78">
        <v>19997</v>
      </c>
      <c r="J25" s="78">
        <v>6133</v>
      </c>
    </row>
    <row r="26" spans="1:10" ht="15">
      <c r="A26" s="15" t="s">
        <v>21</v>
      </c>
      <c r="B26" s="78">
        <v>34664</v>
      </c>
      <c r="C26" s="81">
        <v>2.37</v>
      </c>
      <c r="E26" s="78">
        <f t="shared" si="0"/>
        <v>21665</v>
      </c>
      <c r="F26" s="78">
        <v>15996</v>
      </c>
      <c r="G26" s="78">
        <v>1524</v>
      </c>
      <c r="H26" s="78">
        <v>4145</v>
      </c>
      <c r="I26" s="78">
        <v>12999</v>
      </c>
      <c r="J26" s="78">
        <v>4823</v>
      </c>
    </row>
    <row r="27" spans="1:10" ht="15">
      <c r="A27" s="15" t="s">
        <v>22</v>
      </c>
      <c r="B27" s="78">
        <v>20373</v>
      </c>
      <c r="C27" s="81">
        <v>2.36</v>
      </c>
      <c r="E27" s="78">
        <f t="shared" si="0"/>
        <v>12717</v>
      </c>
      <c r="F27" s="78">
        <v>9534</v>
      </c>
      <c r="G27" s="78">
        <v>1194</v>
      </c>
      <c r="H27" s="78">
        <v>1989</v>
      </c>
      <c r="I27" s="78">
        <v>7656</v>
      </c>
      <c r="J27" s="78">
        <v>674</v>
      </c>
    </row>
    <row r="28" spans="1:10" ht="15">
      <c r="A28" s="15" t="s">
        <v>23</v>
      </c>
      <c r="B28" s="78">
        <v>31680</v>
      </c>
      <c r="C28" s="81">
        <v>2.32</v>
      </c>
      <c r="E28" s="78">
        <f t="shared" si="0"/>
        <v>20084</v>
      </c>
      <c r="F28" s="78">
        <v>14756</v>
      </c>
      <c r="G28" s="78">
        <v>1804</v>
      </c>
      <c r="H28" s="78">
        <v>3524</v>
      </c>
      <c r="I28" s="78">
        <v>11596</v>
      </c>
      <c r="J28" s="78">
        <v>7683</v>
      </c>
    </row>
    <row r="29" spans="1:10" ht="15">
      <c r="A29" s="15" t="s">
        <v>24</v>
      </c>
      <c r="B29" s="78">
        <v>25470</v>
      </c>
      <c r="C29" s="81">
        <v>2.32</v>
      </c>
      <c r="E29" s="78">
        <f t="shared" si="0"/>
        <v>16008</v>
      </c>
      <c r="F29" s="78">
        <v>12037</v>
      </c>
      <c r="G29" s="78">
        <v>1023</v>
      </c>
      <c r="H29" s="78">
        <v>2948</v>
      </c>
      <c r="I29" s="78">
        <v>9462</v>
      </c>
      <c r="J29" s="78">
        <v>2481</v>
      </c>
    </row>
    <row r="30" spans="1:10" ht="15">
      <c r="A30" s="15" t="s">
        <v>25</v>
      </c>
      <c r="B30" s="78">
        <v>17925</v>
      </c>
      <c r="C30" s="81">
        <v>2.5</v>
      </c>
      <c r="E30" s="78">
        <f t="shared" si="0"/>
        <v>11002</v>
      </c>
      <c r="F30" s="78">
        <v>8272</v>
      </c>
      <c r="G30" s="78">
        <v>1016</v>
      </c>
      <c r="H30" s="78">
        <v>1714</v>
      </c>
      <c r="I30" s="78">
        <v>6923</v>
      </c>
      <c r="J30" s="78">
        <v>3525</v>
      </c>
    </row>
    <row r="31" spans="1:10" ht="15">
      <c r="A31" s="15" t="s">
        <v>26</v>
      </c>
      <c r="B31" s="78">
        <v>19098</v>
      </c>
      <c r="C31" s="81">
        <v>2.28</v>
      </c>
      <c r="E31" s="78">
        <f t="shared" si="0"/>
        <v>11766</v>
      </c>
      <c r="F31" s="78">
        <v>8835</v>
      </c>
      <c r="G31" s="78">
        <v>1025</v>
      </c>
      <c r="H31" s="78">
        <v>1906</v>
      </c>
      <c r="I31" s="78">
        <v>7332</v>
      </c>
      <c r="J31" s="78">
        <v>2401</v>
      </c>
    </row>
    <row r="32" spans="1:10" ht="15">
      <c r="A32" s="15" t="s">
        <v>27</v>
      </c>
      <c r="B32" s="78">
        <v>107384</v>
      </c>
      <c r="C32" s="81">
        <v>2.58</v>
      </c>
      <c r="E32" s="78">
        <f t="shared" si="0"/>
        <v>72096</v>
      </c>
      <c r="F32" s="78">
        <v>56465</v>
      </c>
      <c r="G32" s="78">
        <v>4004</v>
      </c>
      <c r="H32" s="78">
        <v>11627</v>
      </c>
      <c r="I32" s="78">
        <v>35288</v>
      </c>
      <c r="J32" s="78">
        <v>18588</v>
      </c>
    </row>
    <row r="33" spans="1:10" ht="15">
      <c r="A33" s="15" t="s">
        <v>28</v>
      </c>
      <c r="B33" s="78">
        <v>386371</v>
      </c>
      <c r="C33" s="81">
        <v>2.32</v>
      </c>
      <c r="E33" s="78">
        <f t="shared" si="0"/>
        <v>229623</v>
      </c>
      <c r="F33" s="78">
        <v>161449</v>
      </c>
      <c r="G33" s="78">
        <v>16650</v>
      </c>
      <c r="H33" s="78">
        <v>51524</v>
      </c>
      <c r="I33" s="78">
        <v>156748</v>
      </c>
      <c r="J33" s="78">
        <v>27921</v>
      </c>
    </row>
    <row r="34" spans="1:10" ht="15">
      <c r="A34" s="15" t="s">
        <v>29</v>
      </c>
      <c r="B34" s="78">
        <v>15257</v>
      </c>
      <c r="C34" s="81">
        <v>2.32</v>
      </c>
      <c r="E34" s="78">
        <f t="shared" si="0"/>
        <v>9904</v>
      </c>
      <c r="F34" s="78">
        <v>7664</v>
      </c>
      <c r="G34" s="78">
        <v>662</v>
      </c>
      <c r="H34" s="78">
        <v>1578</v>
      </c>
      <c r="I34" s="78">
        <v>5353</v>
      </c>
      <c r="J34" s="78">
        <v>2859</v>
      </c>
    </row>
    <row r="35" spans="1:10" ht="15">
      <c r="A35" s="15" t="s">
        <v>30</v>
      </c>
      <c r="B35" s="78">
        <v>18956</v>
      </c>
      <c r="C35" s="81">
        <v>2.38</v>
      </c>
      <c r="E35" s="78">
        <f t="shared" si="0"/>
        <v>12092</v>
      </c>
      <c r="F35" s="78">
        <v>8692</v>
      </c>
      <c r="G35" s="78">
        <v>1230</v>
      </c>
      <c r="H35" s="78">
        <v>2170</v>
      </c>
      <c r="I35" s="78">
        <v>6864</v>
      </c>
      <c r="J35" s="78">
        <v>5942</v>
      </c>
    </row>
    <row r="36" spans="1:10" ht="15">
      <c r="A36" s="15" t="s">
        <v>31</v>
      </c>
      <c r="B36" s="78">
        <v>22535</v>
      </c>
      <c r="C36" s="81">
        <v>2.34</v>
      </c>
      <c r="E36" s="78">
        <f t="shared" si="0"/>
        <v>14438</v>
      </c>
      <c r="F36" s="78">
        <v>10341</v>
      </c>
      <c r="G36" s="78">
        <v>1501</v>
      </c>
      <c r="H36" s="78">
        <v>2596</v>
      </c>
      <c r="I36" s="78">
        <v>8097</v>
      </c>
      <c r="J36" s="78">
        <v>1179</v>
      </c>
    </row>
    <row r="37" spans="1:10" ht="15">
      <c r="A37" s="15" t="s">
        <v>32</v>
      </c>
      <c r="B37" s="78">
        <v>23951</v>
      </c>
      <c r="C37" s="81">
        <v>2.41</v>
      </c>
      <c r="E37" s="78">
        <f t="shared" si="0"/>
        <v>15546</v>
      </c>
      <c r="F37" s="78">
        <v>12230</v>
      </c>
      <c r="G37" s="78">
        <v>1125</v>
      </c>
      <c r="H37" s="78">
        <v>2191</v>
      </c>
      <c r="I37" s="78">
        <v>8405</v>
      </c>
      <c r="J37" s="78">
        <v>781</v>
      </c>
    </row>
    <row r="38" spans="1:10" ht="15">
      <c r="A38" s="15" t="s">
        <v>33</v>
      </c>
      <c r="B38" s="78">
        <v>17106</v>
      </c>
      <c r="C38" s="81">
        <v>2.6</v>
      </c>
      <c r="E38" s="78">
        <f t="shared" si="0"/>
        <v>10591</v>
      </c>
      <c r="F38" s="78">
        <v>8508</v>
      </c>
      <c r="G38" s="78">
        <v>658</v>
      </c>
      <c r="H38" s="78">
        <v>1425</v>
      </c>
      <c r="I38" s="78">
        <v>6515</v>
      </c>
      <c r="J38" s="78">
        <v>3270</v>
      </c>
    </row>
    <row r="39" spans="1:10" ht="15">
      <c r="A39" s="15" t="s">
        <v>34</v>
      </c>
      <c r="B39" s="78">
        <v>1095</v>
      </c>
      <c r="C39" s="81">
        <v>4.13</v>
      </c>
      <c r="E39" s="78">
        <f t="shared" si="0"/>
        <v>723</v>
      </c>
      <c r="F39" s="78">
        <v>620</v>
      </c>
      <c r="G39" s="78">
        <v>20</v>
      </c>
      <c r="H39" s="78">
        <v>83</v>
      </c>
      <c r="I39" s="78">
        <v>372</v>
      </c>
      <c r="J39" s="78">
        <v>129</v>
      </c>
    </row>
    <row r="40" spans="1:10" ht="15">
      <c r="A40" s="15" t="s">
        <v>35</v>
      </c>
      <c r="B40" s="78">
        <v>25187</v>
      </c>
      <c r="C40" s="81">
        <v>2.45</v>
      </c>
      <c r="E40" s="78">
        <f t="shared" si="0"/>
        <v>16193</v>
      </c>
      <c r="F40" s="78">
        <v>11970</v>
      </c>
      <c r="G40" s="78">
        <v>1619</v>
      </c>
      <c r="H40" s="78">
        <v>2604</v>
      </c>
      <c r="I40" s="78">
        <v>8994</v>
      </c>
      <c r="J40" s="78">
        <v>1245</v>
      </c>
    </row>
    <row r="41" spans="1:10" ht="15">
      <c r="A41" s="15" t="s">
        <v>36</v>
      </c>
      <c r="B41" s="78">
        <v>43206</v>
      </c>
      <c r="C41" s="81">
        <v>2.54</v>
      </c>
      <c r="E41" s="78">
        <f t="shared" si="0"/>
        <v>29204</v>
      </c>
      <c r="F41" s="78">
        <v>22757</v>
      </c>
      <c r="G41" s="78">
        <v>1846</v>
      </c>
      <c r="H41" s="78">
        <v>4601</v>
      </c>
      <c r="I41" s="78">
        <v>14002</v>
      </c>
      <c r="J41" s="78">
        <v>6726</v>
      </c>
    </row>
    <row r="42" spans="1:10" ht="15">
      <c r="A42" s="15" t="s">
        <v>37</v>
      </c>
      <c r="B42" s="78">
        <v>10236</v>
      </c>
      <c r="C42" s="81">
        <v>2.59</v>
      </c>
      <c r="E42" s="78">
        <f t="shared" si="0"/>
        <v>7183</v>
      </c>
      <c r="F42" s="78">
        <v>5795</v>
      </c>
      <c r="G42" s="78">
        <v>544</v>
      </c>
      <c r="H42" s="78">
        <v>844</v>
      </c>
      <c r="I42" s="78">
        <v>3053</v>
      </c>
      <c r="J42" s="78">
        <v>360</v>
      </c>
    </row>
    <row r="43" spans="1:10" ht="15">
      <c r="A43" s="15" t="s">
        <v>38</v>
      </c>
      <c r="B43" s="78">
        <v>24432</v>
      </c>
      <c r="C43" s="81">
        <v>2.38</v>
      </c>
      <c r="E43" s="78">
        <f t="shared" si="0"/>
        <v>15435</v>
      </c>
      <c r="F43" s="78">
        <v>11979</v>
      </c>
      <c r="G43" s="78">
        <v>790</v>
      </c>
      <c r="H43" s="78">
        <v>2666</v>
      </c>
      <c r="I43" s="78">
        <v>8997</v>
      </c>
      <c r="J43" s="78">
        <v>6327</v>
      </c>
    </row>
    <row r="44" spans="1:10" ht="15">
      <c r="A44" s="15" t="s">
        <v>39</v>
      </c>
      <c r="B44" s="78">
        <v>26307</v>
      </c>
      <c r="C44" s="81">
        <v>2.53</v>
      </c>
      <c r="E44" s="78">
        <f t="shared" si="0"/>
        <v>16869</v>
      </c>
      <c r="F44" s="78">
        <v>13190</v>
      </c>
      <c r="G44" s="78">
        <v>1037</v>
      </c>
      <c r="H44" s="78">
        <v>2642</v>
      </c>
      <c r="I44" s="78">
        <v>9438</v>
      </c>
      <c r="J44" s="78">
        <v>5165</v>
      </c>
    </row>
    <row r="45" spans="1:10" ht="15">
      <c r="A45" s="15" t="s">
        <v>40</v>
      </c>
      <c r="B45" s="78">
        <v>300496</v>
      </c>
      <c r="C45" s="81">
        <v>2.4</v>
      </c>
      <c r="E45" s="78">
        <f t="shared" si="0"/>
        <v>182129</v>
      </c>
      <c r="F45" s="78">
        <v>127795</v>
      </c>
      <c r="G45" s="78">
        <v>12697</v>
      </c>
      <c r="H45" s="78">
        <v>41637</v>
      </c>
      <c r="I45" s="78">
        <v>118367</v>
      </c>
      <c r="J45" s="78">
        <v>26773</v>
      </c>
    </row>
    <row r="46" spans="1:10" ht="15">
      <c r="A46" s="15" t="s">
        <v>41</v>
      </c>
      <c r="B46" s="78">
        <v>19700</v>
      </c>
      <c r="C46" s="81">
        <v>2.46</v>
      </c>
      <c r="E46" s="78">
        <f t="shared" si="0"/>
        <v>12501</v>
      </c>
      <c r="F46" s="78">
        <v>8568</v>
      </c>
      <c r="G46" s="78">
        <v>1184</v>
      </c>
      <c r="H46" s="78">
        <v>2749</v>
      </c>
      <c r="I46" s="78">
        <v>7199</v>
      </c>
      <c r="J46" s="78">
        <v>1034</v>
      </c>
    </row>
    <row r="47" spans="1:10" ht="15">
      <c r="A47" s="15" t="s">
        <v>42</v>
      </c>
      <c r="B47" s="78">
        <v>444136</v>
      </c>
      <c r="C47" s="81">
        <v>3.02</v>
      </c>
      <c r="E47" s="78">
        <f t="shared" si="0"/>
        <v>340148</v>
      </c>
      <c r="F47" s="78">
        <v>270528</v>
      </c>
      <c r="G47" s="78">
        <v>18974</v>
      </c>
      <c r="H47" s="78">
        <v>50646</v>
      </c>
      <c r="I47" s="78">
        <v>103988</v>
      </c>
      <c r="J47" s="78">
        <v>20283</v>
      </c>
    </row>
    <row r="48" spans="1:10" ht="15">
      <c r="A48" s="15" t="s">
        <v>43</v>
      </c>
      <c r="B48" s="78">
        <v>87978</v>
      </c>
      <c r="C48" s="81">
        <v>2.37</v>
      </c>
      <c r="E48" s="78">
        <f t="shared" si="0"/>
        <v>54627</v>
      </c>
      <c r="F48" s="78">
        <v>39824</v>
      </c>
      <c r="G48" s="78">
        <v>3807</v>
      </c>
      <c r="H48" s="78">
        <v>10996</v>
      </c>
      <c r="I48" s="78">
        <v>33351</v>
      </c>
      <c r="J48" s="78">
        <v>4035</v>
      </c>
    </row>
    <row r="49" spans="1:10" ht="15">
      <c r="A49" s="15" t="s">
        <v>44</v>
      </c>
      <c r="B49" s="78">
        <v>90472</v>
      </c>
      <c r="C49" s="81">
        <v>2.43</v>
      </c>
      <c r="E49" s="78">
        <f t="shared" si="0"/>
        <v>56466</v>
      </c>
      <c r="F49" s="78">
        <v>39939</v>
      </c>
      <c r="G49" s="78">
        <v>4642</v>
      </c>
      <c r="H49" s="78">
        <v>11885</v>
      </c>
      <c r="I49" s="78">
        <v>34006</v>
      </c>
      <c r="J49" s="78">
        <v>12760</v>
      </c>
    </row>
    <row r="50" spans="1:10" ht="15">
      <c r="A50" s="15" t="s">
        <v>45</v>
      </c>
      <c r="B50" s="78">
        <v>185840</v>
      </c>
      <c r="C50" s="81">
        <v>2.41</v>
      </c>
      <c r="E50" s="78">
        <f t="shared" si="0"/>
        <v>113541</v>
      </c>
      <c r="F50" s="78">
        <v>80778</v>
      </c>
      <c r="G50" s="78">
        <v>8328</v>
      </c>
      <c r="H50" s="78">
        <v>24435</v>
      </c>
      <c r="I50" s="78">
        <v>72299</v>
      </c>
      <c r="J50" s="78">
        <v>19044</v>
      </c>
    </row>
    <row r="51" spans="1:10" ht="15">
      <c r="A51" s="15" t="s">
        <v>46</v>
      </c>
      <c r="B51" s="78">
        <v>44269</v>
      </c>
      <c r="C51" s="81">
        <v>2.39</v>
      </c>
      <c r="E51" s="78">
        <f t="shared" si="0"/>
        <v>28546</v>
      </c>
      <c r="F51" s="78">
        <v>21963</v>
      </c>
      <c r="G51" s="78">
        <v>2060</v>
      </c>
      <c r="H51" s="78">
        <v>4523</v>
      </c>
      <c r="I51" s="78">
        <v>15723</v>
      </c>
      <c r="J51" s="78">
        <v>3748</v>
      </c>
    </row>
    <row r="52" spans="1:10" ht="15">
      <c r="A52" s="15" t="s">
        <v>47</v>
      </c>
      <c r="B52" s="78">
        <v>126460</v>
      </c>
      <c r="C52" s="81">
        <v>2.9</v>
      </c>
      <c r="E52" s="78">
        <f t="shared" si="0"/>
        <v>89112</v>
      </c>
      <c r="F52" s="78">
        <v>68731</v>
      </c>
      <c r="G52" s="78">
        <v>5340</v>
      </c>
      <c r="H52" s="78">
        <v>15041</v>
      </c>
      <c r="I52" s="78">
        <v>37348</v>
      </c>
      <c r="J52" s="78">
        <v>11120</v>
      </c>
    </row>
    <row r="53" spans="1:10" ht="15">
      <c r="A53" s="15" t="s">
        <v>48</v>
      </c>
      <c r="B53" s="78">
        <v>16214</v>
      </c>
      <c r="C53" s="81">
        <v>2.38</v>
      </c>
      <c r="E53" s="78">
        <f t="shared" si="0"/>
        <v>10763</v>
      </c>
      <c r="F53" s="78">
        <v>7891</v>
      </c>
      <c r="G53" s="78">
        <v>727</v>
      </c>
      <c r="H53" s="78">
        <v>2145</v>
      </c>
      <c r="I53" s="78">
        <v>5451</v>
      </c>
      <c r="J53" s="78">
        <v>3008</v>
      </c>
    </row>
    <row r="54" spans="1:10" ht="15">
      <c r="A54" s="15" t="s">
        <v>49</v>
      </c>
      <c r="B54" s="78">
        <v>45881</v>
      </c>
      <c r="C54" s="81">
        <v>2.51</v>
      </c>
      <c r="E54" s="78">
        <f t="shared" si="0"/>
        <v>30730</v>
      </c>
      <c r="F54" s="78">
        <v>22338</v>
      </c>
      <c r="G54" s="78">
        <v>2964</v>
      </c>
      <c r="H54" s="78">
        <v>5428</v>
      </c>
      <c r="I54" s="78">
        <v>15151</v>
      </c>
      <c r="J54" s="78">
        <v>4851</v>
      </c>
    </row>
    <row r="55" spans="1:10" ht="15">
      <c r="A55" s="15" t="s">
        <v>50</v>
      </c>
      <c r="B55" s="78">
        <v>23627</v>
      </c>
      <c r="C55" s="81">
        <v>2.33</v>
      </c>
      <c r="E55" s="78">
        <f t="shared" si="0"/>
        <v>15005</v>
      </c>
      <c r="F55" s="78">
        <v>11594</v>
      </c>
      <c r="G55" s="78">
        <v>1274</v>
      </c>
      <c r="H55" s="78">
        <v>2137</v>
      </c>
      <c r="I55" s="78">
        <v>8622</v>
      </c>
      <c r="J55" s="78">
        <v>5617</v>
      </c>
    </row>
    <row r="56" spans="1:10" ht="15">
      <c r="A56" s="15" t="s">
        <v>51</v>
      </c>
      <c r="B56" s="78">
        <v>34316</v>
      </c>
      <c r="C56" s="81">
        <v>2.82</v>
      </c>
      <c r="E56" s="78">
        <f t="shared" si="0"/>
        <v>25824</v>
      </c>
      <c r="F56" s="78">
        <v>21766</v>
      </c>
      <c r="G56" s="78">
        <v>1265</v>
      </c>
      <c r="H56" s="78">
        <v>2793</v>
      </c>
      <c r="I56" s="78">
        <v>8492</v>
      </c>
      <c r="J56" s="78">
        <v>2689</v>
      </c>
    </row>
    <row r="57" spans="1:10" ht="15">
      <c r="A57" s="15" t="s">
        <v>52</v>
      </c>
      <c r="B57" s="78">
        <v>64456</v>
      </c>
      <c r="C57" s="81">
        <v>2.39</v>
      </c>
      <c r="E57" s="78">
        <f t="shared" si="0"/>
        <v>39265</v>
      </c>
      <c r="F57" s="78">
        <v>28595</v>
      </c>
      <c r="G57" s="78">
        <v>2979</v>
      </c>
      <c r="H57" s="78">
        <v>7691</v>
      </c>
      <c r="I57" s="78">
        <v>25191</v>
      </c>
      <c r="J57" s="78">
        <v>5933</v>
      </c>
    </row>
    <row r="58" spans="1:10" ht="15">
      <c r="A58" s="15" t="s">
        <v>53</v>
      </c>
      <c r="B58" s="78">
        <v>99935</v>
      </c>
      <c r="C58" s="81">
        <v>3.18</v>
      </c>
      <c r="E58" s="78">
        <f t="shared" si="0"/>
        <v>74710</v>
      </c>
      <c r="F58" s="78">
        <v>60128</v>
      </c>
      <c r="G58" s="78">
        <v>4133</v>
      </c>
      <c r="H58" s="78">
        <v>10449</v>
      </c>
      <c r="I58" s="78">
        <v>25225</v>
      </c>
      <c r="J58" s="78">
        <v>6824</v>
      </c>
    </row>
    <row r="59" spans="1:10" ht="15">
      <c r="A59" s="15" t="s">
        <v>54</v>
      </c>
      <c r="B59" s="78">
        <v>41638</v>
      </c>
      <c r="C59" s="81">
        <v>2.38</v>
      </c>
      <c r="E59" s="78">
        <f t="shared" si="0"/>
        <v>279387</v>
      </c>
      <c r="F59" s="78">
        <v>93129</v>
      </c>
      <c r="G59" s="78">
        <v>93129</v>
      </c>
      <c r="H59" s="78">
        <v>93129</v>
      </c>
      <c r="I59" s="78">
        <v>93129</v>
      </c>
      <c r="J59" s="78">
        <v>11879</v>
      </c>
    </row>
    <row r="60" spans="1:10" ht="15">
      <c r="A60" s="15" t="s">
        <v>55</v>
      </c>
      <c r="B60" s="78">
        <v>93129</v>
      </c>
      <c r="C60" s="81">
        <v>2.39</v>
      </c>
      <c r="E60" s="78">
        <f t="shared" si="0"/>
        <v>61132</v>
      </c>
      <c r="F60" s="78">
        <v>49118</v>
      </c>
      <c r="G60" s="78">
        <v>3729</v>
      </c>
      <c r="H60" s="78">
        <v>8285</v>
      </c>
      <c r="I60" s="78">
        <v>31997</v>
      </c>
      <c r="J60" s="78">
        <v>4221</v>
      </c>
    </row>
    <row r="61" spans="1:10" ht="15">
      <c r="A61" s="15" t="s">
        <v>56</v>
      </c>
      <c r="B61" s="78">
        <v>53825</v>
      </c>
      <c r="C61" s="81">
        <v>2.8</v>
      </c>
      <c r="E61" s="78">
        <f t="shared" si="0"/>
        <v>32886</v>
      </c>
      <c r="F61" s="78">
        <v>24721</v>
      </c>
      <c r="G61" s="78">
        <v>1960</v>
      </c>
      <c r="H61" s="78">
        <v>6205</v>
      </c>
      <c r="I61" s="78">
        <v>20939</v>
      </c>
      <c r="J61" s="78">
        <v>4558</v>
      </c>
    </row>
    <row r="62" spans="1:10" ht="15">
      <c r="A62" s="15" t="s">
        <v>57</v>
      </c>
      <c r="B62" s="78">
        <v>12539</v>
      </c>
      <c r="C62" s="81">
        <v>2.41</v>
      </c>
      <c r="E62" s="78">
        <f t="shared" si="0"/>
        <v>7928</v>
      </c>
      <c r="F62" s="78">
        <v>5916</v>
      </c>
      <c r="G62" s="78">
        <v>746</v>
      </c>
      <c r="H62" s="78">
        <v>1266</v>
      </c>
      <c r="I62" s="78">
        <v>4611</v>
      </c>
      <c r="J62" s="78">
        <v>1443</v>
      </c>
    </row>
    <row r="63" spans="1:10" ht="15">
      <c r="A63" s="15" t="s">
        <v>58</v>
      </c>
      <c r="B63" s="78">
        <v>7444</v>
      </c>
      <c r="C63" s="81">
        <v>2.39</v>
      </c>
      <c r="E63" s="78">
        <f t="shared" si="0"/>
        <v>4768</v>
      </c>
      <c r="F63" s="78">
        <v>3593</v>
      </c>
      <c r="G63" s="78">
        <v>428</v>
      </c>
      <c r="H63" s="78">
        <v>747</v>
      </c>
      <c r="I63" s="78">
        <v>2676</v>
      </c>
      <c r="J63" s="78">
        <v>301</v>
      </c>
    </row>
    <row r="64" spans="1:10" ht="15">
      <c r="A64" s="15" t="s">
        <v>59</v>
      </c>
      <c r="B64" s="78">
        <v>13536</v>
      </c>
      <c r="C64" s="81">
        <v>2.34</v>
      </c>
      <c r="E64" s="78">
        <f t="shared" si="0"/>
        <v>8396</v>
      </c>
      <c r="F64" s="78">
        <v>6354</v>
      </c>
      <c r="G64" s="78">
        <v>688</v>
      </c>
      <c r="H64" s="78">
        <v>1354</v>
      </c>
      <c r="I64" s="78">
        <v>5140</v>
      </c>
      <c r="J64" s="78">
        <v>3179</v>
      </c>
    </row>
    <row r="65" spans="1:10" ht="15">
      <c r="A65" s="15" t="s">
        <v>60</v>
      </c>
      <c r="B65" s="78">
        <v>40351</v>
      </c>
      <c r="C65" s="81">
        <v>2.37</v>
      </c>
      <c r="E65" s="78">
        <f t="shared" si="0"/>
        <v>26077</v>
      </c>
      <c r="F65" s="78">
        <v>19365</v>
      </c>
      <c r="G65" s="78">
        <v>2379</v>
      </c>
      <c r="H65" s="78">
        <v>4333</v>
      </c>
      <c r="I65" s="78">
        <v>14274</v>
      </c>
      <c r="J65" s="78">
        <v>1777</v>
      </c>
    </row>
    <row r="66" spans="1:10" ht="15">
      <c r="A66" s="15" t="s">
        <v>61</v>
      </c>
      <c r="B66" s="78">
        <v>489328</v>
      </c>
      <c r="C66" s="81">
        <v>3</v>
      </c>
      <c r="E66" s="78">
        <f t="shared" si="0"/>
        <v>359870</v>
      </c>
      <c r="F66" s="78">
        <v>282222</v>
      </c>
      <c r="G66" s="78">
        <v>22326</v>
      </c>
      <c r="H66" s="78">
        <v>55322</v>
      </c>
      <c r="I66" s="78">
        <v>129458</v>
      </c>
      <c r="J66" s="78">
        <v>30914</v>
      </c>
    </row>
    <row r="67" spans="1:10" ht="15">
      <c r="A67" s="15" t="s">
        <v>62</v>
      </c>
      <c r="B67" s="78">
        <v>27679</v>
      </c>
      <c r="C67" s="81">
        <v>2.59</v>
      </c>
      <c r="E67" s="78">
        <f t="shared" si="0"/>
        <v>17467</v>
      </c>
      <c r="F67" s="78">
        <v>12862</v>
      </c>
      <c r="G67" s="78">
        <v>1559</v>
      </c>
      <c r="H67" s="78">
        <v>3046</v>
      </c>
      <c r="I67" s="78">
        <v>10212</v>
      </c>
      <c r="J67" s="78">
        <v>4126</v>
      </c>
    </row>
    <row r="68" spans="1:10" ht="15">
      <c r="A68" s="15" t="s">
        <v>63</v>
      </c>
      <c r="B68" s="78">
        <v>19996</v>
      </c>
      <c r="C68" s="81">
        <v>2.44</v>
      </c>
      <c r="E68" s="78">
        <f t="shared" si="0"/>
        <v>13510</v>
      </c>
      <c r="F68" s="78">
        <v>10617</v>
      </c>
      <c r="G68" s="78">
        <v>692</v>
      </c>
      <c r="H68" s="78">
        <v>2201</v>
      </c>
      <c r="I68" s="78">
        <v>6486</v>
      </c>
      <c r="J68" s="78">
        <v>548</v>
      </c>
    </row>
    <row r="69" spans="1:10" ht="15">
      <c r="A69" s="15" t="s">
        <v>64</v>
      </c>
      <c r="B69" s="78">
        <v>38986</v>
      </c>
      <c r="C69" s="81">
        <v>2.33</v>
      </c>
      <c r="E69" s="78">
        <f t="shared" si="0"/>
        <v>20429</v>
      </c>
      <c r="F69" s="78">
        <v>15828</v>
      </c>
      <c r="G69" s="78">
        <v>1219</v>
      </c>
      <c r="H69" s="78">
        <v>3382</v>
      </c>
      <c r="I69" s="78">
        <v>18557</v>
      </c>
      <c r="J69" s="78">
        <v>13754</v>
      </c>
    </row>
    <row r="70" spans="1:10" ht="15">
      <c r="A70" s="15" t="s">
        <v>65</v>
      </c>
      <c r="B70" s="78">
        <v>69662</v>
      </c>
      <c r="C70" s="81">
        <v>2.42</v>
      </c>
      <c r="E70" s="78">
        <f t="shared" si="0"/>
        <v>43393</v>
      </c>
      <c r="F70" s="78">
        <v>32240</v>
      </c>
      <c r="G70" s="78">
        <v>3513</v>
      </c>
      <c r="H70" s="78">
        <v>7640</v>
      </c>
      <c r="I70" s="78">
        <v>26269</v>
      </c>
      <c r="J70" s="78">
        <v>11578</v>
      </c>
    </row>
    <row r="71" spans="1:10" ht="15">
      <c r="A71" s="15" t="s">
        <v>66</v>
      </c>
      <c r="B71" s="78">
        <v>27249</v>
      </c>
      <c r="C71" s="81">
        <v>2.34</v>
      </c>
      <c r="E71" s="78">
        <f t="shared" si="0"/>
        <v>16606</v>
      </c>
      <c r="F71" s="78">
        <v>12535</v>
      </c>
      <c r="G71" s="78">
        <v>1124</v>
      </c>
      <c r="H71" s="78">
        <v>2947</v>
      </c>
      <c r="I71" s="78">
        <v>10643</v>
      </c>
      <c r="J71" s="78">
        <v>812</v>
      </c>
    </row>
    <row r="72" spans="1:10" ht="15">
      <c r="A72" s="15" t="s">
        <v>67</v>
      </c>
      <c r="B72" s="78">
        <v>23988</v>
      </c>
      <c r="C72" s="81">
        <v>2.46</v>
      </c>
      <c r="E72" s="78">
        <f t="shared" si="0"/>
        <v>16195</v>
      </c>
      <c r="F72" s="78">
        <v>11985</v>
      </c>
      <c r="G72" s="78">
        <v>1396</v>
      </c>
      <c r="H72" s="78">
        <v>2814</v>
      </c>
      <c r="I72" s="78">
        <v>7793</v>
      </c>
      <c r="J72" s="78">
        <v>3216</v>
      </c>
    </row>
    <row r="73" spans="1:10" ht="15">
      <c r="A73" s="15" t="s">
        <v>68</v>
      </c>
      <c r="B73" s="78">
        <v>36578</v>
      </c>
      <c r="C73" s="81">
        <v>2.45</v>
      </c>
      <c r="E73" s="78">
        <f t="shared" si="0"/>
        <v>24455</v>
      </c>
      <c r="F73" s="78">
        <v>18472</v>
      </c>
      <c r="G73" s="78">
        <v>2168</v>
      </c>
      <c r="H73" s="78">
        <v>3815</v>
      </c>
      <c r="I73" s="78">
        <v>12123</v>
      </c>
      <c r="J73" s="78">
        <v>1765</v>
      </c>
    </row>
    <row r="74" spans="1:10" ht="15">
      <c r="A74" s="15" t="s">
        <v>69</v>
      </c>
      <c r="B74" s="78">
        <v>345885</v>
      </c>
      <c r="C74" s="81">
        <v>2.74</v>
      </c>
      <c r="E74" s="78">
        <f t="shared" si="0"/>
        <v>239896</v>
      </c>
      <c r="F74" s="78">
        <v>180366</v>
      </c>
      <c r="G74" s="78">
        <v>16544</v>
      </c>
      <c r="H74" s="78">
        <v>42986</v>
      </c>
      <c r="I74" s="78">
        <v>105989</v>
      </c>
      <c r="J74" s="78">
        <v>26384</v>
      </c>
    </row>
    <row r="75" spans="1:10" ht="15">
      <c r="A75" s="15" t="s">
        <v>70</v>
      </c>
      <c r="B75" s="78">
        <v>15686</v>
      </c>
      <c r="C75" s="81">
        <v>2.39</v>
      </c>
      <c r="E75" s="78">
        <f t="shared" si="0"/>
        <v>10400</v>
      </c>
      <c r="F75" s="78">
        <v>8034</v>
      </c>
      <c r="G75" s="78">
        <v>835</v>
      </c>
      <c r="H75" s="78">
        <v>1531</v>
      </c>
      <c r="I75" s="78">
        <v>5286</v>
      </c>
      <c r="J75" s="78">
        <v>3374</v>
      </c>
    </row>
    <row r="76" spans="1:10" ht="15">
      <c r="A76" s="24" t="s">
        <v>71</v>
      </c>
      <c r="B76" s="78">
        <v>9338</v>
      </c>
      <c r="C76" s="81">
        <v>2.55</v>
      </c>
      <c r="E76" s="78">
        <f t="shared" si="0"/>
        <v>6255</v>
      </c>
      <c r="F76" s="78">
        <v>5097</v>
      </c>
      <c r="G76" s="78">
        <v>323</v>
      </c>
      <c r="H76" s="78">
        <v>835</v>
      </c>
      <c r="I76" s="78">
        <v>3083</v>
      </c>
      <c r="J76" s="78">
        <v>1294</v>
      </c>
    </row>
    <row r="77" spans="1:10" ht="15">
      <c r="A77" s="28"/>
      <c r="B77" s="80"/>
      <c r="C77" s="80"/>
      <c r="D77" s="80"/>
      <c r="E77" s="80"/>
      <c r="F77" s="80"/>
      <c r="G77" s="80"/>
      <c r="H77" s="80"/>
      <c r="I77" s="80"/>
      <c r="J77" s="80"/>
    </row>
    <row r="78" spans="1:10" ht="15">
      <c r="A78" s="32" t="s">
        <v>3</v>
      </c>
      <c r="B78" s="32"/>
      <c r="C78" s="17"/>
      <c r="D78" s="32"/>
      <c r="E78" s="32"/>
      <c r="F78" s="5"/>
      <c r="G78" s="5"/>
      <c r="H78" s="5"/>
      <c r="I78" s="5"/>
      <c r="J78" s="5"/>
    </row>
    <row r="79" spans="1:10" ht="15">
      <c r="A79" s="9" t="s">
        <v>4</v>
      </c>
      <c r="B79" s="9"/>
      <c r="C79" s="17"/>
      <c r="D79" s="9"/>
      <c r="E79" s="9"/>
      <c r="F79" s="5"/>
      <c r="G79" s="5"/>
      <c r="H79" s="5"/>
      <c r="I79" s="5"/>
      <c r="J79" s="5"/>
    </row>
    <row r="80" spans="1:10" ht="15">
      <c r="A80" s="5" t="s">
        <v>5</v>
      </c>
      <c r="B80" s="33"/>
      <c r="C80" s="17"/>
      <c r="D80" s="33"/>
      <c r="E80" s="33"/>
      <c r="F80" s="33"/>
      <c r="G80" s="33"/>
      <c r="H80" s="33"/>
      <c r="I80" s="33"/>
      <c r="J80" s="33"/>
    </row>
    <row r="81" spans="1:10" ht="15">
      <c r="A81" s="9" t="s">
        <v>2</v>
      </c>
      <c r="B81" s="9"/>
      <c r="C81" s="17"/>
      <c r="D81" s="9"/>
      <c r="E81" s="9"/>
      <c r="F81" s="5"/>
      <c r="G81" s="5"/>
      <c r="H81" s="5"/>
      <c r="I81" s="5"/>
      <c r="J81" s="5"/>
    </row>
    <row r="82" spans="1:10" ht="15">
      <c r="A82" s="32"/>
      <c r="B82" s="32"/>
      <c r="C82" s="34"/>
      <c r="D82" s="32"/>
      <c r="E82" s="32"/>
      <c r="F82" s="5"/>
      <c r="G82" s="5"/>
      <c r="H82" s="5"/>
      <c r="I82" s="5"/>
      <c r="J82" s="5"/>
    </row>
    <row r="83" spans="1:10" ht="49.5" customHeight="1">
      <c r="A83" s="87" t="s">
        <v>110</v>
      </c>
      <c r="B83" s="87"/>
      <c r="C83" s="87"/>
      <c r="D83" s="87"/>
      <c r="E83" s="87"/>
      <c r="F83" s="87"/>
      <c r="G83" s="87"/>
      <c r="H83" s="87"/>
      <c r="I83" s="87"/>
      <c r="J83" s="87"/>
    </row>
    <row r="84" ht="15">
      <c r="A84" s="105" t="s">
        <v>111</v>
      </c>
    </row>
  </sheetData>
  <sheetProtection/>
  <mergeCells count="9">
    <mergeCell ref="A83:J83"/>
    <mergeCell ref="B4:C4"/>
    <mergeCell ref="E4:H4"/>
    <mergeCell ref="C5:C8"/>
    <mergeCell ref="J5:J8"/>
    <mergeCell ref="G6:G8"/>
    <mergeCell ref="H6:H8"/>
    <mergeCell ref="I7:I8"/>
    <mergeCell ref="F5:F8"/>
  </mergeCells>
  <hyperlinks>
    <hyperlink ref="A84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1" sqref="A1"/>
    </sheetView>
  </sheetViews>
  <sheetFormatPr defaultColWidth="12.7109375" defaultRowHeight="15"/>
  <cols>
    <col min="1" max="1" width="19.7109375" style="0" customWidth="1"/>
    <col min="2" max="3" width="12.7109375" style="0" customWidth="1"/>
    <col min="4" max="4" width="1.7109375" style="0" customWidth="1"/>
    <col min="5" max="6" width="12.7109375" style="0" customWidth="1"/>
    <col min="7" max="8" width="13.7109375" style="0" customWidth="1"/>
  </cols>
  <sheetData>
    <row r="1" spans="1:10" ht="20.25">
      <c r="A1" s="37" t="s">
        <v>72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37" t="s">
        <v>106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25">
      <c r="A4" s="7"/>
      <c r="B4" s="88" t="s">
        <v>74</v>
      </c>
      <c r="C4" s="88"/>
      <c r="D4" s="8"/>
      <c r="E4" s="88" t="s">
        <v>75</v>
      </c>
      <c r="F4" s="88"/>
      <c r="G4" s="88"/>
      <c r="H4" s="88"/>
      <c r="I4" s="8"/>
      <c r="J4" s="8"/>
    </row>
    <row r="5" spans="1:10" ht="15">
      <c r="A5" s="9"/>
      <c r="B5" s="10"/>
      <c r="C5" s="89" t="s">
        <v>78</v>
      </c>
      <c r="D5" s="11"/>
      <c r="E5" s="10"/>
      <c r="F5" s="89" t="s">
        <v>104</v>
      </c>
      <c r="G5" s="10"/>
      <c r="H5" s="10"/>
      <c r="I5" s="11"/>
      <c r="J5" s="92" t="s">
        <v>83</v>
      </c>
    </row>
    <row r="6" spans="1:10" ht="15">
      <c r="A6" s="9"/>
      <c r="B6" s="11"/>
      <c r="C6" s="90"/>
      <c r="D6" s="11"/>
      <c r="E6" s="11"/>
      <c r="F6" s="92"/>
      <c r="G6" s="92" t="s">
        <v>80</v>
      </c>
      <c r="H6" s="92" t="s">
        <v>81</v>
      </c>
      <c r="I6" s="11"/>
      <c r="J6" s="92"/>
    </row>
    <row r="7" spans="1:10" ht="15">
      <c r="A7" s="9"/>
      <c r="B7" s="11"/>
      <c r="C7" s="90"/>
      <c r="D7" s="11"/>
      <c r="E7" s="11"/>
      <c r="F7" s="92"/>
      <c r="G7" s="92"/>
      <c r="H7" s="92"/>
      <c r="I7" s="92" t="s">
        <v>82</v>
      </c>
      <c r="J7" s="92"/>
    </row>
    <row r="8" spans="1:10" ht="15">
      <c r="A8" s="12" t="s">
        <v>0</v>
      </c>
      <c r="B8" s="13" t="s">
        <v>6</v>
      </c>
      <c r="C8" s="91"/>
      <c r="D8" s="13"/>
      <c r="E8" s="13" t="s">
        <v>7</v>
      </c>
      <c r="F8" s="91"/>
      <c r="G8" s="91"/>
      <c r="H8" s="91"/>
      <c r="I8" s="91"/>
      <c r="J8" s="91"/>
    </row>
    <row r="9" spans="1:10" ht="15">
      <c r="A9" s="9"/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5" t="s">
        <v>1</v>
      </c>
      <c r="B10" s="82">
        <v>7266187</v>
      </c>
      <c r="C10" s="83">
        <v>2.63</v>
      </c>
      <c r="E10" s="78">
        <f>SUM(F10:H10)</f>
        <v>4611982</v>
      </c>
      <c r="F10" s="82">
        <v>3194081</v>
      </c>
      <c r="G10" s="82">
        <v>362763</v>
      </c>
      <c r="H10" s="82">
        <v>1055138</v>
      </c>
      <c r="I10" s="82">
        <v>2654205</v>
      </c>
      <c r="J10" s="84">
        <v>578635</v>
      </c>
    </row>
    <row r="11" spans="1:10" ht="15">
      <c r="A11" s="15"/>
      <c r="J11" s="84"/>
    </row>
    <row r="12" spans="1:5" ht="15">
      <c r="A12" s="15" t="s">
        <v>8</v>
      </c>
      <c r="E12" s="78"/>
    </row>
    <row r="13" spans="1:10" ht="15">
      <c r="A13" s="15" t="s">
        <v>9</v>
      </c>
      <c r="B13" s="82">
        <v>490740</v>
      </c>
      <c r="C13" s="83">
        <v>2.84</v>
      </c>
      <c r="E13" s="78">
        <f>SUM(F13:H13)</f>
        <v>322587</v>
      </c>
      <c r="F13" s="82">
        <v>135167</v>
      </c>
      <c r="G13" s="82">
        <v>37625</v>
      </c>
      <c r="H13" s="82">
        <v>149795</v>
      </c>
      <c r="I13" s="82">
        <v>168153</v>
      </c>
      <c r="J13" s="84">
        <v>42190</v>
      </c>
    </row>
    <row r="14" spans="1:10" ht="15">
      <c r="A14" s="15" t="s">
        <v>10</v>
      </c>
      <c r="B14" s="82">
        <v>938803</v>
      </c>
      <c r="C14" s="83">
        <v>2.73</v>
      </c>
      <c r="E14" s="78">
        <f>SUM(F14:H14)</f>
        <v>587692</v>
      </c>
      <c r="F14" s="82">
        <v>353101</v>
      </c>
      <c r="G14" s="82">
        <v>54938</v>
      </c>
      <c r="H14" s="82">
        <v>179653</v>
      </c>
      <c r="I14" s="82">
        <v>351111</v>
      </c>
      <c r="J14" s="84">
        <v>40035</v>
      </c>
    </row>
    <row r="15" spans="1:10" ht="15">
      <c r="A15" s="15" t="s">
        <v>11</v>
      </c>
      <c r="B15" s="82">
        <v>753385</v>
      </c>
      <c r="C15" s="83">
        <v>2.09</v>
      </c>
      <c r="E15" s="78">
        <f>SUM(F15:H15)</f>
        <v>311464</v>
      </c>
      <c r="F15" s="82">
        <v>204306</v>
      </c>
      <c r="G15" s="82">
        <v>23460</v>
      </c>
      <c r="H15" s="82">
        <v>83698</v>
      </c>
      <c r="I15" s="82">
        <v>441921</v>
      </c>
      <c r="J15" s="84">
        <v>60301</v>
      </c>
    </row>
    <row r="16" spans="1:10" ht="15">
      <c r="A16" s="15" t="s">
        <v>12</v>
      </c>
      <c r="B16" s="82">
        <v>779304</v>
      </c>
      <c r="C16" s="83">
        <v>2.93</v>
      </c>
      <c r="E16" s="78">
        <f>SUM(F16:H16)</f>
        <v>525378</v>
      </c>
      <c r="F16" s="82">
        <v>349676</v>
      </c>
      <c r="G16" s="82">
        <v>50352</v>
      </c>
      <c r="H16" s="82">
        <v>125350</v>
      </c>
      <c r="I16" s="82">
        <v>253926</v>
      </c>
      <c r="J16" s="84">
        <v>27473</v>
      </c>
    </row>
    <row r="17" spans="1:10" ht="15">
      <c r="A17" s="15" t="s">
        <v>13</v>
      </c>
      <c r="B17" s="82">
        <v>166014</v>
      </c>
      <c r="C17" s="83">
        <v>2.81</v>
      </c>
      <c r="E17" s="78">
        <f>SUM(F17:H17)</f>
        <v>122894</v>
      </c>
      <c r="F17" s="82">
        <v>90543</v>
      </c>
      <c r="G17" s="82">
        <v>8019</v>
      </c>
      <c r="H17" s="82">
        <v>24332</v>
      </c>
      <c r="I17" s="82">
        <v>43120</v>
      </c>
      <c r="J17" s="84">
        <v>6809</v>
      </c>
    </row>
    <row r="18" spans="1:10" ht="15">
      <c r="A18" s="15"/>
      <c r="J18" s="84"/>
    </row>
    <row r="19" spans="1:10" ht="15">
      <c r="A19" s="15" t="s">
        <v>14</v>
      </c>
      <c r="E19" s="78"/>
      <c r="J19" s="84"/>
    </row>
    <row r="20" spans="1:10" ht="15">
      <c r="A20" s="15" t="s">
        <v>15</v>
      </c>
      <c r="B20" s="82">
        <v>124108</v>
      </c>
      <c r="C20" s="83">
        <v>2.34</v>
      </c>
      <c r="E20" s="78">
        <f>SUM(F20:H20)</f>
        <v>67725</v>
      </c>
      <c r="F20" s="82">
        <v>49692</v>
      </c>
      <c r="G20" s="82">
        <v>4751</v>
      </c>
      <c r="H20" s="82">
        <v>13282</v>
      </c>
      <c r="I20" s="82">
        <v>56383</v>
      </c>
      <c r="J20" s="84">
        <v>17182</v>
      </c>
    </row>
    <row r="21" spans="1:10" ht="15">
      <c r="A21" s="15" t="s">
        <v>16</v>
      </c>
      <c r="B21" s="82">
        <v>18032</v>
      </c>
      <c r="C21" s="83">
        <v>2.37</v>
      </c>
      <c r="E21" s="78">
        <f aca="true" t="shared" si="0" ref="E21:E76">SUM(F21:H21)</f>
        <v>11670</v>
      </c>
      <c r="F21" s="82">
        <v>8758</v>
      </c>
      <c r="G21" s="82">
        <v>992</v>
      </c>
      <c r="H21" s="82">
        <v>1920</v>
      </c>
      <c r="I21" s="82">
        <v>6362</v>
      </c>
      <c r="J21" s="84">
        <v>4990</v>
      </c>
    </row>
    <row r="22" spans="1:10" ht="15">
      <c r="A22" s="15" t="s">
        <v>17</v>
      </c>
      <c r="B22" s="82">
        <v>78738</v>
      </c>
      <c r="C22" s="83">
        <v>2.37</v>
      </c>
      <c r="E22" s="78">
        <f t="shared" si="0"/>
        <v>47242</v>
      </c>
      <c r="F22" s="82">
        <v>34276</v>
      </c>
      <c r="G22" s="82">
        <v>4177</v>
      </c>
      <c r="H22" s="82">
        <v>8789</v>
      </c>
      <c r="I22" s="82">
        <v>31496</v>
      </c>
      <c r="J22" s="84">
        <v>10407</v>
      </c>
    </row>
    <row r="23" spans="1:10" ht="15">
      <c r="A23" s="15" t="s">
        <v>18</v>
      </c>
      <c r="B23" s="82">
        <v>31502</v>
      </c>
      <c r="C23" s="83">
        <v>2.41</v>
      </c>
      <c r="E23" s="78">
        <f t="shared" si="0"/>
        <v>19813</v>
      </c>
      <c r="F23" s="82">
        <v>14615</v>
      </c>
      <c r="G23" s="82">
        <v>1735</v>
      </c>
      <c r="H23" s="82">
        <v>3463</v>
      </c>
      <c r="I23" s="82">
        <v>11689</v>
      </c>
      <c r="J23" s="84">
        <v>2724</v>
      </c>
    </row>
    <row r="24" spans="1:10" ht="15">
      <c r="A24" s="15" t="s">
        <v>19</v>
      </c>
      <c r="B24" s="82">
        <v>31039</v>
      </c>
      <c r="C24" s="83">
        <v>2.41</v>
      </c>
      <c r="E24" s="78">
        <f t="shared" si="0"/>
        <v>19556</v>
      </c>
      <c r="F24" s="82">
        <v>14105</v>
      </c>
      <c r="G24" s="82">
        <v>1847</v>
      </c>
      <c r="H24" s="82">
        <v>3604</v>
      </c>
      <c r="I24" s="82">
        <v>11483</v>
      </c>
      <c r="J24" s="84">
        <v>4067</v>
      </c>
    </row>
    <row r="25" spans="1:10" ht="15">
      <c r="A25" s="15" t="s">
        <v>20</v>
      </c>
      <c r="B25" s="82">
        <v>52718</v>
      </c>
      <c r="C25" s="83">
        <v>2.38</v>
      </c>
      <c r="E25" s="78">
        <f t="shared" si="0"/>
        <v>32750</v>
      </c>
      <c r="F25" s="82">
        <v>24062</v>
      </c>
      <c r="G25" s="82">
        <v>2463</v>
      </c>
      <c r="H25" s="82">
        <v>6225</v>
      </c>
      <c r="I25" s="82">
        <v>19968</v>
      </c>
      <c r="J25" s="84">
        <v>6285</v>
      </c>
    </row>
    <row r="26" spans="1:10" ht="15">
      <c r="A26" s="15" t="s">
        <v>21</v>
      </c>
      <c r="B26" s="82">
        <v>34887</v>
      </c>
      <c r="C26" s="83">
        <v>2.38</v>
      </c>
      <c r="E26" s="78">
        <f t="shared" si="0"/>
        <v>21499</v>
      </c>
      <c r="F26" s="82">
        <v>15794</v>
      </c>
      <c r="G26" s="82">
        <v>1553</v>
      </c>
      <c r="H26" s="82">
        <v>4152</v>
      </c>
      <c r="I26" s="82">
        <v>13388</v>
      </c>
      <c r="J26" s="84">
        <v>4851</v>
      </c>
    </row>
    <row r="27" spans="1:10" ht="15">
      <c r="A27" s="15" t="s">
        <v>22</v>
      </c>
      <c r="B27" s="82">
        <v>19837</v>
      </c>
      <c r="C27" s="83">
        <v>2.45</v>
      </c>
      <c r="E27" s="78">
        <f t="shared" si="0"/>
        <v>12522</v>
      </c>
      <c r="F27" s="82">
        <v>9448</v>
      </c>
      <c r="G27" s="82">
        <v>1145</v>
      </c>
      <c r="H27" s="82">
        <v>1929</v>
      </c>
      <c r="I27" s="82">
        <v>7315</v>
      </c>
      <c r="J27" s="84">
        <v>661</v>
      </c>
    </row>
    <row r="28" spans="1:10" ht="15">
      <c r="A28" s="15" t="s">
        <v>23</v>
      </c>
      <c r="B28" s="82">
        <v>31648</v>
      </c>
      <c r="C28" s="83">
        <v>2.33</v>
      </c>
      <c r="E28" s="78">
        <f t="shared" si="0"/>
        <v>20301</v>
      </c>
      <c r="F28" s="82">
        <v>14636</v>
      </c>
      <c r="G28" s="82">
        <v>1949</v>
      </c>
      <c r="H28" s="82">
        <v>3716</v>
      </c>
      <c r="I28" s="82">
        <v>11347</v>
      </c>
      <c r="J28" s="84">
        <v>7767</v>
      </c>
    </row>
    <row r="29" spans="1:10" ht="15">
      <c r="A29" s="15" t="s">
        <v>24</v>
      </c>
      <c r="B29" s="82">
        <v>25295</v>
      </c>
      <c r="C29" s="83">
        <v>2.35</v>
      </c>
      <c r="E29" s="78">
        <f t="shared" si="0"/>
        <v>16136</v>
      </c>
      <c r="F29" s="82">
        <v>12101</v>
      </c>
      <c r="G29" s="82">
        <v>998</v>
      </c>
      <c r="H29" s="82">
        <v>3037</v>
      </c>
      <c r="I29" s="82">
        <v>9159</v>
      </c>
      <c r="J29" s="84">
        <v>2495</v>
      </c>
    </row>
    <row r="30" spans="1:10" ht="15">
      <c r="A30" s="15" t="s">
        <v>25</v>
      </c>
      <c r="B30" s="82">
        <v>17683</v>
      </c>
      <c r="C30" s="83">
        <v>2.56</v>
      </c>
      <c r="E30" s="78">
        <f t="shared" si="0"/>
        <v>10909</v>
      </c>
      <c r="F30" s="82">
        <v>8143</v>
      </c>
      <c r="G30" s="82">
        <v>986</v>
      </c>
      <c r="H30" s="82">
        <v>1780</v>
      </c>
      <c r="I30" s="82">
        <v>6774</v>
      </c>
      <c r="J30" s="84">
        <v>3510</v>
      </c>
    </row>
    <row r="31" spans="1:10" ht="15">
      <c r="A31" s="15" t="s">
        <v>26</v>
      </c>
      <c r="B31" s="82">
        <v>18817</v>
      </c>
      <c r="C31" s="83">
        <v>2.34</v>
      </c>
      <c r="E31" s="78">
        <f t="shared" si="0"/>
        <v>11708</v>
      </c>
      <c r="F31" s="82">
        <v>8826</v>
      </c>
      <c r="G31" s="82">
        <v>969</v>
      </c>
      <c r="H31" s="82">
        <v>1913</v>
      </c>
      <c r="I31" s="82">
        <v>7109</v>
      </c>
      <c r="J31" s="84">
        <v>2424</v>
      </c>
    </row>
    <row r="32" spans="1:10" ht="15">
      <c r="A32" s="15" t="s">
        <v>27</v>
      </c>
      <c r="B32" s="82">
        <v>106949</v>
      </c>
      <c r="C32" s="83">
        <v>2.59</v>
      </c>
      <c r="E32" s="78">
        <f t="shared" si="0"/>
        <v>71696</v>
      </c>
      <c r="F32" s="82">
        <v>55594</v>
      </c>
      <c r="G32" s="82">
        <v>4264</v>
      </c>
      <c r="H32" s="82">
        <v>11838</v>
      </c>
      <c r="I32" s="82">
        <v>35253</v>
      </c>
      <c r="J32" s="84">
        <v>18563</v>
      </c>
    </row>
    <row r="33" spans="1:10" ht="15">
      <c r="A33" s="15" t="s">
        <v>28</v>
      </c>
      <c r="B33" s="82">
        <v>382822</v>
      </c>
      <c r="C33" s="83">
        <v>2.34</v>
      </c>
      <c r="E33" s="78">
        <f t="shared" si="0"/>
        <v>228584</v>
      </c>
      <c r="F33" s="82">
        <v>159957</v>
      </c>
      <c r="G33" s="82">
        <v>16823</v>
      </c>
      <c r="H33" s="82">
        <v>51804</v>
      </c>
      <c r="I33" s="82">
        <v>154238</v>
      </c>
      <c r="J33" s="84">
        <v>27901</v>
      </c>
    </row>
    <row r="34" spans="1:10" ht="15">
      <c r="A34" s="15" t="s">
        <v>29</v>
      </c>
      <c r="B34" s="82">
        <v>15298</v>
      </c>
      <c r="C34" s="83">
        <v>2.34</v>
      </c>
      <c r="E34" s="78">
        <f t="shared" si="0"/>
        <v>10010</v>
      </c>
      <c r="F34" s="82">
        <v>7822</v>
      </c>
      <c r="G34" s="82">
        <v>655</v>
      </c>
      <c r="H34" s="82">
        <v>1533</v>
      </c>
      <c r="I34" s="82">
        <v>5288</v>
      </c>
      <c r="J34" s="84">
        <v>2772</v>
      </c>
    </row>
    <row r="35" spans="1:10" ht="15">
      <c r="A35" s="15" t="s">
        <v>30</v>
      </c>
      <c r="B35" s="82">
        <v>19299</v>
      </c>
      <c r="C35" s="83">
        <v>2.33</v>
      </c>
      <c r="E35" s="78">
        <f t="shared" si="0"/>
        <v>12438</v>
      </c>
      <c r="F35" s="82">
        <v>8932</v>
      </c>
      <c r="G35" s="82">
        <v>1270</v>
      </c>
      <c r="H35" s="82">
        <v>2236</v>
      </c>
      <c r="I35" s="82">
        <v>6861</v>
      </c>
      <c r="J35" s="84">
        <v>5996</v>
      </c>
    </row>
    <row r="36" spans="1:10" ht="15">
      <c r="A36" s="15" t="s">
        <v>31</v>
      </c>
      <c r="B36" s="82">
        <v>22450</v>
      </c>
      <c r="C36" s="83">
        <v>2.36</v>
      </c>
      <c r="E36" s="78">
        <f t="shared" si="0"/>
        <v>14349</v>
      </c>
      <c r="F36" s="82">
        <v>10356</v>
      </c>
      <c r="G36" s="82">
        <v>1416</v>
      </c>
      <c r="H36" s="82">
        <v>2577</v>
      </c>
      <c r="I36" s="82">
        <v>8101</v>
      </c>
      <c r="J36" s="84">
        <v>1206</v>
      </c>
    </row>
    <row r="37" spans="1:10" ht="15">
      <c r="A37" s="15" t="s">
        <v>32</v>
      </c>
      <c r="B37" s="82">
        <v>23825</v>
      </c>
      <c r="C37" s="83">
        <v>2.44</v>
      </c>
      <c r="E37" s="78">
        <f t="shared" si="0"/>
        <v>15663</v>
      </c>
      <c r="F37" s="82">
        <v>12271</v>
      </c>
      <c r="G37" s="82">
        <v>1140</v>
      </c>
      <c r="H37" s="82">
        <v>2252</v>
      </c>
      <c r="I37" s="82">
        <v>8162</v>
      </c>
      <c r="J37" s="84">
        <v>801</v>
      </c>
    </row>
    <row r="38" spans="1:10" ht="15">
      <c r="A38" s="15" t="s">
        <v>33</v>
      </c>
      <c r="B38" s="82">
        <v>17125</v>
      </c>
      <c r="C38" s="83">
        <v>2.61</v>
      </c>
      <c r="E38" s="78">
        <f t="shared" si="0"/>
        <v>10825</v>
      </c>
      <c r="F38" s="82">
        <v>8418</v>
      </c>
      <c r="G38" s="82">
        <v>747</v>
      </c>
      <c r="H38" s="82">
        <v>1660</v>
      </c>
      <c r="I38" s="82">
        <v>6300</v>
      </c>
      <c r="J38" s="84">
        <v>3316</v>
      </c>
    </row>
    <row r="39" spans="1:10" ht="15">
      <c r="A39" s="15" t="s">
        <v>34</v>
      </c>
      <c r="B39" s="82">
        <v>1239</v>
      </c>
      <c r="C39" s="83">
        <v>3.7</v>
      </c>
      <c r="E39" s="78">
        <f t="shared" si="0"/>
        <v>822</v>
      </c>
      <c r="F39" s="82">
        <v>695</v>
      </c>
      <c r="G39" s="82">
        <v>25</v>
      </c>
      <c r="H39" s="82">
        <v>102</v>
      </c>
      <c r="I39" s="82">
        <v>417</v>
      </c>
      <c r="J39" s="84">
        <v>118</v>
      </c>
    </row>
    <row r="40" spans="1:10" ht="15">
      <c r="A40" s="15" t="s">
        <v>35</v>
      </c>
      <c r="B40" s="82">
        <v>25670</v>
      </c>
      <c r="C40" s="83">
        <v>2.43</v>
      </c>
      <c r="E40" s="78">
        <f t="shared" si="0"/>
        <v>16474</v>
      </c>
      <c r="F40" s="82">
        <v>12184</v>
      </c>
      <c r="G40" s="82">
        <v>1495</v>
      </c>
      <c r="H40" s="82">
        <v>2795</v>
      </c>
      <c r="I40" s="82">
        <v>9196</v>
      </c>
      <c r="J40" s="84">
        <v>1246</v>
      </c>
    </row>
    <row r="41" spans="1:10" ht="15">
      <c r="A41" s="15" t="s">
        <v>36</v>
      </c>
      <c r="B41" s="82">
        <v>43428</v>
      </c>
      <c r="C41" s="83">
        <v>2.57</v>
      </c>
      <c r="E41" s="78">
        <f t="shared" si="0"/>
        <v>29705</v>
      </c>
      <c r="F41" s="82">
        <v>23138</v>
      </c>
      <c r="G41" s="82">
        <v>1816</v>
      </c>
      <c r="H41" s="82">
        <v>4751</v>
      </c>
      <c r="I41" s="82">
        <v>13723</v>
      </c>
      <c r="J41" s="84">
        <v>6372</v>
      </c>
    </row>
    <row r="42" spans="1:10" ht="15">
      <c r="A42" s="15" t="s">
        <v>37</v>
      </c>
      <c r="B42" s="82">
        <v>10307</v>
      </c>
      <c r="C42" s="83">
        <v>2.59</v>
      </c>
      <c r="E42" s="78">
        <f t="shared" si="0"/>
        <v>7155</v>
      </c>
      <c r="F42" s="82">
        <v>5737</v>
      </c>
      <c r="G42" s="82">
        <v>472</v>
      </c>
      <c r="H42" s="82">
        <v>946</v>
      </c>
      <c r="I42" s="82">
        <v>3152</v>
      </c>
      <c r="J42" s="84">
        <v>362</v>
      </c>
    </row>
    <row r="43" spans="1:10" ht="15">
      <c r="A43" s="15" t="s">
        <v>38</v>
      </c>
      <c r="B43" s="82">
        <v>24217</v>
      </c>
      <c r="C43" s="83">
        <v>2.41</v>
      </c>
      <c r="E43" s="78">
        <f t="shared" si="0"/>
        <v>15445</v>
      </c>
      <c r="F43" s="82">
        <v>11993</v>
      </c>
      <c r="G43" s="82">
        <v>750</v>
      </c>
      <c r="H43" s="82">
        <v>2702</v>
      </c>
      <c r="I43" s="82">
        <v>8772</v>
      </c>
      <c r="J43" s="84">
        <v>6271</v>
      </c>
    </row>
    <row r="44" spans="1:10" ht="15">
      <c r="A44" s="15" t="s">
        <v>39</v>
      </c>
      <c r="B44" s="82">
        <v>26121</v>
      </c>
      <c r="C44" s="83">
        <v>2.56</v>
      </c>
      <c r="E44" s="78">
        <f t="shared" si="0"/>
        <v>17123</v>
      </c>
      <c r="F44" s="82">
        <v>13377</v>
      </c>
      <c r="G44" s="82">
        <v>1167</v>
      </c>
      <c r="H44" s="82">
        <v>2579</v>
      </c>
      <c r="I44" s="82">
        <v>8998</v>
      </c>
      <c r="J44" s="84">
        <v>5197</v>
      </c>
    </row>
    <row r="45" spans="1:10" ht="15">
      <c r="A45" s="15" t="s">
        <v>40</v>
      </c>
      <c r="B45" s="82">
        <v>300289</v>
      </c>
      <c r="C45" s="83">
        <v>2.41</v>
      </c>
      <c r="E45" s="78">
        <f t="shared" si="0"/>
        <v>181392</v>
      </c>
      <c r="F45" s="82">
        <v>126817</v>
      </c>
      <c r="G45" s="82">
        <v>12287</v>
      </c>
      <c r="H45" s="82">
        <v>42288</v>
      </c>
      <c r="I45" s="82">
        <v>118897</v>
      </c>
      <c r="J45" s="84">
        <v>26461</v>
      </c>
    </row>
    <row r="46" spans="1:10" ht="15">
      <c r="A46" s="15" t="s">
        <v>41</v>
      </c>
      <c r="B46" s="82">
        <v>19540</v>
      </c>
      <c r="C46" s="83">
        <v>2.49</v>
      </c>
      <c r="E46" s="78">
        <f t="shared" si="0"/>
        <v>12445</v>
      </c>
      <c r="F46" s="82">
        <v>8369</v>
      </c>
      <c r="G46" s="82">
        <v>1152</v>
      </c>
      <c r="H46" s="82">
        <v>2924</v>
      </c>
      <c r="I46" s="82">
        <v>7095</v>
      </c>
      <c r="J46" s="84">
        <v>1017</v>
      </c>
    </row>
    <row r="47" spans="1:10" ht="15">
      <c r="A47" s="15" t="s">
        <v>42</v>
      </c>
      <c r="B47" s="82">
        <v>440230</v>
      </c>
      <c r="C47" s="83">
        <v>3.04</v>
      </c>
      <c r="E47" s="78">
        <f t="shared" si="0"/>
        <v>337726</v>
      </c>
      <c r="F47" s="82">
        <v>267592</v>
      </c>
      <c r="G47" s="82">
        <v>18650</v>
      </c>
      <c r="H47" s="82">
        <v>51484</v>
      </c>
      <c r="I47" s="82">
        <v>102504</v>
      </c>
      <c r="J47" s="84">
        <v>20378</v>
      </c>
    </row>
    <row r="48" spans="1:10" ht="15">
      <c r="A48" s="15" t="s">
        <v>43</v>
      </c>
      <c r="B48" s="82">
        <v>87638</v>
      </c>
      <c r="C48" s="83">
        <v>2.39</v>
      </c>
      <c r="E48" s="78">
        <f t="shared" si="0"/>
        <v>54676</v>
      </c>
      <c r="F48" s="82">
        <v>39731</v>
      </c>
      <c r="G48" s="82">
        <v>3892</v>
      </c>
      <c r="H48" s="82">
        <v>11053</v>
      </c>
      <c r="I48" s="82">
        <v>32962</v>
      </c>
      <c r="J48" s="84">
        <v>4072</v>
      </c>
    </row>
    <row r="49" spans="1:10" ht="15">
      <c r="A49" s="15" t="s">
        <v>44</v>
      </c>
      <c r="B49" s="82">
        <v>90260</v>
      </c>
      <c r="C49" s="83">
        <v>2.44</v>
      </c>
      <c r="E49" s="78">
        <f t="shared" si="0"/>
        <v>55982</v>
      </c>
      <c r="F49" s="82">
        <v>39611</v>
      </c>
      <c r="G49" s="82">
        <v>4387</v>
      </c>
      <c r="H49" s="82">
        <v>11984</v>
      </c>
      <c r="I49" s="82">
        <v>34278</v>
      </c>
      <c r="J49" s="84">
        <v>12666</v>
      </c>
    </row>
    <row r="50" spans="1:10" ht="15">
      <c r="A50" s="15" t="s">
        <v>45</v>
      </c>
      <c r="B50" s="82">
        <v>184925</v>
      </c>
      <c r="C50" s="83">
        <v>2.43</v>
      </c>
      <c r="E50" s="78">
        <f t="shared" si="0"/>
        <v>111967</v>
      </c>
      <c r="F50" s="82">
        <v>79805</v>
      </c>
      <c r="G50" s="82">
        <v>8106</v>
      </c>
      <c r="H50" s="82">
        <v>24056</v>
      </c>
      <c r="I50" s="82">
        <v>72958</v>
      </c>
      <c r="J50" s="84">
        <v>18722</v>
      </c>
    </row>
    <row r="51" spans="1:10" ht="15">
      <c r="A51" s="15" t="s">
        <v>46</v>
      </c>
      <c r="B51" s="82">
        <v>44180</v>
      </c>
      <c r="C51" s="83">
        <v>2.39</v>
      </c>
      <c r="E51" s="78">
        <f t="shared" si="0"/>
        <v>28569</v>
      </c>
      <c r="F51" s="82">
        <v>21757</v>
      </c>
      <c r="G51" s="82">
        <v>2261</v>
      </c>
      <c r="H51" s="82">
        <v>4551</v>
      </c>
      <c r="I51" s="82">
        <v>15611</v>
      </c>
      <c r="J51" s="84">
        <v>3757</v>
      </c>
    </row>
    <row r="52" spans="1:10" ht="15">
      <c r="A52" s="15" t="s">
        <v>47</v>
      </c>
      <c r="B52" s="82">
        <v>125144</v>
      </c>
      <c r="C52" s="83">
        <v>2.92</v>
      </c>
      <c r="E52" s="78">
        <f t="shared" si="0"/>
        <v>88380</v>
      </c>
      <c r="F52" s="82">
        <v>68157</v>
      </c>
      <c r="G52" s="82">
        <v>5552</v>
      </c>
      <c r="H52" s="82">
        <v>14671</v>
      </c>
      <c r="I52" s="82">
        <v>36764</v>
      </c>
      <c r="J52" s="84">
        <v>11312</v>
      </c>
    </row>
    <row r="53" spans="1:10" ht="15">
      <c r="A53" s="15" t="s">
        <v>48</v>
      </c>
      <c r="B53" s="82">
        <v>16132</v>
      </c>
      <c r="C53" s="83">
        <v>2.4</v>
      </c>
      <c r="E53" s="78">
        <f t="shared" si="0"/>
        <v>10687</v>
      </c>
      <c r="F53" s="82">
        <v>8002</v>
      </c>
      <c r="G53" s="82">
        <v>748</v>
      </c>
      <c r="H53" s="82">
        <v>1937</v>
      </c>
      <c r="I53" s="82">
        <v>5445</v>
      </c>
      <c r="J53" s="84">
        <v>3147</v>
      </c>
    </row>
    <row r="54" spans="1:10" ht="15">
      <c r="A54" s="15" t="s">
        <v>49</v>
      </c>
      <c r="B54" s="82">
        <v>45374</v>
      </c>
      <c r="C54" s="83">
        <v>2.55</v>
      </c>
      <c r="E54" s="78">
        <f t="shared" si="0"/>
        <v>30494</v>
      </c>
      <c r="F54" s="82">
        <v>22000</v>
      </c>
      <c r="G54" s="82">
        <v>3141</v>
      </c>
      <c r="H54" s="82">
        <v>5353</v>
      </c>
      <c r="I54" s="82">
        <v>14880</v>
      </c>
      <c r="J54" s="84">
        <v>4862</v>
      </c>
    </row>
    <row r="55" spans="1:10" ht="15">
      <c r="A55" s="15" t="s">
        <v>50</v>
      </c>
      <c r="B55" s="82">
        <v>23539</v>
      </c>
      <c r="C55" s="83">
        <v>2.35</v>
      </c>
      <c r="E55" s="78">
        <f t="shared" si="0"/>
        <v>14662</v>
      </c>
      <c r="F55" s="82">
        <v>11369</v>
      </c>
      <c r="G55" s="82">
        <v>1130</v>
      </c>
      <c r="H55" s="82">
        <v>2163</v>
      </c>
      <c r="I55" s="82">
        <v>8877</v>
      </c>
      <c r="J55" s="84">
        <v>5642</v>
      </c>
    </row>
    <row r="56" spans="1:10" ht="15">
      <c r="A56" s="15" t="s">
        <v>51</v>
      </c>
      <c r="B56" s="82">
        <v>34102</v>
      </c>
      <c r="C56" s="83">
        <v>2.84</v>
      </c>
      <c r="E56" s="78">
        <f t="shared" si="0"/>
        <v>25910</v>
      </c>
      <c r="F56" s="82">
        <v>21711</v>
      </c>
      <c r="G56" s="82">
        <v>1215</v>
      </c>
      <c r="H56" s="82">
        <v>2984</v>
      </c>
      <c r="I56" s="82">
        <v>8192</v>
      </c>
      <c r="J56" s="84">
        <v>2637</v>
      </c>
    </row>
    <row r="57" spans="1:10" ht="15">
      <c r="A57" s="15" t="s">
        <v>52</v>
      </c>
      <c r="B57" s="82">
        <v>63553</v>
      </c>
      <c r="C57" s="83">
        <v>2.42</v>
      </c>
      <c r="E57" s="78">
        <f t="shared" si="0"/>
        <v>39418</v>
      </c>
      <c r="F57" s="82">
        <v>28961</v>
      </c>
      <c r="G57" s="82">
        <v>2857</v>
      </c>
      <c r="H57" s="82">
        <v>7600</v>
      </c>
      <c r="I57" s="82">
        <v>24135</v>
      </c>
      <c r="J57" s="84">
        <v>5929</v>
      </c>
    </row>
    <row r="58" spans="1:10" ht="15">
      <c r="A58" s="15" t="s">
        <v>53</v>
      </c>
      <c r="B58" s="82">
        <v>99038</v>
      </c>
      <c r="C58" s="83">
        <v>3.19</v>
      </c>
      <c r="E58" s="78">
        <f t="shared" si="0"/>
        <v>74009</v>
      </c>
      <c r="F58" s="82">
        <v>59652</v>
      </c>
      <c r="G58" s="82">
        <v>4283</v>
      </c>
      <c r="H58" s="82">
        <v>10074</v>
      </c>
      <c r="I58" s="82">
        <v>25029</v>
      </c>
      <c r="J58" s="84">
        <v>6955</v>
      </c>
    </row>
    <row r="59" spans="1:10" ht="15">
      <c r="A59" s="15" t="s">
        <v>54</v>
      </c>
      <c r="B59" s="82">
        <v>41466</v>
      </c>
      <c r="C59" s="83">
        <v>2.4</v>
      </c>
      <c r="E59" s="78">
        <f t="shared" si="0"/>
        <v>26286</v>
      </c>
      <c r="F59" s="82">
        <v>19198</v>
      </c>
      <c r="G59" s="82">
        <v>2173</v>
      </c>
      <c r="H59" s="82">
        <v>4915</v>
      </c>
      <c r="I59" s="82">
        <v>15180</v>
      </c>
      <c r="J59" s="84">
        <v>11806</v>
      </c>
    </row>
    <row r="60" spans="1:10" ht="15">
      <c r="A60" s="15" t="s">
        <v>55</v>
      </c>
      <c r="B60" s="82">
        <v>90896</v>
      </c>
      <c r="C60" s="83">
        <v>2.43</v>
      </c>
      <c r="E60" s="78">
        <f t="shared" si="0"/>
        <v>60037</v>
      </c>
      <c r="F60" s="82">
        <v>47937</v>
      </c>
      <c r="G60" s="82">
        <v>3737</v>
      </c>
      <c r="H60" s="82">
        <v>8363</v>
      </c>
      <c r="I60" s="82">
        <v>30859</v>
      </c>
      <c r="J60" s="84">
        <v>4297</v>
      </c>
    </row>
    <row r="61" spans="1:10" ht="15">
      <c r="A61" s="15" t="s">
        <v>56</v>
      </c>
      <c r="B61" s="82">
        <v>55027</v>
      </c>
      <c r="C61" s="83">
        <v>2.73</v>
      </c>
      <c r="E61" s="78">
        <f t="shared" si="0"/>
        <v>33239</v>
      </c>
      <c r="F61" s="82">
        <v>25211</v>
      </c>
      <c r="G61" s="82">
        <v>1934</v>
      </c>
      <c r="H61" s="82">
        <v>6094</v>
      </c>
      <c r="I61" s="82">
        <v>21788</v>
      </c>
      <c r="J61" s="84">
        <v>4504</v>
      </c>
    </row>
    <row r="62" spans="1:10" ht="15">
      <c r="A62" s="15" t="s">
        <v>57</v>
      </c>
      <c r="B62" s="82">
        <v>12373</v>
      </c>
      <c r="C62" s="83">
        <v>2.44</v>
      </c>
      <c r="E62" s="78">
        <f t="shared" si="0"/>
        <v>7884</v>
      </c>
      <c r="F62" s="82">
        <v>6012</v>
      </c>
      <c r="G62" s="82">
        <v>686</v>
      </c>
      <c r="H62" s="82">
        <v>1186</v>
      </c>
      <c r="I62" s="82">
        <v>4489</v>
      </c>
      <c r="J62" s="84">
        <v>1438</v>
      </c>
    </row>
    <row r="63" spans="1:10" ht="15">
      <c r="A63" s="15" t="s">
        <v>58</v>
      </c>
      <c r="B63" s="82">
        <v>7376</v>
      </c>
      <c r="C63" s="83">
        <v>2.44</v>
      </c>
      <c r="E63" s="78">
        <f t="shared" si="0"/>
        <v>4796</v>
      </c>
      <c r="F63" s="82">
        <v>3621</v>
      </c>
      <c r="G63" s="82">
        <v>470</v>
      </c>
      <c r="H63" s="82">
        <v>705</v>
      </c>
      <c r="I63" s="82">
        <v>2580</v>
      </c>
      <c r="J63" s="84">
        <v>339</v>
      </c>
    </row>
    <row r="64" spans="1:10" ht="15">
      <c r="A64" s="15" t="s">
        <v>59</v>
      </c>
      <c r="B64" s="82">
        <v>13672</v>
      </c>
      <c r="C64" s="83">
        <v>2.33</v>
      </c>
      <c r="E64" s="78">
        <f t="shared" si="0"/>
        <v>8329</v>
      </c>
      <c r="F64" s="82">
        <v>6320</v>
      </c>
      <c r="G64" s="82">
        <v>642</v>
      </c>
      <c r="H64" s="82">
        <v>1367</v>
      </c>
      <c r="I64" s="82">
        <v>5343</v>
      </c>
      <c r="J64" s="84">
        <v>3148</v>
      </c>
    </row>
    <row r="65" spans="1:10" ht="15">
      <c r="A65" s="15" t="s">
        <v>60</v>
      </c>
      <c r="B65" s="82">
        <v>40438</v>
      </c>
      <c r="C65" s="83">
        <v>2.38</v>
      </c>
      <c r="E65" s="78">
        <f t="shared" si="0"/>
        <v>25951</v>
      </c>
      <c r="F65" s="82">
        <v>19157</v>
      </c>
      <c r="G65" s="82">
        <v>2214</v>
      </c>
      <c r="H65" s="82">
        <v>4580</v>
      </c>
      <c r="I65" s="82">
        <v>14487</v>
      </c>
      <c r="J65" s="84">
        <v>1783</v>
      </c>
    </row>
    <row r="66" spans="1:10" ht="15">
      <c r="A66" s="15" t="s">
        <v>61</v>
      </c>
      <c r="B66" s="82">
        <v>489758</v>
      </c>
      <c r="C66" s="83">
        <v>2.99</v>
      </c>
      <c r="E66" s="78">
        <f t="shared" si="0"/>
        <v>361577</v>
      </c>
      <c r="F66" s="82">
        <v>281448</v>
      </c>
      <c r="G66" s="82">
        <v>22335</v>
      </c>
      <c r="H66" s="82">
        <v>57794</v>
      </c>
      <c r="I66" s="82">
        <v>128181</v>
      </c>
      <c r="J66" s="84">
        <v>31905</v>
      </c>
    </row>
    <row r="67" spans="1:10" ht="15">
      <c r="A67" s="15" t="s">
        <v>62</v>
      </c>
      <c r="B67" s="82">
        <v>28007</v>
      </c>
      <c r="C67" s="83">
        <v>2.56</v>
      </c>
      <c r="E67" s="78">
        <f t="shared" si="0"/>
        <v>17682</v>
      </c>
      <c r="F67" s="82">
        <v>12722</v>
      </c>
      <c r="G67" s="82">
        <v>1670</v>
      </c>
      <c r="H67" s="82">
        <v>3290</v>
      </c>
      <c r="I67" s="82">
        <v>10325</v>
      </c>
      <c r="J67" s="84">
        <v>4169</v>
      </c>
    </row>
    <row r="68" spans="1:10" ht="15">
      <c r="A68" s="15" t="s">
        <v>63</v>
      </c>
      <c r="B68" s="82">
        <v>19705</v>
      </c>
      <c r="C68" s="83">
        <v>2.49</v>
      </c>
      <c r="E68" s="78">
        <f t="shared" si="0"/>
        <v>13446</v>
      </c>
      <c r="F68" s="82">
        <v>10627</v>
      </c>
      <c r="G68" s="82">
        <v>657</v>
      </c>
      <c r="H68" s="82">
        <v>2162</v>
      </c>
      <c r="I68" s="82">
        <v>6259</v>
      </c>
      <c r="J68" s="84">
        <v>538</v>
      </c>
    </row>
    <row r="69" spans="1:10" ht="15">
      <c r="A69" s="15" t="s">
        <v>64</v>
      </c>
      <c r="B69" s="82">
        <v>38269</v>
      </c>
      <c r="C69" s="83">
        <v>2.36</v>
      </c>
      <c r="E69" s="78">
        <f t="shared" si="0"/>
        <v>20126</v>
      </c>
      <c r="F69" s="82">
        <v>15596</v>
      </c>
      <c r="G69" s="82">
        <v>1131</v>
      </c>
      <c r="H69" s="82">
        <v>3399</v>
      </c>
      <c r="I69" s="82">
        <v>18143</v>
      </c>
      <c r="J69" s="84">
        <v>13786</v>
      </c>
    </row>
    <row r="70" spans="1:10" ht="15">
      <c r="A70" s="15" t="s">
        <v>65</v>
      </c>
      <c r="B70" s="82">
        <v>69335</v>
      </c>
      <c r="C70" s="83">
        <v>2.43</v>
      </c>
      <c r="E70" s="78">
        <f t="shared" si="0"/>
        <v>43049</v>
      </c>
      <c r="F70" s="82">
        <v>32309</v>
      </c>
      <c r="G70" s="82">
        <v>3405</v>
      </c>
      <c r="H70" s="82">
        <v>7335</v>
      </c>
      <c r="I70" s="82">
        <v>26286</v>
      </c>
      <c r="J70" s="84">
        <v>11810</v>
      </c>
    </row>
    <row r="71" spans="1:10" ht="15">
      <c r="A71" s="15" t="s">
        <v>66</v>
      </c>
      <c r="B71" s="82">
        <v>26944</v>
      </c>
      <c r="C71" s="83">
        <v>2.38</v>
      </c>
      <c r="E71" s="78">
        <f t="shared" si="0"/>
        <v>16615</v>
      </c>
      <c r="F71" s="82">
        <v>12425</v>
      </c>
      <c r="G71" s="82">
        <v>1107</v>
      </c>
      <c r="H71" s="82">
        <v>3083</v>
      </c>
      <c r="I71" s="82">
        <v>10329</v>
      </c>
      <c r="J71" s="84">
        <v>818</v>
      </c>
    </row>
    <row r="72" spans="1:10" ht="15">
      <c r="A72" s="15" t="s">
        <v>67</v>
      </c>
      <c r="B72" s="82">
        <v>24027</v>
      </c>
      <c r="C72" s="83">
        <v>2.47</v>
      </c>
      <c r="E72" s="78">
        <f t="shared" si="0"/>
        <v>16311</v>
      </c>
      <c r="F72" s="82">
        <v>12087</v>
      </c>
      <c r="G72" s="82">
        <v>1372</v>
      </c>
      <c r="H72" s="82">
        <v>2852</v>
      </c>
      <c r="I72" s="82">
        <v>7716</v>
      </c>
      <c r="J72" s="84">
        <v>3219</v>
      </c>
    </row>
    <row r="73" spans="1:10" ht="15">
      <c r="A73" s="15" t="s">
        <v>68</v>
      </c>
      <c r="B73" s="82">
        <v>36576</v>
      </c>
      <c r="C73" s="83">
        <v>2.46</v>
      </c>
      <c r="E73" s="78">
        <f t="shared" si="0"/>
        <v>24764</v>
      </c>
      <c r="F73" s="82">
        <v>18787</v>
      </c>
      <c r="G73" s="82">
        <v>2037</v>
      </c>
      <c r="H73" s="82">
        <v>3940</v>
      </c>
      <c r="I73" s="82">
        <v>11812</v>
      </c>
      <c r="J73" s="84">
        <v>1796</v>
      </c>
    </row>
    <row r="74" spans="1:10" ht="15">
      <c r="A74" s="15" t="s">
        <v>69</v>
      </c>
      <c r="B74" s="82">
        <v>341762</v>
      </c>
      <c r="C74" s="83">
        <v>2.76</v>
      </c>
      <c r="E74" s="78">
        <f t="shared" si="0"/>
        <v>236644</v>
      </c>
      <c r="F74" s="82">
        <v>176161</v>
      </c>
      <c r="G74" s="82">
        <v>16285</v>
      </c>
      <c r="H74" s="82">
        <v>44198</v>
      </c>
      <c r="I74" s="82">
        <v>105118</v>
      </c>
      <c r="J74" s="84">
        <v>26450</v>
      </c>
    </row>
    <row r="75" spans="1:10" ht="15">
      <c r="A75" s="15" t="s">
        <v>70</v>
      </c>
      <c r="B75" s="82">
        <v>15780</v>
      </c>
      <c r="C75" s="83">
        <v>2.38</v>
      </c>
      <c r="E75" s="78">
        <f t="shared" si="0"/>
        <v>10317</v>
      </c>
      <c r="F75" s="82">
        <v>7944</v>
      </c>
      <c r="G75" s="82">
        <v>860</v>
      </c>
      <c r="H75" s="82">
        <v>1513</v>
      </c>
      <c r="I75" s="82">
        <v>5463</v>
      </c>
      <c r="J75" s="84">
        <v>3686</v>
      </c>
    </row>
    <row r="76" spans="1:10" ht="15">
      <c r="A76" s="24" t="s">
        <v>71</v>
      </c>
      <c r="B76" s="82">
        <v>9532</v>
      </c>
      <c r="C76" s="83">
        <v>2.5</v>
      </c>
      <c r="E76" s="78">
        <f t="shared" si="0"/>
        <v>6477</v>
      </c>
      <c r="F76" s="82">
        <v>5262</v>
      </c>
      <c r="G76" s="82">
        <v>388</v>
      </c>
      <c r="H76" s="82">
        <v>827</v>
      </c>
      <c r="I76" s="82">
        <v>3055</v>
      </c>
      <c r="J76" s="84">
        <v>1294</v>
      </c>
    </row>
    <row r="77" spans="1:10" ht="15">
      <c r="A77" s="28"/>
      <c r="B77" s="80"/>
      <c r="C77" s="80"/>
      <c r="D77" s="80"/>
      <c r="E77" s="80"/>
      <c r="F77" s="80"/>
      <c r="G77" s="80"/>
      <c r="H77" s="80"/>
      <c r="I77" s="80"/>
      <c r="J77" s="80"/>
    </row>
    <row r="78" spans="1:10" ht="15">
      <c r="A78" s="32" t="s">
        <v>3</v>
      </c>
      <c r="B78" s="32"/>
      <c r="C78" s="17"/>
      <c r="D78" s="32"/>
      <c r="E78" s="32"/>
      <c r="F78" s="5"/>
      <c r="G78" s="5"/>
      <c r="H78" s="5"/>
      <c r="I78" s="5"/>
      <c r="J78" s="5"/>
    </row>
    <row r="79" spans="1:10" ht="15">
      <c r="A79" s="9" t="s">
        <v>4</v>
      </c>
      <c r="B79" s="9"/>
      <c r="C79" s="17"/>
      <c r="D79" s="9"/>
      <c r="E79" s="9"/>
      <c r="F79" s="5"/>
      <c r="G79" s="5"/>
      <c r="H79" s="5"/>
      <c r="I79" s="5"/>
      <c r="J79" s="5"/>
    </row>
    <row r="80" spans="1:10" ht="15">
      <c r="A80" s="5" t="s">
        <v>5</v>
      </c>
      <c r="B80" s="33"/>
      <c r="C80" s="17"/>
      <c r="D80" s="33"/>
      <c r="E80" s="33"/>
      <c r="F80" s="33"/>
      <c r="G80" s="33"/>
      <c r="H80" s="33"/>
      <c r="I80" s="33"/>
      <c r="J80" s="33"/>
    </row>
    <row r="81" spans="1:10" ht="15">
      <c r="A81" s="9" t="s">
        <v>2</v>
      </c>
      <c r="B81" s="9"/>
      <c r="C81" s="17"/>
      <c r="D81" s="9"/>
      <c r="E81" s="9"/>
      <c r="F81" s="5"/>
      <c r="G81" s="5"/>
      <c r="H81" s="5"/>
      <c r="I81" s="5"/>
      <c r="J81" s="5"/>
    </row>
    <row r="82" spans="1:10" ht="15">
      <c r="A82" s="32"/>
      <c r="B82" s="32"/>
      <c r="C82" s="34"/>
      <c r="D82" s="32"/>
      <c r="E82" s="32"/>
      <c r="F82" s="5"/>
      <c r="G82" s="5"/>
      <c r="H82" s="5"/>
      <c r="I82" s="5"/>
      <c r="J82" s="5"/>
    </row>
    <row r="83" spans="1:10" ht="45.75" customHeight="1">
      <c r="A83" s="87" t="s">
        <v>107</v>
      </c>
      <c r="B83" s="87"/>
      <c r="C83" s="87"/>
      <c r="D83" s="87"/>
      <c r="E83" s="87"/>
      <c r="F83" s="87"/>
      <c r="G83" s="87"/>
      <c r="H83" s="87"/>
      <c r="I83" s="87"/>
      <c r="J83" s="87"/>
    </row>
    <row r="84" ht="15">
      <c r="A84" s="105" t="s">
        <v>111</v>
      </c>
    </row>
  </sheetData>
  <sheetProtection/>
  <mergeCells count="9">
    <mergeCell ref="A83:J83"/>
    <mergeCell ref="B4:C4"/>
    <mergeCell ref="E4:H4"/>
    <mergeCell ref="C5:C8"/>
    <mergeCell ref="F5:F8"/>
    <mergeCell ref="J5:J8"/>
    <mergeCell ref="G6:G8"/>
    <mergeCell ref="H6:H8"/>
    <mergeCell ref="I7:I8"/>
  </mergeCells>
  <hyperlinks>
    <hyperlink ref="A84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9.7109375" style="0" customWidth="1"/>
    <col min="2" max="3" width="13.7109375" style="0" customWidth="1"/>
    <col min="4" max="4" width="1.7109375" style="0" customWidth="1"/>
  </cols>
  <sheetData>
    <row r="1" spans="1:10" ht="20.25">
      <c r="A1" s="37" t="s">
        <v>72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37" t="s">
        <v>108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25">
      <c r="A4" s="7"/>
      <c r="B4" s="88" t="s">
        <v>74</v>
      </c>
      <c r="C4" s="88"/>
      <c r="D4" s="8"/>
      <c r="E4" s="88" t="s">
        <v>75</v>
      </c>
      <c r="F4" s="88"/>
      <c r="G4" s="88"/>
      <c r="H4" s="88"/>
      <c r="I4" s="8"/>
      <c r="J4" s="8"/>
    </row>
    <row r="5" spans="1:10" ht="15">
      <c r="A5" s="9"/>
      <c r="B5" s="10"/>
      <c r="C5" s="89" t="s">
        <v>78</v>
      </c>
      <c r="D5" s="11"/>
      <c r="E5" s="10"/>
      <c r="F5" s="89" t="s">
        <v>104</v>
      </c>
      <c r="G5" s="10"/>
      <c r="H5" s="10"/>
      <c r="I5" s="11"/>
      <c r="J5" s="92" t="s">
        <v>83</v>
      </c>
    </row>
    <row r="6" spans="1:10" ht="15">
      <c r="A6" s="9"/>
      <c r="B6" s="11"/>
      <c r="C6" s="90"/>
      <c r="D6" s="11"/>
      <c r="E6" s="11"/>
      <c r="F6" s="92"/>
      <c r="G6" s="92" t="s">
        <v>80</v>
      </c>
      <c r="H6" s="92" t="s">
        <v>81</v>
      </c>
      <c r="I6" s="11"/>
      <c r="J6" s="92"/>
    </row>
    <row r="7" spans="1:10" ht="15">
      <c r="A7" s="9"/>
      <c r="B7" s="11"/>
      <c r="C7" s="90"/>
      <c r="D7" s="11"/>
      <c r="E7" s="11"/>
      <c r="F7" s="92"/>
      <c r="G7" s="92"/>
      <c r="H7" s="92"/>
      <c r="I7" s="92" t="s">
        <v>82</v>
      </c>
      <c r="J7" s="92"/>
    </row>
    <row r="8" spans="1:10" ht="15">
      <c r="A8" s="12" t="s">
        <v>0</v>
      </c>
      <c r="B8" s="13" t="s">
        <v>6</v>
      </c>
      <c r="C8" s="91"/>
      <c r="D8" s="13"/>
      <c r="E8" s="13" t="s">
        <v>7</v>
      </c>
      <c r="F8" s="91"/>
      <c r="G8" s="91"/>
      <c r="H8" s="91"/>
      <c r="I8" s="91"/>
      <c r="J8" s="91"/>
    </row>
    <row r="9" spans="1:10" ht="15">
      <c r="A9" s="9"/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5" t="s">
        <v>1</v>
      </c>
      <c r="B10" s="85">
        <v>7262279</v>
      </c>
      <c r="C10" s="86">
        <v>2.63</v>
      </c>
      <c r="E10" s="78">
        <f>SUM(F10:H10)</f>
        <v>4625960</v>
      </c>
      <c r="F10" s="85">
        <v>3194010</v>
      </c>
      <c r="G10" s="85">
        <v>360634</v>
      </c>
      <c r="H10" s="85">
        <v>1071316</v>
      </c>
      <c r="I10" s="85">
        <v>2636319</v>
      </c>
      <c r="J10" s="84">
        <v>579255</v>
      </c>
    </row>
    <row r="11" spans="1:10" ht="15">
      <c r="A11" s="15"/>
      <c r="J11" s="84"/>
    </row>
    <row r="12" spans="1:10" ht="15">
      <c r="A12" s="15" t="s">
        <v>8</v>
      </c>
      <c r="E12" s="78"/>
      <c r="J12" s="84"/>
    </row>
    <row r="13" spans="1:10" ht="15">
      <c r="A13" s="15" t="s">
        <v>9</v>
      </c>
      <c r="B13" s="85">
        <v>484902</v>
      </c>
      <c r="C13" s="86">
        <v>2.86</v>
      </c>
      <c r="E13" s="78">
        <f>SUM(F13:H13)</f>
        <v>319265</v>
      </c>
      <c r="F13" s="85">
        <v>132423</v>
      </c>
      <c r="G13" s="85">
        <v>36187</v>
      </c>
      <c r="H13" s="85">
        <v>150655</v>
      </c>
      <c r="I13" s="85">
        <v>165637</v>
      </c>
      <c r="J13" s="84">
        <v>42071</v>
      </c>
    </row>
    <row r="14" spans="1:10" ht="15">
      <c r="A14" s="15" t="s">
        <v>10</v>
      </c>
      <c r="B14" s="85">
        <v>931786</v>
      </c>
      <c r="C14" s="86">
        <v>2.74</v>
      </c>
      <c r="E14" s="78">
        <f>SUM(F14:H14)</f>
        <v>585894</v>
      </c>
      <c r="F14" s="85">
        <v>349703</v>
      </c>
      <c r="G14" s="85">
        <v>53594</v>
      </c>
      <c r="H14" s="85">
        <v>182597</v>
      </c>
      <c r="I14" s="85">
        <v>345892</v>
      </c>
      <c r="J14" s="84">
        <v>39251</v>
      </c>
    </row>
    <row r="15" spans="1:10" ht="15">
      <c r="A15" s="15" t="s">
        <v>11</v>
      </c>
      <c r="B15" s="85">
        <v>750419</v>
      </c>
      <c r="C15" s="86">
        <v>2.09</v>
      </c>
      <c r="E15" s="78">
        <f>SUM(F15:H15)</f>
        <v>310166</v>
      </c>
      <c r="F15" s="85">
        <v>200121</v>
      </c>
      <c r="G15" s="85">
        <v>24384</v>
      </c>
      <c r="H15" s="85">
        <v>85661</v>
      </c>
      <c r="I15" s="85">
        <v>440253</v>
      </c>
      <c r="J15" s="84">
        <v>59863</v>
      </c>
    </row>
    <row r="16" spans="1:10" ht="15">
      <c r="A16" s="15" t="s">
        <v>12</v>
      </c>
      <c r="B16" s="85">
        <v>780644</v>
      </c>
      <c r="C16" s="86">
        <v>2.91</v>
      </c>
      <c r="E16" s="78">
        <f>SUM(F16:H16)</f>
        <v>527200</v>
      </c>
      <c r="F16" s="85">
        <v>349104</v>
      </c>
      <c r="G16" s="85">
        <v>50769</v>
      </c>
      <c r="H16" s="85">
        <v>127327</v>
      </c>
      <c r="I16" s="85">
        <v>253444</v>
      </c>
      <c r="J16" s="84">
        <v>27162</v>
      </c>
    </row>
    <row r="17" spans="1:10" ht="15">
      <c r="A17" s="15" t="s">
        <v>13</v>
      </c>
      <c r="B17" s="85">
        <v>165784</v>
      </c>
      <c r="C17" s="86">
        <v>2.81</v>
      </c>
      <c r="E17" s="78">
        <f>SUM(F17:H17)</f>
        <v>122752</v>
      </c>
      <c r="F17" s="85">
        <v>90402</v>
      </c>
      <c r="G17" s="85">
        <v>8288</v>
      </c>
      <c r="H17" s="85">
        <v>24062</v>
      </c>
      <c r="I17" s="85">
        <v>43032</v>
      </c>
      <c r="J17" s="84">
        <v>7295</v>
      </c>
    </row>
    <row r="18" spans="1:10" ht="15">
      <c r="A18" s="15"/>
      <c r="J18" s="84"/>
    </row>
    <row r="19" spans="1:5" ht="15">
      <c r="A19" s="15" t="s">
        <v>14</v>
      </c>
      <c r="E19" s="78"/>
    </row>
    <row r="20" spans="1:10" ht="15">
      <c r="A20" s="15" t="s">
        <v>15</v>
      </c>
      <c r="B20" s="85">
        <v>123451</v>
      </c>
      <c r="C20" s="86">
        <v>2.35</v>
      </c>
      <c r="E20" s="78">
        <f>SUM(F20:H20)</f>
        <v>67890</v>
      </c>
      <c r="F20" s="85">
        <v>49482</v>
      </c>
      <c r="G20" s="85">
        <v>4722</v>
      </c>
      <c r="H20" s="85">
        <v>13686</v>
      </c>
      <c r="I20" s="85">
        <v>55561</v>
      </c>
      <c r="J20" s="84">
        <v>17213</v>
      </c>
    </row>
    <row r="21" spans="1:10" ht="15">
      <c r="A21" s="15" t="s">
        <v>16</v>
      </c>
      <c r="B21" s="85">
        <v>18285</v>
      </c>
      <c r="C21" s="86">
        <v>2.36</v>
      </c>
      <c r="E21" s="78">
        <f aca="true" t="shared" si="0" ref="E21:E76">SUM(F21:H21)</f>
        <v>11838</v>
      </c>
      <c r="F21" s="85">
        <v>9013</v>
      </c>
      <c r="G21" s="85">
        <v>957</v>
      </c>
      <c r="H21" s="85">
        <v>1868</v>
      </c>
      <c r="I21" s="85">
        <v>6447</v>
      </c>
      <c r="J21" s="84">
        <v>4915</v>
      </c>
    </row>
    <row r="22" spans="1:10" ht="15">
      <c r="A22" s="15" t="s">
        <v>17</v>
      </c>
      <c r="B22" s="85">
        <v>79132</v>
      </c>
      <c r="C22" s="86">
        <v>2.37</v>
      </c>
      <c r="E22" s="78">
        <f t="shared" si="0"/>
        <v>46966</v>
      </c>
      <c r="F22" s="85">
        <v>34265</v>
      </c>
      <c r="G22" s="85">
        <v>4027</v>
      </c>
      <c r="H22" s="85">
        <v>8674</v>
      </c>
      <c r="I22" s="85">
        <v>32166</v>
      </c>
      <c r="J22" s="84">
        <v>10362</v>
      </c>
    </row>
    <row r="23" spans="1:10" ht="15">
      <c r="A23" s="15" t="s">
        <v>18</v>
      </c>
      <c r="B23" s="85">
        <v>31635</v>
      </c>
      <c r="C23" s="86">
        <v>2.41</v>
      </c>
      <c r="E23" s="78">
        <f t="shared" si="0"/>
        <v>20025</v>
      </c>
      <c r="F23" s="85">
        <v>14838</v>
      </c>
      <c r="G23" s="85">
        <v>1714</v>
      </c>
      <c r="H23" s="85">
        <v>3473</v>
      </c>
      <c r="I23" s="85">
        <v>11610</v>
      </c>
      <c r="J23" s="84">
        <v>2709</v>
      </c>
    </row>
    <row r="24" spans="1:10" ht="15">
      <c r="A24" s="15" t="s">
        <v>19</v>
      </c>
      <c r="B24" s="85">
        <v>30972</v>
      </c>
      <c r="C24" s="86">
        <v>2.43</v>
      </c>
      <c r="E24" s="78">
        <f t="shared" si="0"/>
        <v>19797</v>
      </c>
      <c r="F24" s="85">
        <v>14191</v>
      </c>
      <c r="G24" s="85">
        <v>2006</v>
      </c>
      <c r="H24" s="85">
        <v>3600</v>
      </c>
      <c r="I24" s="85">
        <v>11175</v>
      </c>
      <c r="J24" s="84">
        <v>3933</v>
      </c>
    </row>
    <row r="25" spans="1:10" ht="15">
      <c r="A25" s="15" t="s">
        <v>20</v>
      </c>
      <c r="B25" s="85">
        <v>53546</v>
      </c>
      <c r="C25" s="86">
        <v>2.36</v>
      </c>
      <c r="E25" s="78">
        <f t="shared" si="0"/>
        <v>33580</v>
      </c>
      <c r="F25" s="85">
        <v>24405</v>
      </c>
      <c r="G25" s="85">
        <v>2496</v>
      </c>
      <c r="H25" s="85">
        <v>6679</v>
      </c>
      <c r="I25" s="85">
        <v>19966</v>
      </c>
      <c r="J25" s="84">
        <v>6431</v>
      </c>
    </row>
    <row r="26" spans="1:10" ht="15">
      <c r="A26" s="15" t="s">
        <v>21</v>
      </c>
      <c r="B26" s="85">
        <v>35167</v>
      </c>
      <c r="C26" s="86">
        <v>2.35</v>
      </c>
      <c r="E26" s="78">
        <f t="shared" si="0"/>
        <v>21951</v>
      </c>
      <c r="F26" s="85">
        <v>16172</v>
      </c>
      <c r="G26" s="85">
        <v>1417</v>
      </c>
      <c r="H26" s="85">
        <v>4362</v>
      </c>
      <c r="I26" s="85">
        <v>13216</v>
      </c>
      <c r="J26" s="84">
        <v>5593</v>
      </c>
    </row>
    <row r="27" spans="1:10" ht="15">
      <c r="A27" s="15" t="s">
        <v>22</v>
      </c>
      <c r="B27" s="85">
        <v>19641</v>
      </c>
      <c r="C27" s="86">
        <v>2.49</v>
      </c>
      <c r="E27" s="78">
        <f t="shared" si="0"/>
        <v>12634</v>
      </c>
      <c r="F27" s="85">
        <v>9707</v>
      </c>
      <c r="G27" s="85">
        <v>921</v>
      </c>
      <c r="H27" s="85">
        <v>2006</v>
      </c>
      <c r="I27" s="85">
        <v>7007</v>
      </c>
      <c r="J27" s="84">
        <v>645</v>
      </c>
    </row>
    <row r="28" spans="1:10" ht="15">
      <c r="A28" s="15" t="s">
        <v>23</v>
      </c>
      <c r="B28" s="85">
        <v>31898</v>
      </c>
      <c r="C28" s="86">
        <v>2.32</v>
      </c>
      <c r="E28" s="78">
        <f t="shared" si="0"/>
        <v>20242</v>
      </c>
      <c r="F28" s="85">
        <v>14792</v>
      </c>
      <c r="G28" s="85">
        <v>1821</v>
      </c>
      <c r="H28" s="85">
        <v>3629</v>
      </c>
      <c r="I28" s="85">
        <v>11656</v>
      </c>
      <c r="J28" s="84">
        <v>7699</v>
      </c>
    </row>
    <row r="29" spans="1:10" ht="15">
      <c r="A29" s="15" t="s">
        <v>24</v>
      </c>
      <c r="B29" s="85">
        <v>25235</v>
      </c>
      <c r="C29" s="86">
        <v>2.37</v>
      </c>
      <c r="E29" s="78">
        <f t="shared" si="0"/>
        <v>16245</v>
      </c>
      <c r="F29" s="85">
        <v>12208</v>
      </c>
      <c r="G29" s="85">
        <v>1027</v>
      </c>
      <c r="H29" s="85">
        <v>3010</v>
      </c>
      <c r="I29" s="85">
        <v>8990</v>
      </c>
      <c r="J29" s="84">
        <v>2470</v>
      </c>
    </row>
    <row r="30" spans="1:10" ht="15">
      <c r="A30" s="15" t="s">
        <v>25</v>
      </c>
      <c r="B30" s="85">
        <v>17935</v>
      </c>
      <c r="C30" s="86">
        <v>2.54</v>
      </c>
      <c r="E30" s="78">
        <f t="shared" si="0"/>
        <v>10794</v>
      </c>
      <c r="F30" s="85">
        <v>8105</v>
      </c>
      <c r="G30" s="85">
        <v>1015</v>
      </c>
      <c r="H30" s="85">
        <v>1674</v>
      </c>
      <c r="I30" s="85">
        <v>7141</v>
      </c>
      <c r="J30" s="84">
        <v>3515</v>
      </c>
    </row>
    <row r="31" spans="1:10" ht="15">
      <c r="A31" s="15" t="s">
        <v>26</v>
      </c>
      <c r="B31" s="85">
        <v>19262</v>
      </c>
      <c r="C31" s="86">
        <v>2.31</v>
      </c>
      <c r="E31" s="78">
        <f t="shared" si="0"/>
        <v>11731</v>
      </c>
      <c r="F31" s="85">
        <v>8933</v>
      </c>
      <c r="G31" s="85">
        <v>955</v>
      </c>
      <c r="H31" s="85">
        <v>1843</v>
      </c>
      <c r="I31" s="85">
        <v>7531</v>
      </c>
      <c r="J31" s="84">
        <v>2500</v>
      </c>
    </row>
    <row r="32" spans="1:10" ht="15">
      <c r="A32" s="15" t="s">
        <v>27</v>
      </c>
      <c r="B32" s="85">
        <v>106771</v>
      </c>
      <c r="C32" s="86">
        <v>2.61</v>
      </c>
      <c r="E32" s="78">
        <f t="shared" si="0"/>
        <v>72024</v>
      </c>
      <c r="F32" s="85">
        <v>56167</v>
      </c>
      <c r="G32" s="85">
        <v>3957</v>
      </c>
      <c r="H32" s="85">
        <v>11900</v>
      </c>
      <c r="I32" s="85">
        <v>34747</v>
      </c>
      <c r="J32" s="84">
        <v>18330</v>
      </c>
    </row>
    <row r="33" spans="1:10" ht="15">
      <c r="A33" s="15" t="s">
        <v>28</v>
      </c>
      <c r="B33" s="85">
        <v>382846</v>
      </c>
      <c r="C33" s="86">
        <v>2.33</v>
      </c>
      <c r="E33" s="78">
        <f t="shared" si="0"/>
        <v>229957</v>
      </c>
      <c r="F33" s="85">
        <v>160400</v>
      </c>
      <c r="G33" s="85">
        <v>16711</v>
      </c>
      <c r="H33" s="85">
        <v>52846</v>
      </c>
      <c r="I33" s="85">
        <v>152889</v>
      </c>
      <c r="J33" s="84">
        <v>28020</v>
      </c>
    </row>
    <row r="34" spans="1:10" ht="15">
      <c r="A34" s="15" t="s">
        <v>29</v>
      </c>
      <c r="B34" s="85">
        <v>15268</v>
      </c>
      <c r="C34" s="86">
        <v>2.37</v>
      </c>
      <c r="E34" s="78">
        <f t="shared" si="0"/>
        <v>9947</v>
      </c>
      <c r="F34" s="85">
        <v>7821</v>
      </c>
      <c r="G34" s="85">
        <v>575</v>
      </c>
      <c r="H34" s="85">
        <v>1551</v>
      </c>
      <c r="I34" s="85">
        <v>5321</v>
      </c>
      <c r="J34" s="84">
        <v>2794</v>
      </c>
    </row>
    <row r="35" spans="1:10" ht="15">
      <c r="A35" s="15" t="s">
        <v>30</v>
      </c>
      <c r="B35" s="85">
        <v>19148</v>
      </c>
      <c r="C35" s="86">
        <v>2.36</v>
      </c>
      <c r="E35" s="78">
        <f t="shared" si="0"/>
        <v>12202</v>
      </c>
      <c r="F35" s="85">
        <v>8805</v>
      </c>
      <c r="G35" s="85">
        <v>1234</v>
      </c>
      <c r="H35" s="85">
        <v>2163</v>
      </c>
      <c r="I35" s="85">
        <v>6946</v>
      </c>
      <c r="J35" s="84">
        <v>6056</v>
      </c>
    </row>
    <row r="36" spans="1:10" ht="15">
      <c r="A36" s="15" t="s">
        <v>31</v>
      </c>
      <c r="B36" s="85">
        <v>22281</v>
      </c>
      <c r="C36" s="86">
        <v>2.4</v>
      </c>
      <c r="E36" s="78">
        <f t="shared" si="0"/>
        <v>14261</v>
      </c>
      <c r="F36" s="85">
        <v>10363</v>
      </c>
      <c r="G36" s="85">
        <v>1312</v>
      </c>
      <c r="H36" s="85">
        <v>2586</v>
      </c>
      <c r="I36" s="85">
        <v>8020</v>
      </c>
      <c r="J36" s="84">
        <v>1243</v>
      </c>
    </row>
    <row r="37" spans="1:10" ht="15">
      <c r="A37" s="15" t="s">
        <v>32</v>
      </c>
      <c r="B37" s="85">
        <v>23938</v>
      </c>
      <c r="C37" s="86">
        <v>2.45</v>
      </c>
      <c r="E37" s="78">
        <f t="shared" si="0"/>
        <v>15999</v>
      </c>
      <c r="F37" s="85">
        <v>12361</v>
      </c>
      <c r="G37" s="85">
        <v>1273</v>
      </c>
      <c r="H37" s="85">
        <v>2365</v>
      </c>
      <c r="I37" s="85">
        <v>7939</v>
      </c>
      <c r="J37" s="84">
        <v>835</v>
      </c>
    </row>
    <row r="38" spans="1:10" ht="15">
      <c r="A38" s="15" t="s">
        <v>33</v>
      </c>
      <c r="B38" s="85">
        <v>17634</v>
      </c>
      <c r="C38" s="86">
        <v>2.55</v>
      </c>
      <c r="E38" s="78">
        <f t="shared" si="0"/>
        <v>11541</v>
      </c>
      <c r="F38" s="85">
        <v>8940</v>
      </c>
      <c r="G38" s="85">
        <v>853</v>
      </c>
      <c r="H38" s="85">
        <v>1748</v>
      </c>
      <c r="I38" s="85">
        <v>6093</v>
      </c>
      <c r="J38" s="84">
        <v>3308</v>
      </c>
    </row>
    <row r="39" spans="1:10" ht="15">
      <c r="A39" s="15" t="s">
        <v>34</v>
      </c>
      <c r="B39" s="85">
        <v>1376</v>
      </c>
      <c r="C39" s="86">
        <v>3.38</v>
      </c>
      <c r="E39" s="78">
        <f t="shared" si="0"/>
        <v>865</v>
      </c>
      <c r="F39" s="85">
        <v>747</v>
      </c>
      <c r="G39" s="85">
        <v>33</v>
      </c>
      <c r="H39" s="85">
        <v>85</v>
      </c>
      <c r="I39" s="85">
        <v>511</v>
      </c>
      <c r="J39" s="84">
        <v>111</v>
      </c>
    </row>
    <row r="40" spans="1:10" ht="15">
      <c r="A40" s="15" t="s">
        <v>35</v>
      </c>
      <c r="B40" s="85">
        <v>26130</v>
      </c>
      <c r="C40" s="86">
        <v>2.4</v>
      </c>
      <c r="E40" s="78">
        <f t="shared" si="0"/>
        <v>16909</v>
      </c>
      <c r="F40" s="85">
        <v>12670</v>
      </c>
      <c r="G40" s="85">
        <v>1351</v>
      </c>
      <c r="H40" s="85">
        <v>2888</v>
      </c>
      <c r="I40" s="85">
        <v>9221</v>
      </c>
      <c r="J40" s="84">
        <v>1320</v>
      </c>
    </row>
    <row r="41" spans="1:10" ht="15">
      <c r="A41" s="15" t="s">
        <v>36</v>
      </c>
      <c r="B41" s="85">
        <v>44306</v>
      </c>
      <c r="C41" s="86">
        <v>2.54</v>
      </c>
      <c r="E41" s="78">
        <f t="shared" si="0"/>
        <v>30116</v>
      </c>
      <c r="F41" s="85">
        <v>23204</v>
      </c>
      <c r="G41" s="85">
        <v>1835</v>
      </c>
      <c r="H41" s="85">
        <v>5077</v>
      </c>
      <c r="I41" s="85">
        <v>14190</v>
      </c>
      <c r="J41" s="84">
        <v>6239</v>
      </c>
    </row>
    <row r="42" spans="1:10" ht="15">
      <c r="A42" s="15" t="s">
        <v>37</v>
      </c>
      <c r="B42" s="85">
        <v>10539</v>
      </c>
      <c r="C42" s="86">
        <v>2.54</v>
      </c>
      <c r="E42" s="78">
        <f t="shared" si="0"/>
        <v>7380</v>
      </c>
      <c r="F42" s="85">
        <v>5942</v>
      </c>
      <c r="G42" s="85">
        <v>497</v>
      </c>
      <c r="H42" s="85">
        <v>941</v>
      </c>
      <c r="I42" s="85">
        <v>3159</v>
      </c>
      <c r="J42" s="84">
        <v>364</v>
      </c>
    </row>
    <row r="43" spans="1:10" ht="15">
      <c r="A43" s="15" t="s">
        <v>38</v>
      </c>
      <c r="B43" s="85">
        <v>24226</v>
      </c>
      <c r="C43" s="86">
        <v>2.42</v>
      </c>
      <c r="E43" s="78">
        <f t="shared" si="0"/>
        <v>15650</v>
      </c>
      <c r="F43" s="85">
        <v>12078</v>
      </c>
      <c r="G43" s="85">
        <v>743</v>
      </c>
      <c r="H43" s="85">
        <v>2829</v>
      </c>
      <c r="I43" s="85">
        <v>8576</v>
      </c>
      <c r="J43" s="84">
        <v>6195</v>
      </c>
    </row>
    <row r="44" spans="1:10" ht="15">
      <c r="A44" s="15" t="s">
        <v>39</v>
      </c>
      <c r="B44" s="85">
        <v>26288</v>
      </c>
      <c r="C44" s="86">
        <v>2.55</v>
      </c>
      <c r="E44" s="78">
        <f t="shared" si="0"/>
        <v>17315</v>
      </c>
      <c r="F44" s="85">
        <v>13430</v>
      </c>
      <c r="G44" s="85">
        <v>1119</v>
      </c>
      <c r="H44" s="85">
        <v>2766</v>
      </c>
      <c r="I44" s="85">
        <v>8973</v>
      </c>
      <c r="J44" s="84">
        <v>5274</v>
      </c>
    </row>
    <row r="45" spans="1:10" ht="15">
      <c r="A45" s="15" t="s">
        <v>40</v>
      </c>
      <c r="B45" s="85">
        <v>299764</v>
      </c>
      <c r="C45" s="86">
        <v>2.41</v>
      </c>
      <c r="E45" s="78">
        <f t="shared" si="0"/>
        <v>182181</v>
      </c>
      <c r="F45" s="85">
        <v>127428</v>
      </c>
      <c r="G45" s="85">
        <v>12317</v>
      </c>
      <c r="H45" s="85">
        <v>42436</v>
      </c>
      <c r="I45" s="85">
        <v>117583</v>
      </c>
      <c r="J45" s="84">
        <v>26372</v>
      </c>
    </row>
    <row r="46" spans="1:10" ht="15">
      <c r="A46" s="15" t="s">
        <v>41</v>
      </c>
      <c r="B46" s="85">
        <v>19539</v>
      </c>
      <c r="C46" s="86">
        <v>2.5</v>
      </c>
      <c r="E46" s="78">
        <f t="shared" si="0"/>
        <v>12324</v>
      </c>
      <c r="F46" s="85">
        <v>8538</v>
      </c>
      <c r="G46" s="85">
        <v>1186</v>
      </c>
      <c r="H46" s="85">
        <v>2600</v>
      </c>
      <c r="I46" s="85">
        <v>7215</v>
      </c>
      <c r="J46" s="84">
        <v>990</v>
      </c>
    </row>
    <row r="47" spans="1:10" ht="15">
      <c r="A47" s="15" t="s">
        <v>42</v>
      </c>
      <c r="B47" s="85">
        <v>440640</v>
      </c>
      <c r="C47" s="86">
        <v>3.03</v>
      </c>
      <c r="E47" s="78">
        <f t="shared" si="0"/>
        <v>337910</v>
      </c>
      <c r="F47" s="85">
        <v>267304</v>
      </c>
      <c r="G47" s="85">
        <v>18951</v>
      </c>
      <c r="H47" s="85">
        <v>51655</v>
      </c>
      <c r="I47" s="85">
        <v>102730</v>
      </c>
      <c r="J47" s="84">
        <v>20502</v>
      </c>
    </row>
    <row r="48" spans="1:10" ht="15">
      <c r="A48" s="15" t="s">
        <v>43</v>
      </c>
      <c r="B48" s="85">
        <v>87807</v>
      </c>
      <c r="C48" s="86">
        <v>2.39</v>
      </c>
      <c r="E48" s="78">
        <f t="shared" si="0"/>
        <v>54832</v>
      </c>
      <c r="F48" s="85">
        <v>39788</v>
      </c>
      <c r="G48" s="85">
        <v>4281</v>
      </c>
      <c r="H48" s="85">
        <v>10763</v>
      </c>
      <c r="I48" s="85">
        <v>32975</v>
      </c>
      <c r="J48" s="84">
        <v>4134</v>
      </c>
    </row>
    <row r="49" spans="1:10" ht="15">
      <c r="A49" s="15" t="s">
        <v>44</v>
      </c>
      <c r="B49" s="85">
        <v>90844</v>
      </c>
      <c r="C49" s="86">
        <v>2.43</v>
      </c>
      <c r="E49" s="78">
        <f t="shared" si="0"/>
        <v>56216</v>
      </c>
      <c r="F49" s="85">
        <v>39517</v>
      </c>
      <c r="G49" s="85">
        <v>4565</v>
      </c>
      <c r="H49" s="85">
        <v>12134</v>
      </c>
      <c r="I49" s="85">
        <v>34628</v>
      </c>
      <c r="J49" s="84">
        <v>12889</v>
      </c>
    </row>
    <row r="50" spans="1:10" ht="15">
      <c r="A50" s="15" t="s">
        <v>45</v>
      </c>
      <c r="B50" s="85">
        <v>184641</v>
      </c>
      <c r="C50" s="86">
        <v>2.43</v>
      </c>
      <c r="E50" s="78">
        <f t="shared" si="0"/>
        <v>112623</v>
      </c>
      <c r="F50" s="85">
        <v>80069</v>
      </c>
      <c r="G50" s="85">
        <v>7903</v>
      </c>
      <c r="H50" s="85">
        <v>24651</v>
      </c>
      <c r="I50" s="85">
        <v>72018</v>
      </c>
      <c r="J50" s="84">
        <v>18867</v>
      </c>
    </row>
    <row r="51" spans="1:10" ht="15">
      <c r="A51" s="15" t="s">
        <v>46</v>
      </c>
      <c r="B51" s="85">
        <v>44252</v>
      </c>
      <c r="C51" s="86">
        <v>2.38</v>
      </c>
      <c r="E51" s="78">
        <f t="shared" si="0"/>
        <v>28929</v>
      </c>
      <c r="F51" s="85">
        <v>21878</v>
      </c>
      <c r="G51" s="85">
        <v>2472</v>
      </c>
      <c r="H51" s="85">
        <v>4579</v>
      </c>
      <c r="I51" s="85">
        <v>15323</v>
      </c>
      <c r="J51" s="84">
        <v>3822</v>
      </c>
    </row>
    <row r="52" spans="1:10" ht="15">
      <c r="A52" s="15" t="s">
        <v>47</v>
      </c>
      <c r="B52" s="85">
        <v>125270</v>
      </c>
      <c r="C52" s="86">
        <v>2.9</v>
      </c>
      <c r="E52" s="78">
        <f t="shared" si="0"/>
        <v>88788</v>
      </c>
      <c r="F52" s="85">
        <v>67959</v>
      </c>
      <c r="G52" s="85">
        <v>5473</v>
      </c>
      <c r="H52" s="85">
        <v>15356</v>
      </c>
      <c r="I52" s="85">
        <v>36482</v>
      </c>
      <c r="J52" s="84">
        <v>11648</v>
      </c>
    </row>
    <row r="53" spans="1:10" ht="15">
      <c r="A53" s="15" t="s">
        <v>48</v>
      </c>
      <c r="B53" s="85">
        <v>16016</v>
      </c>
      <c r="C53" s="86">
        <v>2.43</v>
      </c>
      <c r="E53" s="78">
        <f t="shared" si="0"/>
        <v>10701</v>
      </c>
      <c r="F53" s="85">
        <v>7844</v>
      </c>
      <c r="G53" s="85">
        <v>754</v>
      </c>
      <c r="H53" s="85">
        <v>2103</v>
      </c>
      <c r="I53" s="85">
        <v>5315</v>
      </c>
      <c r="J53" s="84">
        <v>3240</v>
      </c>
    </row>
    <row r="54" spans="1:10" ht="15">
      <c r="A54" s="15" t="s">
        <v>49</v>
      </c>
      <c r="B54" s="85">
        <v>45300</v>
      </c>
      <c r="C54" s="86">
        <v>2.57</v>
      </c>
      <c r="E54" s="78">
        <f t="shared" si="0"/>
        <v>30362</v>
      </c>
      <c r="F54" s="85">
        <v>21848</v>
      </c>
      <c r="G54" s="85">
        <v>2923</v>
      </c>
      <c r="H54" s="85">
        <v>5591</v>
      </c>
      <c r="I54" s="85">
        <v>14938</v>
      </c>
      <c r="J54" s="84">
        <v>4770</v>
      </c>
    </row>
    <row r="55" spans="1:10" ht="15">
      <c r="A55" s="15" t="s">
        <v>50</v>
      </c>
      <c r="B55" s="85">
        <v>23636</v>
      </c>
      <c r="C55" s="86">
        <v>2.36</v>
      </c>
      <c r="E55" s="78">
        <f t="shared" si="0"/>
        <v>14958</v>
      </c>
      <c r="F55" s="85">
        <v>11455</v>
      </c>
      <c r="G55" s="85">
        <v>1172</v>
      </c>
      <c r="H55" s="85">
        <v>2331</v>
      </c>
      <c r="I55" s="85">
        <v>8678</v>
      </c>
      <c r="J55" s="84">
        <v>5546</v>
      </c>
    </row>
    <row r="56" spans="1:10" ht="15">
      <c r="A56" s="15" t="s">
        <v>51</v>
      </c>
      <c r="B56" s="85">
        <v>34090</v>
      </c>
      <c r="C56" s="86">
        <v>2.84</v>
      </c>
      <c r="E56" s="78">
        <f t="shared" si="0"/>
        <v>25937</v>
      </c>
      <c r="F56" s="85">
        <v>21499</v>
      </c>
      <c r="G56" s="85">
        <v>1340</v>
      </c>
      <c r="H56" s="85">
        <v>3098</v>
      </c>
      <c r="I56" s="85">
        <v>8153</v>
      </c>
      <c r="J56" s="84">
        <v>2521</v>
      </c>
    </row>
    <row r="57" spans="1:10" ht="15">
      <c r="A57" s="15" t="s">
        <v>52</v>
      </c>
      <c r="B57" s="85">
        <v>63447</v>
      </c>
      <c r="C57" s="86">
        <v>2.43</v>
      </c>
      <c r="E57" s="78">
        <f t="shared" si="0"/>
        <v>39493</v>
      </c>
      <c r="F57" s="85">
        <v>28832</v>
      </c>
      <c r="G57" s="85">
        <v>2849</v>
      </c>
      <c r="H57" s="85">
        <v>7812</v>
      </c>
      <c r="I57" s="85">
        <v>23954</v>
      </c>
      <c r="J57" s="84">
        <v>5914</v>
      </c>
    </row>
    <row r="58" spans="1:10" ht="15">
      <c r="A58" s="15" t="s">
        <v>53</v>
      </c>
      <c r="B58" s="85">
        <v>98806</v>
      </c>
      <c r="C58" s="86">
        <v>3.17</v>
      </c>
      <c r="E58" s="78">
        <f t="shared" si="0"/>
        <v>74774</v>
      </c>
      <c r="F58" s="85">
        <v>59859</v>
      </c>
      <c r="G58" s="85">
        <v>4430</v>
      </c>
      <c r="H58" s="85">
        <v>10485</v>
      </c>
      <c r="I58" s="85">
        <v>24032</v>
      </c>
      <c r="J58" s="84">
        <v>7000</v>
      </c>
    </row>
    <row r="59" spans="1:10" ht="15">
      <c r="A59" s="15" t="s">
        <v>54</v>
      </c>
      <c r="B59" s="85">
        <v>41449</v>
      </c>
      <c r="C59" s="86">
        <v>2.42</v>
      </c>
      <c r="E59" s="78">
        <f t="shared" si="0"/>
        <v>26288</v>
      </c>
      <c r="F59" s="85">
        <v>19208</v>
      </c>
      <c r="G59" s="85">
        <v>2045</v>
      </c>
      <c r="H59" s="85">
        <v>5035</v>
      </c>
      <c r="I59" s="85">
        <v>15161</v>
      </c>
      <c r="J59" s="84">
        <v>11660</v>
      </c>
    </row>
    <row r="60" spans="1:10" ht="15">
      <c r="A60" s="15" t="s">
        <v>55</v>
      </c>
      <c r="B60" s="85">
        <v>89921</v>
      </c>
      <c r="C60" s="86">
        <v>2.44</v>
      </c>
      <c r="E60" s="78">
        <f t="shared" si="0"/>
        <v>59029</v>
      </c>
      <c r="F60" s="85">
        <v>47452</v>
      </c>
      <c r="G60" s="85">
        <v>3534</v>
      </c>
      <c r="H60" s="85">
        <v>8043</v>
      </c>
      <c r="I60" s="85">
        <v>30892</v>
      </c>
      <c r="J60" s="84">
        <v>4318</v>
      </c>
    </row>
    <row r="61" spans="1:10" ht="15">
      <c r="A61" s="15" t="s">
        <v>56</v>
      </c>
      <c r="B61" s="85">
        <v>56760</v>
      </c>
      <c r="C61" s="86">
        <v>2.65</v>
      </c>
      <c r="E61" s="78">
        <f t="shared" si="0"/>
        <v>34437</v>
      </c>
      <c r="F61" s="85">
        <v>25926</v>
      </c>
      <c r="G61" s="85">
        <v>1893</v>
      </c>
      <c r="H61" s="85">
        <v>6618</v>
      </c>
      <c r="I61" s="85">
        <v>22323</v>
      </c>
      <c r="J61" s="84">
        <v>4501</v>
      </c>
    </row>
    <row r="62" spans="1:10" ht="15">
      <c r="A62" s="15" t="s">
        <v>57</v>
      </c>
      <c r="B62" s="85">
        <v>12409</v>
      </c>
      <c r="C62" s="86">
        <v>2.46</v>
      </c>
      <c r="E62" s="78">
        <f t="shared" si="0"/>
        <v>8017</v>
      </c>
      <c r="F62" s="85">
        <v>6158</v>
      </c>
      <c r="G62" s="85">
        <v>593</v>
      </c>
      <c r="H62" s="85">
        <v>1266</v>
      </c>
      <c r="I62" s="85">
        <v>4392</v>
      </c>
      <c r="J62" s="84">
        <v>1447</v>
      </c>
    </row>
    <row r="63" spans="1:10" ht="15">
      <c r="A63" s="15" t="s">
        <v>58</v>
      </c>
      <c r="B63" s="85">
        <v>7686</v>
      </c>
      <c r="C63" s="86">
        <v>2.35</v>
      </c>
      <c r="E63" s="78">
        <f t="shared" si="0"/>
        <v>4818</v>
      </c>
      <c r="F63" s="85">
        <v>3668</v>
      </c>
      <c r="G63" s="85">
        <v>450</v>
      </c>
      <c r="H63" s="85">
        <v>700</v>
      </c>
      <c r="I63" s="85">
        <v>2868</v>
      </c>
      <c r="J63" s="84">
        <v>380</v>
      </c>
    </row>
    <row r="64" spans="1:10" ht="15">
      <c r="A64" s="15" t="s">
        <v>59</v>
      </c>
      <c r="B64" s="85">
        <v>13561</v>
      </c>
      <c r="C64" s="86">
        <v>2.37</v>
      </c>
      <c r="E64" s="78">
        <f t="shared" si="0"/>
        <v>8397</v>
      </c>
      <c r="F64" s="85">
        <v>6415</v>
      </c>
      <c r="G64" s="85">
        <v>629</v>
      </c>
      <c r="H64" s="85">
        <v>1353</v>
      </c>
      <c r="I64" s="85">
        <v>5164</v>
      </c>
      <c r="J64" s="84">
        <v>3036</v>
      </c>
    </row>
    <row r="65" spans="1:10" ht="15">
      <c r="A65" s="15" t="s">
        <v>60</v>
      </c>
      <c r="B65" s="85">
        <v>41058</v>
      </c>
      <c r="C65" s="86">
        <v>2.36</v>
      </c>
      <c r="E65" s="78">
        <f t="shared" si="0"/>
        <v>26139</v>
      </c>
      <c r="F65" s="85">
        <v>19297</v>
      </c>
      <c r="G65" s="85">
        <v>2266</v>
      </c>
      <c r="H65" s="85">
        <v>4576</v>
      </c>
      <c r="I65" s="85">
        <v>14919</v>
      </c>
      <c r="J65" s="84">
        <v>1762</v>
      </c>
    </row>
    <row r="66" spans="1:10" ht="15">
      <c r="A66" s="15" t="s">
        <v>61</v>
      </c>
      <c r="B66" s="85">
        <v>493849</v>
      </c>
      <c r="C66" s="86">
        <v>2.98</v>
      </c>
      <c r="E66" s="78">
        <f t="shared" si="0"/>
        <v>367526</v>
      </c>
      <c r="F66" s="85">
        <v>284549</v>
      </c>
      <c r="G66" s="85">
        <v>22927</v>
      </c>
      <c r="H66" s="85">
        <v>60050</v>
      </c>
      <c r="I66" s="85">
        <v>126323</v>
      </c>
      <c r="J66" s="84">
        <v>32009</v>
      </c>
    </row>
    <row r="67" spans="1:10" ht="15">
      <c r="A67" s="15" t="s">
        <v>62</v>
      </c>
      <c r="B67" s="85">
        <v>28404</v>
      </c>
      <c r="C67" s="86">
        <v>2.54</v>
      </c>
      <c r="E67" s="78">
        <f t="shared" si="0"/>
        <v>17832</v>
      </c>
      <c r="F67" s="85">
        <v>12854</v>
      </c>
      <c r="G67" s="85">
        <v>1540</v>
      </c>
      <c r="H67" s="85">
        <v>3438</v>
      </c>
      <c r="I67" s="85">
        <v>10572</v>
      </c>
      <c r="J67" s="84">
        <v>4157</v>
      </c>
    </row>
    <row r="68" spans="1:10" ht="15">
      <c r="A68" s="15" t="s">
        <v>63</v>
      </c>
      <c r="B68" s="85">
        <v>19872</v>
      </c>
      <c r="C68" s="86">
        <v>2.5</v>
      </c>
      <c r="E68" s="78">
        <f t="shared" si="0"/>
        <v>13812</v>
      </c>
      <c r="F68" s="85">
        <v>10837</v>
      </c>
      <c r="G68" s="85">
        <v>678</v>
      </c>
      <c r="H68" s="85">
        <v>2297</v>
      </c>
      <c r="I68" s="85">
        <v>6060</v>
      </c>
      <c r="J68" s="84">
        <v>529</v>
      </c>
    </row>
    <row r="69" spans="1:10" ht="15">
      <c r="A69" s="15" t="s">
        <v>64</v>
      </c>
      <c r="B69" s="85">
        <v>38460</v>
      </c>
      <c r="C69" s="86">
        <v>2.35</v>
      </c>
      <c r="E69" s="78">
        <f t="shared" si="0"/>
        <v>20250</v>
      </c>
      <c r="F69" s="85">
        <v>15796</v>
      </c>
      <c r="G69" s="85">
        <v>1185</v>
      </c>
      <c r="H69" s="85">
        <v>3269</v>
      </c>
      <c r="I69" s="85">
        <v>18210</v>
      </c>
      <c r="J69" s="84">
        <v>13583</v>
      </c>
    </row>
    <row r="70" spans="1:10" ht="15">
      <c r="A70" s="15" t="s">
        <v>65</v>
      </c>
      <c r="B70" s="85">
        <v>69474</v>
      </c>
      <c r="C70" s="86">
        <v>2.44</v>
      </c>
      <c r="E70" s="78">
        <f t="shared" si="0"/>
        <v>43342</v>
      </c>
      <c r="F70" s="85">
        <v>32463</v>
      </c>
      <c r="G70" s="85">
        <v>3353</v>
      </c>
      <c r="H70" s="85">
        <v>7526</v>
      </c>
      <c r="I70" s="85">
        <v>26132</v>
      </c>
      <c r="J70" s="84">
        <v>11954</v>
      </c>
    </row>
    <row r="71" spans="1:10" ht="15">
      <c r="A71" s="15" t="s">
        <v>66</v>
      </c>
      <c r="B71" s="85">
        <v>26788</v>
      </c>
      <c r="C71" s="86">
        <v>2.4</v>
      </c>
      <c r="E71" s="78">
        <f t="shared" si="0"/>
        <v>17002</v>
      </c>
      <c r="F71" s="85">
        <v>12780</v>
      </c>
      <c r="G71" s="85">
        <v>1015</v>
      </c>
      <c r="H71" s="85">
        <v>3207</v>
      </c>
      <c r="I71" s="85">
        <v>9786</v>
      </c>
      <c r="J71" s="84">
        <v>831</v>
      </c>
    </row>
    <row r="72" spans="1:10" ht="15">
      <c r="A72" s="15" t="s">
        <v>67</v>
      </c>
      <c r="B72" s="85">
        <v>24237</v>
      </c>
      <c r="C72" s="86">
        <v>2.45</v>
      </c>
      <c r="E72" s="78">
        <f t="shared" si="0"/>
        <v>16459</v>
      </c>
      <c r="F72" s="85">
        <v>12264</v>
      </c>
      <c r="G72" s="85">
        <v>1223</v>
      </c>
      <c r="H72" s="85">
        <v>2972</v>
      </c>
      <c r="I72" s="85">
        <v>7778</v>
      </c>
      <c r="J72" s="84">
        <v>3201</v>
      </c>
    </row>
    <row r="73" spans="1:10" ht="15">
      <c r="A73" s="15" t="s">
        <v>68</v>
      </c>
      <c r="B73" s="85">
        <v>36476</v>
      </c>
      <c r="C73" s="86">
        <v>2.48</v>
      </c>
      <c r="E73" s="78">
        <f t="shared" si="0"/>
        <v>24718</v>
      </c>
      <c r="F73" s="85">
        <v>18668</v>
      </c>
      <c r="G73" s="85">
        <v>1957</v>
      </c>
      <c r="H73" s="85">
        <v>4093</v>
      </c>
      <c r="I73" s="85">
        <v>11758</v>
      </c>
      <c r="J73" s="84">
        <v>1821</v>
      </c>
    </row>
    <row r="74" spans="1:10" ht="15">
      <c r="A74" s="15" t="s">
        <v>69</v>
      </c>
      <c r="B74" s="85">
        <v>341866</v>
      </c>
      <c r="C74" s="86">
        <v>2.75</v>
      </c>
      <c r="E74" s="78">
        <f t="shared" si="0"/>
        <v>237666</v>
      </c>
      <c r="F74" s="85">
        <v>177649</v>
      </c>
      <c r="G74" s="85">
        <v>15770</v>
      </c>
      <c r="H74" s="85">
        <v>44247</v>
      </c>
      <c r="I74" s="85">
        <v>104200</v>
      </c>
      <c r="J74" s="84">
        <v>27049</v>
      </c>
    </row>
    <row r="75" spans="1:10" ht="15">
      <c r="A75" s="15" t="s">
        <v>70</v>
      </c>
      <c r="B75" s="85">
        <v>15787</v>
      </c>
      <c r="C75" s="86">
        <v>2.38</v>
      </c>
      <c r="E75" s="78">
        <f t="shared" si="0"/>
        <v>10484</v>
      </c>
      <c r="F75" s="85">
        <v>8186</v>
      </c>
      <c r="G75" s="85">
        <v>768</v>
      </c>
      <c r="H75" s="85">
        <v>1530</v>
      </c>
      <c r="I75" s="85">
        <v>5303</v>
      </c>
      <c r="J75" s="84">
        <v>3800</v>
      </c>
    </row>
    <row r="76" spans="1:10" ht="15">
      <c r="A76" s="24" t="s">
        <v>71</v>
      </c>
      <c r="B76" s="85">
        <v>9725</v>
      </c>
      <c r="C76" s="86">
        <v>2.46</v>
      </c>
      <c r="E76" s="78">
        <f t="shared" si="0"/>
        <v>6580</v>
      </c>
      <c r="F76" s="85">
        <v>5230</v>
      </c>
      <c r="G76" s="85">
        <v>399</v>
      </c>
      <c r="H76" s="85">
        <v>951</v>
      </c>
      <c r="I76" s="85">
        <v>3145</v>
      </c>
      <c r="J76" s="84">
        <v>1286</v>
      </c>
    </row>
    <row r="77" spans="1:10" ht="15">
      <c r="A77" s="28"/>
      <c r="B77" s="80"/>
      <c r="C77" s="80"/>
      <c r="D77" s="80"/>
      <c r="E77" s="80"/>
      <c r="F77" s="80"/>
      <c r="G77" s="80"/>
      <c r="H77" s="80"/>
      <c r="I77" s="80"/>
      <c r="J77" s="80"/>
    </row>
    <row r="78" spans="1:10" ht="15">
      <c r="A78" s="32" t="s">
        <v>3</v>
      </c>
      <c r="B78" s="32"/>
      <c r="C78" s="17"/>
      <c r="D78" s="32"/>
      <c r="E78" s="32"/>
      <c r="F78" s="5"/>
      <c r="G78" s="5"/>
      <c r="H78" s="5"/>
      <c r="I78" s="5"/>
      <c r="J78" s="5"/>
    </row>
    <row r="79" spans="1:10" ht="15">
      <c r="A79" s="9" t="s">
        <v>4</v>
      </c>
      <c r="B79" s="9"/>
      <c r="C79" s="17"/>
      <c r="D79" s="9"/>
      <c r="E79" s="9"/>
      <c r="F79" s="5"/>
      <c r="G79" s="5"/>
      <c r="H79" s="5"/>
      <c r="I79" s="5"/>
      <c r="J79" s="5"/>
    </row>
    <row r="80" spans="1:10" ht="15">
      <c r="A80" s="5" t="s">
        <v>5</v>
      </c>
      <c r="B80" s="33"/>
      <c r="C80" s="17"/>
      <c r="D80" s="33"/>
      <c r="E80" s="33"/>
      <c r="F80" s="33"/>
      <c r="G80" s="33"/>
      <c r="H80" s="33"/>
      <c r="I80" s="33"/>
      <c r="J80" s="33"/>
    </row>
    <row r="81" spans="1:10" ht="15">
      <c r="A81" s="9" t="s">
        <v>2</v>
      </c>
      <c r="B81" s="9"/>
      <c r="C81" s="17"/>
      <c r="D81" s="9"/>
      <c r="E81" s="9"/>
      <c r="F81" s="5"/>
      <c r="G81" s="5"/>
      <c r="H81" s="5"/>
      <c r="I81" s="5"/>
      <c r="J81" s="5"/>
    </row>
    <row r="82" spans="1:10" ht="15">
      <c r="A82" s="32"/>
      <c r="B82" s="32"/>
      <c r="C82" s="34"/>
      <c r="D82" s="32"/>
      <c r="E82" s="32"/>
      <c r="F82" s="5"/>
      <c r="G82" s="5"/>
      <c r="H82" s="5"/>
      <c r="I82" s="5"/>
      <c r="J82" s="5"/>
    </row>
    <row r="83" spans="1:10" ht="39.75" customHeight="1">
      <c r="A83" s="87" t="s">
        <v>109</v>
      </c>
      <c r="B83" s="87"/>
      <c r="C83" s="87"/>
      <c r="D83" s="87"/>
      <c r="E83" s="87"/>
      <c r="F83" s="87"/>
      <c r="G83" s="87"/>
      <c r="H83" s="87"/>
      <c r="I83" s="87"/>
      <c r="J83" s="87"/>
    </row>
    <row r="84" ht="15">
      <c r="A84" s="105" t="s">
        <v>111</v>
      </c>
    </row>
  </sheetData>
  <sheetProtection/>
  <mergeCells count="9">
    <mergeCell ref="A83:J83"/>
    <mergeCell ref="B4:C4"/>
    <mergeCell ref="E4:H4"/>
    <mergeCell ref="C5:C8"/>
    <mergeCell ref="F5:F8"/>
    <mergeCell ref="J5:J8"/>
    <mergeCell ref="G6:G8"/>
    <mergeCell ref="H6:H8"/>
    <mergeCell ref="I7:I8"/>
  </mergeCells>
  <hyperlinks>
    <hyperlink ref="A84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7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3" width="12.7109375" style="1" customWidth="1"/>
    <col min="4" max="4" width="3.28125" style="1" customWidth="1"/>
    <col min="5" max="6" width="12.7109375" style="1" customWidth="1"/>
    <col min="7" max="8" width="13.7109375" style="1" customWidth="1"/>
    <col min="9" max="10" width="12.7109375" style="1" customWidth="1"/>
    <col min="11" max="11" width="11.7109375" style="1" customWidth="1"/>
    <col min="12" max="12" width="14.57421875" style="1" customWidth="1"/>
    <col min="13" max="13" width="11.28125" style="1" bestFit="1" customWidth="1"/>
    <col min="14" max="16384" width="9.140625" style="1" customWidth="1"/>
  </cols>
  <sheetData>
    <row r="1" spans="1:18" ht="20.25">
      <c r="A1" s="37" t="s">
        <v>72</v>
      </c>
      <c r="B1" s="2"/>
      <c r="C1" s="2"/>
      <c r="D1" s="2"/>
      <c r="E1" s="2"/>
      <c r="F1" s="2"/>
      <c r="G1" s="2"/>
      <c r="H1" s="2"/>
      <c r="I1" s="2"/>
      <c r="J1" s="2"/>
      <c r="K1" s="5"/>
      <c r="L1" s="3"/>
      <c r="M1" s="3"/>
      <c r="N1" s="3"/>
      <c r="O1" s="3"/>
      <c r="P1" s="3"/>
      <c r="Q1" s="3"/>
      <c r="R1" s="3"/>
    </row>
    <row r="2" spans="1:18" ht="20.25">
      <c r="A2" s="37" t="s">
        <v>73</v>
      </c>
      <c r="B2" s="2"/>
      <c r="C2" s="2"/>
      <c r="D2" s="2"/>
      <c r="E2" s="2"/>
      <c r="F2" s="2"/>
      <c r="G2" s="2"/>
      <c r="H2" s="2"/>
      <c r="I2" s="2"/>
      <c r="J2" s="2"/>
      <c r="K2" s="6"/>
      <c r="L2" s="3"/>
      <c r="M2" s="3"/>
      <c r="N2" s="3"/>
      <c r="O2" s="3"/>
      <c r="P2" s="3"/>
      <c r="Q2" s="3"/>
      <c r="R2" s="3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6"/>
      <c r="L3" s="3"/>
      <c r="M3" s="3"/>
      <c r="N3" s="3"/>
      <c r="O3" s="3"/>
      <c r="P3" s="3"/>
      <c r="Q3" s="3"/>
      <c r="R3" s="3"/>
    </row>
    <row r="4" spans="1:18" ht="17.25">
      <c r="A4" s="7"/>
      <c r="B4" s="88" t="s">
        <v>74</v>
      </c>
      <c r="C4" s="88"/>
      <c r="D4" s="8"/>
      <c r="E4" s="88" t="s">
        <v>75</v>
      </c>
      <c r="F4" s="88"/>
      <c r="G4" s="88"/>
      <c r="H4" s="88"/>
      <c r="I4" s="8"/>
      <c r="J4" s="8"/>
      <c r="K4" s="5"/>
      <c r="L4" s="3"/>
      <c r="M4" s="3"/>
      <c r="N4" s="3"/>
      <c r="O4" s="3"/>
      <c r="P4" s="3"/>
      <c r="Q4" s="3"/>
      <c r="R4" s="3"/>
    </row>
    <row r="5" spans="1:18" ht="17.25" customHeight="1">
      <c r="A5" s="9"/>
      <c r="B5" s="10"/>
      <c r="C5" s="89" t="s">
        <v>78</v>
      </c>
      <c r="D5" s="11"/>
      <c r="E5" s="10"/>
      <c r="F5" s="10"/>
      <c r="G5" s="10"/>
      <c r="H5" s="10"/>
      <c r="I5" s="11"/>
      <c r="J5" s="92" t="s">
        <v>83</v>
      </c>
      <c r="K5" s="5"/>
      <c r="L5" s="3"/>
      <c r="M5" s="3"/>
      <c r="N5" s="3"/>
      <c r="O5" s="3"/>
      <c r="P5" s="3"/>
      <c r="Q5" s="3"/>
      <c r="R5" s="3"/>
    </row>
    <row r="6" spans="1:18" ht="17.25" customHeight="1">
      <c r="A6" s="9"/>
      <c r="B6" s="11"/>
      <c r="C6" s="90"/>
      <c r="D6" s="11"/>
      <c r="E6" s="11"/>
      <c r="F6" s="92" t="s">
        <v>79</v>
      </c>
      <c r="G6" s="92" t="s">
        <v>80</v>
      </c>
      <c r="H6" s="92" t="s">
        <v>81</v>
      </c>
      <c r="I6" s="11"/>
      <c r="J6" s="92"/>
      <c r="K6" s="5"/>
      <c r="L6" s="3"/>
      <c r="M6" s="3"/>
      <c r="N6" s="3"/>
      <c r="O6" s="3"/>
      <c r="P6" s="3"/>
      <c r="Q6" s="3"/>
      <c r="R6" s="3"/>
    </row>
    <row r="7" spans="1:18" ht="15">
      <c r="A7" s="9"/>
      <c r="B7" s="11"/>
      <c r="C7" s="90"/>
      <c r="D7" s="11"/>
      <c r="E7" s="11"/>
      <c r="F7" s="92"/>
      <c r="G7" s="92"/>
      <c r="H7" s="92"/>
      <c r="I7" s="92" t="s">
        <v>82</v>
      </c>
      <c r="J7" s="92"/>
      <c r="K7" s="5"/>
      <c r="L7" s="3"/>
      <c r="M7" s="3"/>
      <c r="N7" s="3"/>
      <c r="O7" s="3"/>
      <c r="P7" s="3"/>
      <c r="Q7" s="3"/>
      <c r="R7" s="3"/>
    </row>
    <row r="8" spans="1:18" ht="15">
      <c r="A8" s="12" t="s">
        <v>0</v>
      </c>
      <c r="B8" s="13" t="s">
        <v>6</v>
      </c>
      <c r="C8" s="91"/>
      <c r="D8" s="13"/>
      <c r="E8" s="13" t="s">
        <v>7</v>
      </c>
      <c r="F8" s="91"/>
      <c r="G8" s="91"/>
      <c r="H8" s="91"/>
      <c r="I8" s="91"/>
      <c r="J8" s="91"/>
      <c r="K8" s="5"/>
      <c r="L8" s="3"/>
      <c r="M8" s="3"/>
      <c r="N8" s="3"/>
      <c r="O8" s="3"/>
      <c r="P8" s="3"/>
      <c r="Q8" s="3"/>
      <c r="R8" s="3"/>
    </row>
    <row r="9" spans="1:18" ht="15">
      <c r="A9" s="9"/>
      <c r="B9" s="14"/>
      <c r="C9" s="14"/>
      <c r="D9" s="14"/>
      <c r="E9" s="14"/>
      <c r="F9" s="14"/>
      <c r="G9" s="14"/>
      <c r="H9" s="14"/>
      <c r="I9" s="14"/>
      <c r="J9" s="14"/>
      <c r="K9" s="5"/>
      <c r="L9" s="3"/>
      <c r="M9" s="3"/>
      <c r="N9" s="3"/>
      <c r="O9" s="3"/>
      <c r="P9" s="3"/>
      <c r="Q9" s="3"/>
      <c r="R9" s="3"/>
    </row>
    <row r="10" spans="1:18" ht="15">
      <c r="A10" s="15" t="s">
        <v>1</v>
      </c>
      <c r="B10" s="16">
        <f>+B12+B19</f>
        <v>7255528</v>
      </c>
      <c r="C10" s="17">
        <v>2.62</v>
      </c>
      <c r="D10" s="18"/>
      <c r="E10" s="16">
        <f aca="true" t="shared" si="0" ref="E10:J10">+E12+E19</f>
        <v>4636017</v>
      </c>
      <c r="F10" s="16">
        <f t="shared" si="0"/>
        <v>3201092</v>
      </c>
      <c r="G10" s="16">
        <f t="shared" si="0"/>
        <v>358886</v>
      </c>
      <c r="H10" s="16">
        <f t="shared" si="0"/>
        <v>1076039</v>
      </c>
      <c r="I10" s="16">
        <f t="shared" si="0"/>
        <v>2619511</v>
      </c>
      <c r="J10" s="16">
        <f t="shared" si="0"/>
        <v>583264</v>
      </c>
      <c r="K10" s="5"/>
      <c r="L10" s="19"/>
      <c r="M10" s="19"/>
      <c r="N10" s="3"/>
      <c r="O10" s="3"/>
      <c r="P10" s="3"/>
      <c r="Q10" s="3"/>
      <c r="R10" s="3"/>
    </row>
    <row r="11" spans="1:18" ht="15">
      <c r="A11" s="15"/>
      <c r="B11" s="16"/>
      <c r="C11" s="17"/>
      <c r="D11" s="18"/>
      <c r="E11" s="16"/>
      <c r="F11" s="16"/>
      <c r="G11" s="16"/>
      <c r="H11" s="16"/>
      <c r="I11" s="16"/>
      <c r="J11" s="20"/>
      <c r="K11" s="5"/>
      <c r="L11" s="19"/>
      <c r="M11" s="19"/>
      <c r="N11" s="3"/>
      <c r="O11" s="3"/>
      <c r="P11" s="3"/>
      <c r="Q11" s="3"/>
      <c r="R11" s="3"/>
    </row>
    <row r="12" spans="1:18" ht="15">
      <c r="A12" s="15" t="s">
        <v>8</v>
      </c>
      <c r="B12" s="16">
        <f>SUM(B13:B17)</f>
        <v>3095931</v>
      </c>
      <c r="C12" s="17">
        <v>2.64</v>
      </c>
      <c r="D12" s="18"/>
      <c r="E12" s="16">
        <f aca="true" t="shared" si="1" ref="E12:J12">SUM(E13:E17)</f>
        <v>1858769</v>
      </c>
      <c r="F12" s="16">
        <f t="shared" si="1"/>
        <v>1112975</v>
      </c>
      <c r="G12" s="16">
        <f t="shared" si="1"/>
        <v>174165</v>
      </c>
      <c r="H12" s="16">
        <f t="shared" si="1"/>
        <v>571629</v>
      </c>
      <c r="I12" s="16">
        <f t="shared" si="1"/>
        <v>1237162</v>
      </c>
      <c r="J12" s="16">
        <f t="shared" si="1"/>
        <v>175703</v>
      </c>
      <c r="K12" s="5"/>
      <c r="L12" s="19"/>
      <c r="M12" s="19"/>
      <c r="N12" s="3"/>
      <c r="O12" s="3"/>
      <c r="P12" s="3"/>
      <c r="Q12" s="3"/>
      <c r="R12" s="3"/>
    </row>
    <row r="13" spans="1:18" ht="15">
      <c r="A13" s="15" t="s">
        <v>9</v>
      </c>
      <c r="B13" s="16">
        <v>480323</v>
      </c>
      <c r="C13" s="17">
        <v>2.85</v>
      </c>
      <c r="D13" s="18"/>
      <c r="E13" s="16">
        <v>317195</v>
      </c>
      <c r="F13" s="16">
        <v>129484</v>
      </c>
      <c r="G13" s="16">
        <v>36266</v>
      </c>
      <c r="H13" s="16">
        <v>151445</v>
      </c>
      <c r="I13" s="16">
        <v>163128</v>
      </c>
      <c r="J13" s="21">
        <v>42591</v>
      </c>
      <c r="K13" s="5"/>
      <c r="L13" s="19"/>
      <c r="M13" s="22"/>
      <c r="N13" s="3"/>
      <c r="O13" s="3"/>
      <c r="P13" s="3"/>
      <c r="Q13" s="3"/>
      <c r="R13" s="3"/>
    </row>
    <row r="14" spans="1:18" ht="15">
      <c r="A14" s="15" t="s">
        <v>10</v>
      </c>
      <c r="B14" s="16">
        <v>925371</v>
      </c>
      <c r="C14" s="17">
        <v>2.74</v>
      </c>
      <c r="D14" s="18"/>
      <c r="E14" s="16">
        <v>584552</v>
      </c>
      <c r="F14" s="16">
        <v>346449</v>
      </c>
      <c r="G14" s="16">
        <v>53445</v>
      </c>
      <c r="H14" s="16">
        <v>184658</v>
      </c>
      <c r="I14" s="16">
        <v>340819</v>
      </c>
      <c r="J14" s="21">
        <v>39271</v>
      </c>
      <c r="K14" s="5"/>
      <c r="L14" s="4"/>
      <c r="M14" s="3"/>
      <c r="N14" s="3"/>
      <c r="O14" s="3"/>
      <c r="P14" s="3"/>
      <c r="Q14" s="3"/>
      <c r="R14" s="3"/>
    </row>
    <row r="15" spans="1:18" ht="15">
      <c r="A15" s="15" t="s">
        <v>11</v>
      </c>
      <c r="B15" s="16">
        <v>745089</v>
      </c>
      <c r="C15" s="17">
        <v>2.09</v>
      </c>
      <c r="D15" s="18"/>
      <c r="E15" s="16">
        <v>308525</v>
      </c>
      <c r="F15" s="16">
        <v>199008</v>
      </c>
      <c r="G15" s="16">
        <v>24199</v>
      </c>
      <c r="H15" s="16">
        <v>85318</v>
      </c>
      <c r="I15" s="16">
        <v>436564</v>
      </c>
      <c r="J15" s="21">
        <v>59224</v>
      </c>
      <c r="K15" s="5"/>
      <c r="L15" s="22"/>
      <c r="M15" s="3"/>
      <c r="N15" s="3"/>
      <c r="O15" s="3"/>
      <c r="P15" s="3"/>
      <c r="Q15" s="3"/>
      <c r="R15" s="3"/>
    </row>
    <row r="16" spans="1:18" ht="15">
      <c r="A16" s="15" t="s">
        <v>12</v>
      </c>
      <c r="B16" s="16">
        <v>780069</v>
      </c>
      <c r="C16" s="17">
        <v>2.89</v>
      </c>
      <c r="D16" s="18"/>
      <c r="E16" s="16">
        <v>526083</v>
      </c>
      <c r="F16" s="16">
        <v>347373</v>
      </c>
      <c r="G16" s="16">
        <v>52324</v>
      </c>
      <c r="H16" s="16">
        <v>126386</v>
      </c>
      <c r="I16" s="16">
        <v>253986</v>
      </c>
      <c r="J16" s="21">
        <v>26679</v>
      </c>
      <c r="K16" s="5"/>
      <c r="L16" s="3"/>
      <c r="M16" s="3"/>
      <c r="N16" s="3"/>
      <c r="O16" s="3"/>
      <c r="P16" s="3"/>
      <c r="Q16" s="3"/>
      <c r="R16" s="3"/>
    </row>
    <row r="17" spans="1:18" ht="15">
      <c r="A17" s="15" t="s">
        <v>13</v>
      </c>
      <c r="B17" s="16">
        <v>165079</v>
      </c>
      <c r="C17" s="17">
        <v>2.81</v>
      </c>
      <c r="D17" s="18"/>
      <c r="E17" s="16">
        <v>122414</v>
      </c>
      <c r="F17" s="16">
        <v>90661</v>
      </c>
      <c r="G17" s="16">
        <v>7931</v>
      </c>
      <c r="H17" s="16">
        <v>23822</v>
      </c>
      <c r="I17" s="16">
        <v>42665</v>
      </c>
      <c r="J17" s="21">
        <v>7938</v>
      </c>
      <c r="K17" s="5"/>
      <c r="L17" s="3"/>
      <c r="M17" s="3"/>
      <c r="N17" s="3"/>
      <c r="O17" s="3"/>
      <c r="P17" s="3"/>
      <c r="Q17" s="3"/>
      <c r="R17" s="3"/>
    </row>
    <row r="18" spans="1:18" ht="15">
      <c r="A18" s="15"/>
      <c r="B18" s="16"/>
      <c r="C18" s="17"/>
      <c r="D18" s="18"/>
      <c r="E18" s="16"/>
      <c r="F18" s="16"/>
      <c r="G18" s="16"/>
      <c r="H18" s="16"/>
      <c r="I18" s="16"/>
      <c r="J18" s="21"/>
      <c r="K18" s="5"/>
      <c r="L18" s="23"/>
      <c r="M18" s="3"/>
      <c r="N18" s="3"/>
      <c r="O18" s="3"/>
      <c r="P18" s="3"/>
      <c r="Q18" s="3"/>
      <c r="R18" s="3"/>
    </row>
    <row r="19" spans="1:18" ht="15">
      <c r="A19" s="15" t="s">
        <v>14</v>
      </c>
      <c r="B19" s="16">
        <f>SUM(B20:B76)</f>
        <v>4159597</v>
      </c>
      <c r="C19" s="17">
        <v>2.6</v>
      </c>
      <c r="D19" s="18"/>
      <c r="E19" s="16">
        <f aca="true" t="shared" si="2" ref="E19:J19">SUM(E20:E76)</f>
        <v>2777248</v>
      </c>
      <c r="F19" s="16">
        <f t="shared" si="2"/>
        <v>2088117</v>
      </c>
      <c r="G19" s="16">
        <f t="shared" si="2"/>
        <v>184721</v>
      </c>
      <c r="H19" s="16">
        <f t="shared" si="2"/>
        <v>504410</v>
      </c>
      <c r="I19" s="16">
        <f t="shared" si="2"/>
        <v>1382349</v>
      </c>
      <c r="J19" s="16">
        <f t="shared" si="2"/>
        <v>407561</v>
      </c>
      <c r="K19" s="5"/>
      <c r="L19" s="23"/>
      <c r="M19" s="3"/>
      <c r="N19" s="3"/>
      <c r="O19" s="3"/>
      <c r="P19" s="3"/>
      <c r="Q19" s="3"/>
      <c r="R19" s="3"/>
    </row>
    <row r="20" spans="1:18" ht="15">
      <c r="A20" s="15" t="s">
        <v>15</v>
      </c>
      <c r="B20" s="16">
        <v>122945</v>
      </c>
      <c r="C20" s="17">
        <v>2.35</v>
      </c>
      <c r="D20" s="18"/>
      <c r="E20" s="16">
        <v>68646</v>
      </c>
      <c r="F20" s="16">
        <v>49799</v>
      </c>
      <c r="G20" s="16">
        <v>4416</v>
      </c>
      <c r="H20" s="16">
        <v>14431</v>
      </c>
      <c r="I20" s="16">
        <v>54299</v>
      </c>
      <c r="J20" s="21">
        <v>17351</v>
      </c>
      <c r="K20" s="5"/>
      <c r="L20" s="3"/>
      <c r="M20" s="3"/>
      <c r="N20" s="3"/>
      <c r="O20" s="3"/>
      <c r="P20" s="3"/>
      <c r="Q20" s="3"/>
      <c r="R20" s="3"/>
    </row>
    <row r="21" spans="1:18" ht="15">
      <c r="A21" s="15" t="s">
        <v>16</v>
      </c>
      <c r="B21" s="16">
        <v>18407</v>
      </c>
      <c r="C21" s="17">
        <v>2.36</v>
      </c>
      <c r="D21" s="18"/>
      <c r="E21" s="16">
        <v>12025</v>
      </c>
      <c r="F21" s="16">
        <v>9201</v>
      </c>
      <c r="G21" s="16">
        <v>1042</v>
      </c>
      <c r="H21" s="16">
        <v>1782</v>
      </c>
      <c r="I21" s="16">
        <v>6382</v>
      </c>
      <c r="J21" s="21">
        <v>4970</v>
      </c>
      <c r="K21" s="5"/>
      <c r="L21" s="3"/>
      <c r="M21" s="3"/>
      <c r="N21" s="3"/>
      <c r="O21" s="3"/>
      <c r="P21" s="3"/>
      <c r="Q21" s="3"/>
      <c r="R21" s="3"/>
    </row>
    <row r="22" spans="1:18" ht="15">
      <c r="A22" s="15" t="s">
        <v>17</v>
      </c>
      <c r="B22" s="16">
        <v>79438</v>
      </c>
      <c r="C22" s="17">
        <v>2.37</v>
      </c>
      <c r="D22" s="18"/>
      <c r="E22" s="16">
        <v>47828</v>
      </c>
      <c r="F22" s="16">
        <v>35071</v>
      </c>
      <c r="G22" s="16">
        <v>3797</v>
      </c>
      <c r="H22" s="16">
        <v>8960</v>
      </c>
      <c r="I22" s="16">
        <v>31610</v>
      </c>
      <c r="J22" s="21">
        <v>10389</v>
      </c>
      <c r="K22" s="5"/>
      <c r="L22" s="3"/>
      <c r="M22" s="3"/>
      <c r="N22" s="3"/>
      <c r="O22" s="3"/>
      <c r="P22" s="3"/>
      <c r="Q22" s="3"/>
      <c r="R22" s="3"/>
    </row>
    <row r="23" spans="1:18" ht="15">
      <c r="A23" s="15" t="s">
        <v>18</v>
      </c>
      <c r="B23" s="16">
        <v>31798</v>
      </c>
      <c r="C23" s="17">
        <v>2.41</v>
      </c>
      <c r="D23" s="18"/>
      <c r="E23" s="16">
        <v>20176</v>
      </c>
      <c r="F23" s="16">
        <v>15186</v>
      </c>
      <c r="G23" s="16">
        <v>1686</v>
      </c>
      <c r="H23" s="16">
        <v>3304</v>
      </c>
      <c r="I23" s="16">
        <v>11622</v>
      </c>
      <c r="J23" s="21">
        <v>2788</v>
      </c>
      <c r="K23" s="5"/>
      <c r="L23" s="3"/>
      <c r="M23" s="3"/>
      <c r="N23" s="3"/>
      <c r="O23" s="3"/>
      <c r="P23" s="3"/>
      <c r="Q23" s="3"/>
      <c r="R23" s="3"/>
    </row>
    <row r="24" spans="1:18" ht="15">
      <c r="A24" s="15" t="s">
        <v>19</v>
      </c>
      <c r="B24" s="16">
        <v>30907</v>
      </c>
      <c r="C24" s="17">
        <v>2.44</v>
      </c>
      <c r="D24" s="18"/>
      <c r="E24" s="16">
        <v>19904</v>
      </c>
      <c r="F24" s="16">
        <v>14498</v>
      </c>
      <c r="G24" s="16">
        <v>1925</v>
      </c>
      <c r="H24" s="16">
        <v>3481</v>
      </c>
      <c r="I24" s="16">
        <v>11003</v>
      </c>
      <c r="J24" s="21">
        <v>4037</v>
      </c>
      <c r="K24" s="5"/>
      <c r="L24" s="3"/>
      <c r="M24" s="3"/>
      <c r="N24" s="3"/>
      <c r="O24" s="3"/>
      <c r="P24" s="3"/>
      <c r="Q24" s="3"/>
      <c r="R24" s="3"/>
    </row>
    <row r="25" spans="1:18" ht="15">
      <c r="A25" s="15" t="s">
        <v>20</v>
      </c>
      <c r="B25" s="16">
        <v>54226</v>
      </c>
      <c r="C25" s="17">
        <v>2.34</v>
      </c>
      <c r="D25" s="18"/>
      <c r="E25" s="16">
        <v>33715</v>
      </c>
      <c r="F25" s="16">
        <v>24752</v>
      </c>
      <c r="G25" s="16">
        <v>2283</v>
      </c>
      <c r="H25" s="16">
        <v>6680</v>
      </c>
      <c r="I25" s="16">
        <v>20511</v>
      </c>
      <c r="J25" s="21">
        <v>6486</v>
      </c>
      <c r="K25" s="5"/>
      <c r="L25" s="3"/>
      <c r="M25" s="3"/>
      <c r="N25" s="3"/>
      <c r="O25" s="3"/>
      <c r="P25" s="3"/>
      <c r="Q25" s="3"/>
      <c r="R25" s="3"/>
    </row>
    <row r="26" spans="1:18" ht="15">
      <c r="A26" s="15" t="s">
        <v>21</v>
      </c>
      <c r="B26" s="16">
        <v>35390</v>
      </c>
      <c r="C26" s="17">
        <v>2.35</v>
      </c>
      <c r="D26" s="18"/>
      <c r="E26" s="16">
        <v>22181</v>
      </c>
      <c r="F26" s="16">
        <v>16336</v>
      </c>
      <c r="G26" s="16">
        <v>1469</v>
      </c>
      <c r="H26" s="16">
        <v>4376</v>
      </c>
      <c r="I26" s="16">
        <v>13209</v>
      </c>
      <c r="J26" s="21">
        <v>5504</v>
      </c>
      <c r="K26" s="5"/>
      <c r="L26" s="3"/>
      <c r="M26" s="3"/>
      <c r="N26" s="3"/>
      <c r="O26" s="3"/>
      <c r="P26" s="3"/>
      <c r="Q26" s="3"/>
      <c r="R26" s="3"/>
    </row>
    <row r="27" spans="1:18" ht="15">
      <c r="A27" s="15" t="s">
        <v>22</v>
      </c>
      <c r="B27" s="16">
        <v>19560</v>
      </c>
      <c r="C27" s="17">
        <v>2.51</v>
      </c>
      <c r="D27" s="18"/>
      <c r="E27" s="16">
        <v>12645</v>
      </c>
      <c r="F27" s="16">
        <v>9616</v>
      </c>
      <c r="G27" s="16">
        <v>907</v>
      </c>
      <c r="H27" s="16">
        <v>2122</v>
      </c>
      <c r="I27" s="16">
        <v>6915</v>
      </c>
      <c r="J27" s="21">
        <v>701</v>
      </c>
      <c r="K27" s="5"/>
      <c r="L27" s="3"/>
      <c r="M27" s="3"/>
      <c r="N27" s="3"/>
      <c r="O27" s="3"/>
      <c r="P27" s="3"/>
      <c r="Q27" s="3"/>
      <c r="R27" s="3"/>
    </row>
    <row r="28" spans="1:18" ht="15">
      <c r="A28" s="15" t="s">
        <v>23</v>
      </c>
      <c r="B28" s="16">
        <v>31976</v>
      </c>
      <c r="C28" s="17">
        <v>2.32</v>
      </c>
      <c r="D28" s="18"/>
      <c r="E28" s="16">
        <v>20660</v>
      </c>
      <c r="F28" s="16">
        <v>15658</v>
      </c>
      <c r="G28" s="16">
        <v>1551</v>
      </c>
      <c r="H28" s="16">
        <v>3451</v>
      </c>
      <c r="I28" s="16">
        <v>11316</v>
      </c>
      <c r="J28" s="21">
        <v>7773</v>
      </c>
      <c r="K28" s="5"/>
      <c r="L28" s="3"/>
      <c r="M28" s="3"/>
      <c r="N28" s="3"/>
      <c r="O28" s="3"/>
      <c r="P28" s="3"/>
      <c r="Q28" s="3"/>
      <c r="R28" s="3"/>
    </row>
    <row r="29" spans="1:18" ht="15">
      <c r="A29" s="15" t="s">
        <v>24</v>
      </c>
      <c r="B29" s="16">
        <v>25095</v>
      </c>
      <c r="C29" s="17">
        <v>2.39</v>
      </c>
      <c r="D29" s="18"/>
      <c r="E29" s="16">
        <v>16349</v>
      </c>
      <c r="F29" s="16">
        <v>12214</v>
      </c>
      <c r="G29" s="16">
        <v>1122</v>
      </c>
      <c r="H29" s="16">
        <v>3013</v>
      </c>
      <c r="I29" s="16">
        <v>8746</v>
      </c>
      <c r="J29" s="21">
        <v>2556</v>
      </c>
      <c r="K29" s="5"/>
      <c r="L29" s="3"/>
      <c r="M29" s="3"/>
      <c r="N29" s="3"/>
      <c r="O29" s="3"/>
      <c r="P29" s="3"/>
      <c r="Q29" s="3"/>
      <c r="R29" s="3"/>
    </row>
    <row r="30" spans="1:18" ht="15">
      <c r="A30" s="15" t="s">
        <v>25</v>
      </c>
      <c r="B30" s="16">
        <v>18045</v>
      </c>
      <c r="C30" s="17">
        <v>2.53</v>
      </c>
      <c r="D30" s="18"/>
      <c r="E30" s="16">
        <v>10791</v>
      </c>
      <c r="F30" s="16">
        <v>8076</v>
      </c>
      <c r="G30" s="16">
        <v>881</v>
      </c>
      <c r="H30" s="16">
        <v>1834</v>
      </c>
      <c r="I30" s="16">
        <v>7254</v>
      </c>
      <c r="J30" s="21">
        <v>3591</v>
      </c>
      <c r="K30" s="5"/>
      <c r="L30" s="3"/>
      <c r="M30" s="3"/>
      <c r="N30" s="3"/>
      <c r="O30" s="3"/>
      <c r="P30" s="3"/>
      <c r="Q30" s="3"/>
      <c r="R30" s="3"/>
    </row>
    <row r="31" spans="1:18" ht="15">
      <c r="A31" s="15" t="s">
        <v>26</v>
      </c>
      <c r="B31" s="16">
        <v>19370</v>
      </c>
      <c r="C31" s="17">
        <v>2.31</v>
      </c>
      <c r="D31" s="18"/>
      <c r="E31" s="16">
        <v>11936</v>
      </c>
      <c r="F31" s="16">
        <v>9035</v>
      </c>
      <c r="G31" s="16">
        <v>1040</v>
      </c>
      <c r="H31" s="16">
        <v>1861</v>
      </c>
      <c r="I31" s="16">
        <v>7434</v>
      </c>
      <c r="J31" s="21">
        <v>2425</v>
      </c>
      <c r="K31" s="5"/>
      <c r="L31" s="3"/>
      <c r="M31" s="3"/>
      <c r="N31" s="3"/>
      <c r="O31" s="3"/>
      <c r="P31" s="3"/>
      <c r="Q31" s="3"/>
      <c r="R31" s="3"/>
    </row>
    <row r="32" spans="1:18" ht="15">
      <c r="A32" s="15" t="s">
        <v>27</v>
      </c>
      <c r="B32" s="16">
        <v>106898</v>
      </c>
      <c r="C32" s="17">
        <v>2.61</v>
      </c>
      <c r="D32" s="18"/>
      <c r="E32" s="16">
        <v>72043</v>
      </c>
      <c r="F32" s="16">
        <v>56396</v>
      </c>
      <c r="G32" s="16">
        <v>3991</v>
      </c>
      <c r="H32" s="16">
        <v>11656</v>
      </c>
      <c r="I32" s="16">
        <v>34855</v>
      </c>
      <c r="J32" s="21">
        <v>18358</v>
      </c>
      <c r="K32" s="5"/>
      <c r="L32" s="3"/>
      <c r="M32" s="3"/>
      <c r="N32" s="3"/>
      <c r="O32" s="3"/>
      <c r="P32" s="3"/>
      <c r="Q32" s="3"/>
      <c r="R32" s="3"/>
    </row>
    <row r="33" spans="1:18" ht="15">
      <c r="A33" s="15" t="s">
        <v>28</v>
      </c>
      <c r="B33" s="16">
        <v>381783</v>
      </c>
      <c r="C33" s="17">
        <v>2.34</v>
      </c>
      <c r="D33" s="18"/>
      <c r="E33" s="16">
        <v>231034</v>
      </c>
      <c r="F33" s="16">
        <v>160584</v>
      </c>
      <c r="G33" s="16">
        <v>17672</v>
      </c>
      <c r="H33" s="16">
        <v>52778</v>
      </c>
      <c r="I33" s="16">
        <v>150749</v>
      </c>
      <c r="J33" s="21">
        <v>28341</v>
      </c>
      <c r="K33" s="5"/>
      <c r="L33" s="3"/>
      <c r="M33" s="3"/>
      <c r="N33" s="3"/>
      <c r="O33" s="3"/>
      <c r="P33" s="3"/>
      <c r="Q33" s="3"/>
      <c r="R33" s="3"/>
    </row>
    <row r="34" spans="1:18" ht="15">
      <c r="A34" s="15" t="s">
        <v>29</v>
      </c>
      <c r="B34" s="16">
        <v>15571</v>
      </c>
      <c r="C34" s="17">
        <v>2.32</v>
      </c>
      <c r="D34" s="18"/>
      <c r="E34" s="16">
        <v>9901</v>
      </c>
      <c r="F34" s="16">
        <v>7851</v>
      </c>
      <c r="G34" s="16">
        <v>587</v>
      </c>
      <c r="H34" s="16">
        <v>1463</v>
      </c>
      <c r="I34" s="16">
        <v>5670</v>
      </c>
      <c r="J34" s="21">
        <v>2912</v>
      </c>
      <c r="K34" s="5"/>
      <c r="L34" s="3"/>
      <c r="M34" s="3"/>
      <c r="N34" s="3"/>
      <c r="O34" s="3"/>
      <c r="P34" s="3"/>
      <c r="Q34" s="3"/>
      <c r="R34" s="3"/>
    </row>
    <row r="35" spans="1:18" ht="15">
      <c r="A35" s="15" t="s">
        <v>30</v>
      </c>
      <c r="B35" s="16">
        <v>19131</v>
      </c>
      <c r="C35" s="17">
        <v>2.37</v>
      </c>
      <c r="D35" s="18"/>
      <c r="E35" s="16">
        <v>12386</v>
      </c>
      <c r="F35" s="16">
        <v>8990</v>
      </c>
      <c r="G35" s="16">
        <v>1138</v>
      </c>
      <c r="H35" s="16">
        <v>2258</v>
      </c>
      <c r="I35" s="16">
        <v>6745</v>
      </c>
      <c r="J35" s="21">
        <v>6261</v>
      </c>
      <c r="K35" s="5"/>
      <c r="L35" s="3"/>
      <c r="M35" s="3"/>
      <c r="N35" s="3"/>
      <c r="O35" s="3"/>
      <c r="P35" s="3"/>
      <c r="Q35" s="3"/>
      <c r="R35" s="3"/>
    </row>
    <row r="36" spans="1:18" ht="15">
      <c r="A36" s="15" t="s">
        <v>31</v>
      </c>
      <c r="B36" s="16">
        <v>22440</v>
      </c>
      <c r="C36" s="17">
        <v>2.38</v>
      </c>
      <c r="D36" s="18"/>
      <c r="E36" s="16">
        <v>14500</v>
      </c>
      <c r="F36" s="16">
        <v>10320</v>
      </c>
      <c r="G36" s="16">
        <v>1427</v>
      </c>
      <c r="H36" s="16">
        <v>2753</v>
      </c>
      <c r="I36" s="16">
        <v>7940</v>
      </c>
      <c r="J36" s="21">
        <v>1436</v>
      </c>
      <c r="K36" s="5"/>
      <c r="L36" s="3"/>
      <c r="M36" s="3"/>
      <c r="N36" s="3"/>
      <c r="O36" s="3"/>
      <c r="P36" s="3"/>
      <c r="Q36" s="3"/>
      <c r="R36" s="3"/>
    </row>
    <row r="37" spans="1:18" ht="15">
      <c r="A37" s="15" t="s">
        <v>32</v>
      </c>
      <c r="B37" s="16">
        <v>23967</v>
      </c>
      <c r="C37" s="17">
        <v>2.45</v>
      </c>
      <c r="D37" s="18"/>
      <c r="E37" s="16">
        <v>16069</v>
      </c>
      <c r="F37" s="16">
        <v>12593</v>
      </c>
      <c r="G37" s="16">
        <v>1216</v>
      </c>
      <c r="H37" s="16">
        <v>2260</v>
      </c>
      <c r="I37" s="16">
        <v>7898</v>
      </c>
      <c r="J37" s="21">
        <v>977</v>
      </c>
      <c r="K37" s="5"/>
      <c r="L37" s="3"/>
      <c r="M37" s="3"/>
      <c r="N37" s="3"/>
      <c r="O37" s="3"/>
      <c r="P37" s="3"/>
      <c r="Q37" s="3"/>
      <c r="R37" s="3"/>
    </row>
    <row r="38" spans="1:18" ht="15">
      <c r="A38" s="15" t="s">
        <v>33</v>
      </c>
      <c r="B38" s="16">
        <v>18102</v>
      </c>
      <c r="C38" s="17">
        <v>2.49</v>
      </c>
      <c r="D38" s="18"/>
      <c r="E38" s="16">
        <v>11661</v>
      </c>
      <c r="F38" s="16">
        <v>9050</v>
      </c>
      <c r="G38" s="16">
        <v>773</v>
      </c>
      <c r="H38" s="16">
        <v>1838</v>
      </c>
      <c r="I38" s="16">
        <v>6441</v>
      </c>
      <c r="J38" s="21">
        <v>3480</v>
      </c>
      <c r="K38" s="5"/>
      <c r="L38" s="3"/>
      <c r="M38" s="3"/>
      <c r="N38" s="3"/>
      <c r="O38" s="3"/>
      <c r="P38" s="3"/>
      <c r="Q38" s="3"/>
      <c r="R38" s="3"/>
    </row>
    <row r="39" spans="1:18" ht="15">
      <c r="A39" s="15" t="s">
        <v>34</v>
      </c>
      <c r="B39" s="16">
        <v>1639</v>
      </c>
      <c r="C39" s="17">
        <v>2.85</v>
      </c>
      <c r="D39" s="18"/>
      <c r="E39" s="16">
        <v>1068</v>
      </c>
      <c r="F39" s="16">
        <v>918</v>
      </c>
      <c r="G39" s="16">
        <v>46</v>
      </c>
      <c r="H39" s="16">
        <v>104</v>
      </c>
      <c r="I39" s="16">
        <v>571</v>
      </c>
      <c r="J39" s="21">
        <v>109</v>
      </c>
      <c r="K39" s="5"/>
      <c r="L39" s="3"/>
      <c r="M39" s="3"/>
      <c r="N39" s="3"/>
      <c r="O39" s="3"/>
      <c r="P39" s="3"/>
      <c r="Q39" s="3"/>
      <c r="R39" s="3"/>
    </row>
    <row r="40" spans="1:18" ht="15">
      <c r="A40" s="15" t="s">
        <v>35</v>
      </c>
      <c r="B40" s="16">
        <v>26583</v>
      </c>
      <c r="C40" s="17">
        <v>2.37</v>
      </c>
      <c r="D40" s="18"/>
      <c r="E40" s="16">
        <v>17146</v>
      </c>
      <c r="F40" s="16">
        <v>12604</v>
      </c>
      <c r="G40" s="16">
        <v>1429</v>
      </c>
      <c r="H40" s="16">
        <v>3113</v>
      </c>
      <c r="I40" s="16">
        <v>9437</v>
      </c>
      <c r="J40" s="21">
        <v>1316</v>
      </c>
      <c r="K40" s="5"/>
      <c r="L40" s="3"/>
      <c r="M40" s="3"/>
      <c r="N40" s="3"/>
      <c r="O40" s="3"/>
      <c r="P40" s="3"/>
      <c r="Q40" s="3"/>
      <c r="R40" s="3"/>
    </row>
    <row r="41" spans="1:18" ht="15">
      <c r="A41" s="15" t="s">
        <v>36</v>
      </c>
      <c r="B41" s="16">
        <v>44822</v>
      </c>
      <c r="C41" s="17">
        <v>2.52</v>
      </c>
      <c r="D41" s="18"/>
      <c r="E41" s="16">
        <v>30290</v>
      </c>
      <c r="F41" s="16">
        <v>23393</v>
      </c>
      <c r="G41" s="16">
        <v>1781</v>
      </c>
      <c r="H41" s="16">
        <v>5116</v>
      </c>
      <c r="I41" s="16">
        <v>14532</v>
      </c>
      <c r="J41" s="21">
        <v>5948</v>
      </c>
      <c r="K41" s="5"/>
      <c r="L41" s="3"/>
      <c r="M41" s="3"/>
      <c r="N41" s="3"/>
      <c r="O41" s="3"/>
      <c r="P41" s="3"/>
      <c r="Q41" s="3"/>
      <c r="R41" s="3"/>
    </row>
    <row r="42" spans="1:18" ht="15">
      <c r="A42" s="15" t="s">
        <v>37</v>
      </c>
      <c r="B42" s="16">
        <v>10726</v>
      </c>
      <c r="C42" s="17">
        <v>2.5</v>
      </c>
      <c r="D42" s="18"/>
      <c r="E42" s="16">
        <v>7583</v>
      </c>
      <c r="F42" s="16">
        <v>6151</v>
      </c>
      <c r="G42" s="16">
        <v>491</v>
      </c>
      <c r="H42" s="16">
        <v>941</v>
      </c>
      <c r="I42" s="16">
        <v>3143</v>
      </c>
      <c r="J42" s="21">
        <v>350</v>
      </c>
      <c r="K42" s="5"/>
      <c r="L42" s="3"/>
      <c r="M42" s="3"/>
      <c r="N42" s="3"/>
      <c r="O42" s="3"/>
      <c r="P42" s="3"/>
      <c r="Q42" s="3"/>
      <c r="R42" s="3"/>
    </row>
    <row r="43" spans="1:18" ht="15">
      <c r="A43" s="15" t="s">
        <v>38</v>
      </c>
      <c r="B43" s="16">
        <v>24242</v>
      </c>
      <c r="C43" s="17">
        <v>2.42</v>
      </c>
      <c r="D43" s="18"/>
      <c r="E43" s="16">
        <v>15841</v>
      </c>
      <c r="F43" s="16">
        <v>12344</v>
      </c>
      <c r="G43" s="16">
        <v>816</v>
      </c>
      <c r="H43" s="16">
        <v>2681</v>
      </c>
      <c r="I43" s="16">
        <v>8401</v>
      </c>
      <c r="J43" s="21">
        <v>6197</v>
      </c>
      <c r="K43" s="5"/>
      <c r="L43" s="3"/>
      <c r="M43" s="3"/>
      <c r="N43" s="3"/>
      <c r="O43" s="3"/>
      <c r="P43" s="3"/>
      <c r="Q43" s="3"/>
      <c r="R43" s="3"/>
    </row>
    <row r="44" spans="1:18" ht="15">
      <c r="A44" s="15" t="s">
        <v>39</v>
      </c>
      <c r="B44" s="16">
        <v>26407</v>
      </c>
      <c r="C44" s="17">
        <v>2.55</v>
      </c>
      <c r="D44" s="18"/>
      <c r="E44" s="16">
        <v>17582</v>
      </c>
      <c r="F44" s="16">
        <v>13615</v>
      </c>
      <c r="G44" s="16">
        <v>1200</v>
      </c>
      <c r="H44" s="16">
        <v>2767</v>
      </c>
      <c r="I44" s="16">
        <v>8825</v>
      </c>
      <c r="J44" s="21">
        <v>5374</v>
      </c>
      <c r="K44" s="5"/>
      <c r="L44" s="3"/>
      <c r="M44" s="3"/>
      <c r="N44" s="3"/>
      <c r="O44" s="3"/>
      <c r="P44" s="3"/>
      <c r="Q44" s="3"/>
      <c r="R44" s="3"/>
    </row>
    <row r="45" spans="1:18" ht="15">
      <c r="A45" s="15" t="s">
        <v>40</v>
      </c>
      <c r="B45" s="16">
        <v>298915</v>
      </c>
      <c r="C45" s="17">
        <v>2.41</v>
      </c>
      <c r="D45" s="18"/>
      <c r="E45" s="16">
        <v>182388</v>
      </c>
      <c r="F45" s="16">
        <v>127625</v>
      </c>
      <c r="G45" s="16">
        <v>11855</v>
      </c>
      <c r="H45" s="16">
        <v>42908</v>
      </c>
      <c r="I45" s="16">
        <v>116527</v>
      </c>
      <c r="J45" s="21">
        <v>26814</v>
      </c>
      <c r="K45" s="5"/>
      <c r="L45" s="3"/>
      <c r="M45" s="3"/>
      <c r="N45" s="3"/>
      <c r="O45" s="3"/>
      <c r="P45" s="3"/>
      <c r="Q45" s="3"/>
      <c r="R45" s="3"/>
    </row>
    <row r="46" spans="1:18" ht="15">
      <c r="A46" s="15" t="s">
        <v>41</v>
      </c>
      <c r="B46" s="16">
        <v>19655</v>
      </c>
      <c r="C46" s="17">
        <v>2.49</v>
      </c>
      <c r="D46" s="18"/>
      <c r="E46" s="16">
        <v>12411</v>
      </c>
      <c r="F46" s="16">
        <v>8893</v>
      </c>
      <c r="G46" s="16">
        <v>1181</v>
      </c>
      <c r="H46" s="16">
        <v>2337</v>
      </c>
      <c r="I46" s="16">
        <v>7244</v>
      </c>
      <c r="J46" s="21">
        <v>986</v>
      </c>
      <c r="K46" s="5"/>
      <c r="L46" s="3"/>
      <c r="M46" s="3"/>
      <c r="N46" s="3"/>
      <c r="O46" s="3"/>
      <c r="P46" s="3"/>
      <c r="Q46" s="3"/>
      <c r="R46" s="3"/>
    </row>
    <row r="47" spans="1:18" ht="15">
      <c r="A47" s="15" t="s">
        <v>42</v>
      </c>
      <c r="B47" s="16">
        <v>441912</v>
      </c>
      <c r="C47" s="17">
        <v>3.01</v>
      </c>
      <c r="D47" s="18"/>
      <c r="E47" s="16">
        <v>338607</v>
      </c>
      <c r="F47" s="16">
        <v>267172</v>
      </c>
      <c r="G47" s="16">
        <v>18492</v>
      </c>
      <c r="H47" s="16">
        <v>52943</v>
      </c>
      <c r="I47" s="16">
        <v>103305</v>
      </c>
      <c r="J47" s="21">
        <v>21114</v>
      </c>
      <c r="K47" s="5"/>
      <c r="L47" s="3"/>
      <c r="M47" s="3"/>
      <c r="N47" s="3"/>
      <c r="O47" s="3"/>
      <c r="P47" s="3"/>
      <c r="Q47" s="3"/>
      <c r="R47" s="3"/>
    </row>
    <row r="48" spans="1:18" ht="15">
      <c r="A48" s="15" t="s">
        <v>43</v>
      </c>
      <c r="B48" s="16">
        <v>88252</v>
      </c>
      <c r="C48" s="17">
        <v>2.39</v>
      </c>
      <c r="D48" s="18"/>
      <c r="E48" s="16">
        <v>55365</v>
      </c>
      <c r="F48" s="16">
        <v>39983</v>
      </c>
      <c r="G48" s="16">
        <v>4435</v>
      </c>
      <c r="H48" s="16">
        <v>10947</v>
      </c>
      <c r="I48" s="16">
        <v>32887</v>
      </c>
      <c r="J48" s="21">
        <v>4255</v>
      </c>
      <c r="K48" s="5"/>
      <c r="L48" s="3"/>
      <c r="M48" s="3"/>
      <c r="N48" s="3"/>
      <c r="O48" s="3"/>
      <c r="P48" s="3"/>
      <c r="Q48" s="3"/>
      <c r="R48" s="3"/>
    </row>
    <row r="49" spans="1:18" ht="15">
      <c r="A49" s="15" t="s">
        <v>44</v>
      </c>
      <c r="B49" s="16">
        <v>90821</v>
      </c>
      <c r="C49" s="17">
        <v>2.43</v>
      </c>
      <c r="D49" s="18"/>
      <c r="E49" s="16">
        <v>56133</v>
      </c>
      <c r="F49" s="16">
        <v>40485</v>
      </c>
      <c r="G49" s="16">
        <v>4211</v>
      </c>
      <c r="H49" s="16">
        <v>11437</v>
      </c>
      <c r="I49" s="16">
        <v>34688</v>
      </c>
      <c r="J49" s="21">
        <v>13462</v>
      </c>
      <c r="K49" s="5"/>
      <c r="L49" s="3"/>
      <c r="M49" s="3"/>
      <c r="N49" s="3"/>
      <c r="O49" s="3"/>
      <c r="P49" s="3"/>
      <c r="Q49" s="3"/>
      <c r="R49" s="3"/>
    </row>
    <row r="50" spans="1:18" ht="15">
      <c r="A50" s="15" t="s">
        <v>45</v>
      </c>
      <c r="B50" s="16">
        <v>185089</v>
      </c>
      <c r="C50" s="17">
        <v>2.43</v>
      </c>
      <c r="D50" s="18"/>
      <c r="E50" s="16">
        <v>113521</v>
      </c>
      <c r="F50" s="16">
        <v>80631</v>
      </c>
      <c r="G50" s="16">
        <v>7692</v>
      </c>
      <c r="H50" s="16">
        <v>25198</v>
      </c>
      <c r="I50" s="16">
        <v>71568</v>
      </c>
      <c r="J50" s="21">
        <v>18472</v>
      </c>
      <c r="K50" s="5"/>
      <c r="L50" s="3"/>
      <c r="M50" s="3"/>
      <c r="N50" s="3"/>
      <c r="O50" s="3"/>
      <c r="P50" s="3"/>
      <c r="Q50" s="3"/>
      <c r="R50" s="3"/>
    </row>
    <row r="51" spans="1:18" ht="15">
      <c r="A51" s="15" t="s">
        <v>46</v>
      </c>
      <c r="B51" s="16">
        <v>44198</v>
      </c>
      <c r="C51" s="17">
        <v>2.38</v>
      </c>
      <c r="D51" s="18"/>
      <c r="E51" s="16">
        <v>28683</v>
      </c>
      <c r="F51" s="16">
        <v>21593</v>
      </c>
      <c r="G51" s="16">
        <v>2428</v>
      </c>
      <c r="H51" s="16">
        <v>4662</v>
      </c>
      <c r="I51" s="16">
        <v>15515</v>
      </c>
      <c r="J51" s="21">
        <v>3786</v>
      </c>
      <c r="K51" s="5"/>
      <c r="L51" s="3"/>
      <c r="M51" s="3"/>
      <c r="N51" s="3"/>
      <c r="O51" s="3"/>
      <c r="P51" s="3"/>
      <c r="Q51" s="3"/>
      <c r="R51" s="3"/>
    </row>
    <row r="52" spans="1:18" ht="15">
      <c r="A52" s="15" t="s">
        <v>47</v>
      </c>
      <c r="B52" s="16">
        <v>124901</v>
      </c>
      <c r="C52" s="17">
        <v>2.9</v>
      </c>
      <c r="D52" s="18"/>
      <c r="E52" s="16">
        <v>89532</v>
      </c>
      <c r="F52" s="16">
        <v>68707</v>
      </c>
      <c r="G52" s="16">
        <v>5663</v>
      </c>
      <c r="H52" s="16">
        <v>15162</v>
      </c>
      <c r="I52" s="16">
        <v>35369</v>
      </c>
      <c r="J52" s="21">
        <v>11855</v>
      </c>
      <c r="K52" s="5"/>
      <c r="L52" s="3"/>
      <c r="M52" s="3"/>
      <c r="N52" s="3"/>
      <c r="O52" s="3"/>
      <c r="P52" s="3"/>
      <c r="Q52" s="3"/>
      <c r="R52" s="3"/>
    </row>
    <row r="53" spans="1:18" ht="15">
      <c r="A53" s="15" t="s">
        <v>48</v>
      </c>
      <c r="B53" s="16">
        <v>15894</v>
      </c>
      <c r="C53" s="17">
        <v>2.47</v>
      </c>
      <c r="D53" s="18"/>
      <c r="E53" s="16">
        <v>10713</v>
      </c>
      <c r="F53" s="16">
        <v>7805</v>
      </c>
      <c r="G53" s="16">
        <v>654</v>
      </c>
      <c r="H53" s="16">
        <v>2254</v>
      </c>
      <c r="I53" s="16">
        <v>5181</v>
      </c>
      <c r="J53" s="21">
        <v>3180</v>
      </c>
      <c r="K53" s="5"/>
      <c r="L53" s="3"/>
      <c r="M53" s="3"/>
      <c r="N53" s="3"/>
      <c r="O53" s="3"/>
      <c r="P53" s="3"/>
      <c r="Q53" s="3"/>
      <c r="R53" s="3"/>
    </row>
    <row r="54" spans="1:18" ht="15">
      <c r="A54" s="15" t="s">
        <v>49</v>
      </c>
      <c r="B54" s="16">
        <v>45300</v>
      </c>
      <c r="C54" s="17">
        <v>2.57</v>
      </c>
      <c r="D54" s="18"/>
      <c r="E54" s="16">
        <v>30134</v>
      </c>
      <c r="F54" s="16">
        <v>21922</v>
      </c>
      <c r="G54" s="16">
        <v>2549</v>
      </c>
      <c r="H54" s="16">
        <v>5663</v>
      </c>
      <c r="I54" s="16">
        <v>15166</v>
      </c>
      <c r="J54" s="21">
        <v>5025</v>
      </c>
      <c r="K54" s="5"/>
      <c r="L54" s="3"/>
      <c r="M54" s="3"/>
      <c r="N54" s="3"/>
      <c r="O54" s="3"/>
      <c r="P54" s="3"/>
      <c r="Q54" s="3"/>
      <c r="R54" s="3"/>
    </row>
    <row r="55" spans="1:18" ht="15">
      <c r="A55" s="15" t="s">
        <v>50</v>
      </c>
      <c r="B55" s="16">
        <v>23798</v>
      </c>
      <c r="C55" s="17">
        <v>2.36</v>
      </c>
      <c r="D55" s="18"/>
      <c r="E55" s="16">
        <v>14962</v>
      </c>
      <c r="F55" s="16">
        <v>11571</v>
      </c>
      <c r="G55" s="16">
        <v>1118</v>
      </c>
      <c r="H55" s="16">
        <v>2273</v>
      </c>
      <c r="I55" s="16">
        <v>8836</v>
      </c>
      <c r="J55" s="21">
        <v>5539</v>
      </c>
      <c r="K55" s="5"/>
      <c r="L55" s="3"/>
      <c r="M55" s="3"/>
      <c r="N55" s="3"/>
      <c r="O55" s="3"/>
      <c r="P55" s="3"/>
      <c r="Q55" s="3"/>
      <c r="R55" s="3"/>
    </row>
    <row r="56" spans="1:18" ht="15">
      <c r="A56" s="15" t="s">
        <v>51</v>
      </c>
      <c r="B56" s="16">
        <v>34164</v>
      </c>
      <c r="C56" s="17">
        <v>2.85</v>
      </c>
      <c r="D56" s="18"/>
      <c r="E56" s="16">
        <v>26280</v>
      </c>
      <c r="F56" s="16">
        <v>21744</v>
      </c>
      <c r="G56" s="16">
        <v>1283</v>
      </c>
      <c r="H56" s="16">
        <v>3253</v>
      </c>
      <c r="I56" s="16">
        <v>7884</v>
      </c>
      <c r="J56" s="21">
        <v>2487</v>
      </c>
      <c r="K56" s="5"/>
      <c r="L56" s="3"/>
      <c r="M56" s="3"/>
      <c r="N56" s="3"/>
      <c r="O56" s="3"/>
      <c r="P56" s="3"/>
      <c r="Q56" s="3"/>
      <c r="R56" s="3"/>
    </row>
    <row r="57" spans="1:18" ht="15">
      <c r="A57" s="15" t="s">
        <v>52</v>
      </c>
      <c r="B57" s="16">
        <v>63995</v>
      </c>
      <c r="C57" s="17">
        <v>2.4</v>
      </c>
      <c r="D57" s="18"/>
      <c r="E57" s="16">
        <v>39416</v>
      </c>
      <c r="F57" s="16">
        <v>28987</v>
      </c>
      <c r="G57" s="16">
        <v>2660</v>
      </c>
      <c r="H57" s="16">
        <v>7769</v>
      </c>
      <c r="I57" s="16">
        <v>24579</v>
      </c>
      <c r="J57" s="21">
        <v>5894</v>
      </c>
      <c r="K57" s="5"/>
      <c r="L57" s="3"/>
      <c r="M57" s="3"/>
      <c r="N57" s="3"/>
      <c r="O57" s="3"/>
      <c r="P57" s="3"/>
      <c r="Q57" s="3"/>
      <c r="R57" s="3"/>
    </row>
    <row r="58" spans="1:18" ht="15">
      <c r="A58" s="15" t="s">
        <v>53</v>
      </c>
      <c r="B58" s="16">
        <v>98394</v>
      </c>
      <c r="C58" s="17">
        <v>3.16</v>
      </c>
      <c r="D58" s="18"/>
      <c r="E58" s="16">
        <v>74461</v>
      </c>
      <c r="F58" s="16">
        <v>59892</v>
      </c>
      <c r="G58" s="16">
        <v>4174</v>
      </c>
      <c r="H58" s="16">
        <v>10395</v>
      </c>
      <c r="I58" s="16">
        <v>23933</v>
      </c>
      <c r="J58" s="21">
        <v>7201</v>
      </c>
      <c r="K58" s="5"/>
      <c r="L58" s="3"/>
      <c r="M58" s="3"/>
      <c r="N58" s="3"/>
      <c r="O58" s="3"/>
      <c r="P58" s="3"/>
      <c r="Q58" s="3"/>
      <c r="R58" s="3"/>
    </row>
    <row r="59" spans="1:18" ht="15">
      <c r="A59" s="15" t="s">
        <v>54</v>
      </c>
      <c r="B59" s="16">
        <v>41579</v>
      </c>
      <c r="C59" s="17">
        <v>2.41</v>
      </c>
      <c r="D59" s="18"/>
      <c r="E59" s="16">
        <v>26465</v>
      </c>
      <c r="F59" s="16">
        <v>19514</v>
      </c>
      <c r="G59" s="16">
        <v>2125</v>
      </c>
      <c r="H59" s="16">
        <v>4826</v>
      </c>
      <c r="I59" s="16">
        <v>15114</v>
      </c>
      <c r="J59" s="21">
        <v>11930</v>
      </c>
      <c r="K59" s="5"/>
      <c r="L59" s="3"/>
      <c r="M59" s="3"/>
      <c r="N59" s="3"/>
      <c r="O59" s="3"/>
      <c r="P59" s="3"/>
      <c r="Q59" s="3"/>
      <c r="R59" s="3"/>
    </row>
    <row r="60" spans="1:18" ht="15">
      <c r="A60" s="15" t="s">
        <v>55</v>
      </c>
      <c r="B60" s="16">
        <v>89876</v>
      </c>
      <c r="C60" s="17">
        <v>2.43</v>
      </c>
      <c r="D60" s="18"/>
      <c r="E60" s="16">
        <v>58078</v>
      </c>
      <c r="F60" s="16">
        <v>46663</v>
      </c>
      <c r="G60" s="16">
        <v>3461</v>
      </c>
      <c r="H60" s="16">
        <v>7954</v>
      </c>
      <c r="I60" s="16">
        <v>31798</v>
      </c>
      <c r="J60" s="21">
        <v>4320</v>
      </c>
      <c r="K60" s="5"/>
      <c r="L60" s="3"/>
      <c r="M60" s="3"/>
      <c r="N60" s="3"/>
      <c r="O60" s="3"/>
      <c r="P60" s="3"/>
      <c r="Q60" s="3"/>
      <c r="R60" s="3"/>
    </row>
    <row r="61" spans="1:18" ht="15">
      <c r="A61" s="15" t="s">
        <v>56</v>
      </c>
      <c r="B61" s="16">
        <v>57846</v>
      </c>
      <c r="C61" s="17">
        <v>2.6</v>
      </c>
      <c r="D61" s="18"/>
      <c r="E61" s="16">
        <v>35512</v>
      </c>
      <c r="F61" s="16">
        <v>26547</v>
      </c>
      <c r="G61" s="16">
        <v>1870</v>
      </c>
      <c r="H61" s="16">
        <v>7095</v>
      </c>
      <c r="I61" s="16">
        <v>22334</v>
      </c>
      <c r="J61" s="21">
        <v>4494</v>
      </c>
      <c r="K61" s="5"/>
      <c r="L61" s="3"/>
      <c r="M61" s="3"/>
      <c r="N61" s="3"/>
      <c r="O61" s="3"/>
      <c r="P61" s="3"/>
      <c r="Q61" s="3"/>
      <c r="R61" s="3"/>
    </row>
    <row r="62" spans="1:18" ht="15">
      <c r="A62" s="15" t="s">
        <v>57</v>
      </c>
      <c r="B62" s="16">
        <v>12739</v>
      </c>
      <c r="C62" s="17">
        <v>2.41</v>
      </c>
      <c r="D62" s="18"/>
      <c r="E62" s="16">
        <v>8168</v>
      </c>
      <c r="F62" s="16">
        <v>6434</v>
      </c>
      <c r="G62" s="16">
        <v>546</v>
      </c>
      <c r="H62" s="16">
        <v>1188</v>
      </c>
      <c r="I62" s="16">
        <v>4571</v>
      </c>
      <c r="J62" s="21">
        <v>1512</v>
      </c>
      <c r="K62" s="5"/>
      <c r="L62" s="3"/>
      <c r="M62" s="3"/>
      <c r="N62" s="3"/>
      <c r="O62" s="3"/>
      <c r="P62" s="3"/>
      <c r="Q62" s="3"/>
      <c r="R62" s="3"/>
    </row>
    <row r="63" spans="1:18" ht="15">
      <c r="A63" s="15" t="s">
        <v>58</v>
      </c>
      <c r="B63" s="16">
        <v>7759</v>
      </c>
      <c r="C63" s="17">
        <v>2.32</v>
      </c>
      <c r="D63" s="18"/>
      <c r="E63" s="16">
        <v>4914</v>
      </c>
      <c r="F63" s="16">
        <v>3786</v>
      </c>
      <c r="G63" s="16">
        <v>492</v>
      </c>
      <c r="H63" s="16">
        <v>636</v>
      </c>
      <c r="I63" s="16">
        <v>2845</v>
      </c>
      <c r="J63" s="21">
        <v>461</v>
      </c>
      <c r="K63" s="5"/>
      <c r="L63" s="3"/>
      <c r="M63" s="3"/>
      <c r="N63" s="3"/>
      <c r="O63" s="3"/>
      <c r="P63" s="3"/>
      <c r="Q63" s="3"/>
      <c r="R63" s="3"/>
    </row>
    <row r="64" spans="1:18" ht="15">
      <c r="A64" s="15" t="s">
        <v>59</v>
      </c>
      <c r="B64" s="16">
        <v>13485</v>
      </c>
      <c r="C64" s="17">
        <v>2.38</v>
      </c>
      <c r="D64" s="18"/>
      <c r="E64" s="16">
        <v>8258</v>
      </c>
      <c r="F64" s="16">
        <v>6297</v>
      </c>
      <c r="G64" s="16">
        <v>636</v>
      </c>
      <c r="H64" s="16">
        <v>1325</v>
      </c>
      <c r="I64" s="16">
        <v>5227</v>
      </c>
      <c r="J64" s="21">
        <v>3131</v>
      </c>
      <c r="K64" s="5"/>
      <c r="L64" s="3"/>
      <c r="M64" s="3"/>
      <c r="N64" s="3"/>
      <c r="O64" s="3"/>
      <c r="P64" s="3"/>
      <c r="Q64" s="3"/>
      <c r="R64" s="3"/>
    </row>
    <row r="65" spans="1:18" ht="15">
      <c r="A65" s="15" t="s">
        <v>60</v>
      </c>
      <c r="B65" s="16">
        <v>41285</v>
      </c>
      <c r="C65" s="17">
        <v>2.35</v>
      </c>
      <c r="D65" s="18"/>
      <c r="E65" s="16">
        <v>25890</v>
      </c>
      <c r="F65" s="16">
        <v>19463</v>
      </c>
      <c r="G65" s="16">
        <v>2160</v>
      </c>
      <c r="H65" s="16">
        <v>4267</v>
      </c>
      <c r="I65" s="16">
        <v>15395</v>
      </c>
      <c r="J65" s="21">
        <v>1732</v>
      </c>
      <c r="K65" s="5"/>
      <c r="L65" s="3"/>
      <c r="M65" s="3"/>
      <c r="N65" s="3"/>
      <c r="O65" s="3"/>
      <c r="P65" s="3"/>
      <c r="Q65" s="3"/>
      <c r="R65" s="3"/>
    </row>
    <row r="66" spans="1:18" ht="15">
      <c r="A66" s="15" t="s">
        <v>61</v>
      </c>
      <c r="B66" s="16">
        <v>496780</v>
      </c>
      <c r="C66" s="17">
        <v>2.96</v>
      </c>
      <c r="D66" s="18"/>
      <c r="E66" s="16">
        <v>372094</v>
      </c>
      <c r="F66" s="16">
        <v>288190</v>
      </c>
      <c r="G66" s="16">
        <v>23020</v>
      </c>
      <c r="H66" s="16">
        <v>60884</v>
      </c>
      <c r="I66" s="16">
        <v>124686</v>
      </c>
      <c r="J66" s="21">
        <v>31614</v>
      </c>
      <c r="K66" s="5"/>
      <c r="L66" s="3"/>
      <c r="M66" s="3"/>
      <c r="N66" s="3"/>
      <c r="O66" s="3"/>
      <c r="P66" s="3"/>
      <c r="Q66" s="3"/>
      <c r="R66" s="3"/>
    </row>
    <row r="67" spans="1:18" ht="15">
      <c r="A67" s="15" t="s">
        <v>62</v>
      </c>
      <c r="B67" s="16">
        <v>28954</v>
      </c>
      <c r="C67" s="17">
        <v>2.51</v>
      </c>
      <c r="D67" s="18"/>
      <c r="E67" s="16">
        <v>18190</v>
      </c>
      <c r="F67" s="16">
        <v>12939</v>
      </c>
      <c r="G67" s="16">
        <v>1516</v>
      </c>
      <c r="H67" s="16">
        <v>3735</v>
      </c>
      <c r="I67" s="16">
        <v>10764</v>
      </c>
      <c r="J67" s="21">
        <v>4287</v>
      </c>
      <c r="K67" s="5"/>
      <c r="L67" s="3"/>
      <c r="M67" s="3"/>
      <c r="N67" s="3"/>
      <c r="O67" s="3"/>
      <c r="P67" s="3"/>
      <c r="Q67" s="3"/>
      <c r="R67" s="3"/>
    </row>
    <row r="68" spans="1:18" ht="15">
      <c r="A68" s="15" t="s">
        <v>63</v>
      </c>
      <c r="B68" s="16">
        <v>20178</v>
      </c>
      <c r="C68" s="17">
        <v>2.48</v>
      </c>
      <c r="D68" s="18"/>
      <c r="E68" s="16">
        <v>14022</v>
      </c>
      <c r="F68" s="16">
        <v>11168</v>
      </c>
      <c r="G68" s="16">
        <v>719</v>
      </c>
      <c r="H68" s="16">
        <v>2135</v>
      </c>
      <c r="I68" s="16">
        <v>6156</v>
      </c>
      <c r="J68" s="21">
        <v>519</v>
      </c>
      <c r="K68" s="5"/>
      <c r="L68" s="3"/>
      <c r="M68" s="3"/>
      <c r="N68" s="3"/>
      <c r="O68" s="3"/>
      <c r="P68" s="3"/>
      <c r="Q68" s="3"/>
      <c r="R68" s="3"/>
    </row>
    <row r="69" spans="1:18" ht="15">
      <c r="A69" s="15" t="s">
        <v>64</v>
      </c>
      <c r="B69" s="16">
        <v>38340</v>
      </c>
      <c r="C69" s="17">
        <v>2.34</v>
      </c>
      <c r="D69" s="18"/>
      <c r="E69" s="16">
        <v>20181</v>
      </c>
      <c r="F69" s="16">
        <v>15913</v>
      </c>
      <c r="G69" s="16">
        <v>1139</v>
      </c>
      <c r="H69" s="16">
        <v>3129</v>
      </c>
      <c r="I69" s="16">
        <v>18159</v>
      </c>
      <c r="J69" s="21">
        <v>13572</v>
      </c>
      <c r="K69" s="5"/>
      <c r="L69" s="3"/>
      <c r="M69" s="3"/>
      <c r="N69" s="3"/>
      <c r="O69" s="3"/>
      <c r="P69" s="3"/>
      <c r="Q69" s="3"/>
      <c r="R69" s="3"/>
    </row>
    <row r="70" spans="1:18" ht="15">
      <c r="A70" s="15" t="s">
        <v>65</v>
      </c>
      <c r="B70" s="16">
        <v>69388</v>
      </c>
      <c r="C70" s="17">
        <v>2.45</v>
      </c>
      <c r="D70" s="18"/>
      <c r="E70" s="16">
        <v>43630</v>
      </c>
      <c r="F70" s="16">
        <v>32589</v>
      </c>
      <c r="G70" s="16">
        <v>3383</v>
      </c>
      <c r="H70" s="16">
        <v>7658</v>
      </c>
      <c r="I70" s="16">
        <v>25758</v>
      </c>
      <c r="J70" s="21">
        <v>11805</v>
      </c>
      <c r="K70" s="5"/>
      <c r="L70" s="3"/>
      <c r="M70" s="3"/>
      <c r="N70" s="3"/>
      <c r="O70" s="3"/>
      <c r="P70" s="3"/>
      <c r="Q70" s="3"/>
      <c r="R70" s="3"/>
    </row>
    <row r="71" spans="1:18" ht="15">
      <c r="A71" s="15" t="s">
        <v>66</v>
      </c>
      <c r="B71" s="16">
        <v>27699</v>
      </c>
      <c r="C71" s="17">
        <v>2.32</v>
      </c>
      <c r="D71" s="18"/>
      <c r="E71" s="16">
        <v>17710</v>
      </c>
      <c r="F71" s="16">
        <v>13357</v>
      </c>
      <c r="G71" s="16">
        <v>1026</v>
      </c>
      <c r="H71" s="16">
        <v>3327</v>
      </c>
      <c r="I71" s="16">
        <v>9989</v>
      </c>
      <c r="J71" s="21">
        <v>1010</v>
      </c>
      <c r="K71" s="5"/>
      <c r="L71" s="3"/>
      <c r="M71" s="3"/>
      <c r="N71" s="3"/>
      <c r="O71" s="3"/>
      <c r="P71" s="3"/>
      <c r="Q71" s="3"/>
      <c r="R71" s="3"/>
    </row>
    <row r="72" spans="1:18" ht="15">
      <c r="A72" s="15" t="s">
        <v>67</v>
      </c>
      <c r="B72" s="16">
        <v>24165</v>
      </c>
      <c r="C72" s="17">
        <v>2.46</v>
      </c>
      <c r="D72" s="18"/>
      <c r="E72" s="16">
        <v>16682</v>
      </c>
      <c r="F72" s="16">
        <v>12480</v>
      </c>
      <c r="G72" s="16">
        <v>1304</v>
      </c>
      <c r="H72" s="16">
        <v>2898</v>
      </c>
      <c r="I72" s="16">
        <v>7483</v>
      </c>
      <c r="J72" s="21">
        <v>3388</v>
      </c>
      <c r="K72" s="5"/>
      <c r="L72" s="3"/>
      <c r="M72" s="3"/>
      <c r="N72" s="3"/>
      <c r="O72" s="3"/>
      <c r="P72" s="3"/>
      <c r="Q72" s="3"/>
      <c r="R72" s="3"/>
    </row>
    <row r="73" spans="1:18" ht="15">
      <c r="A73" s="15" t="s">
        <v>68</v>
      </c>
      <c r="B73" s="16">
        <v>36479</v>
      </c>
      <c r="C73" s="17">
        <v>2.49</v>
      </c>
      <c r="D73" s="18"/>
      <c r="E73" s="16">
        <v>25081</v>
      </c>
      <c r="F73" s="16">
        <v>19167</v>
      </c>
      <c r="G73" s="16">
        <v>1861</v>
      </c>
      <c r="H73" s="16">
        <v>4053</v>
      </c>
      <c r="I73" s="16">
        <v>11398</v>
      </c>
      <c r="J73" s="21">
        <v>1940</v>
      </c>
      <c r="K73" s="5"/>
      <c r="L73" s="3"/>
      <c r="M73" s="3"/>
      <c r="N73" s="3"/>
      <c r="O73" s="3"/>
      <c r="P73" s="3"/>
      <c r="Q73" s="3"/>
      <c r="R73" s="3"/>
    </row>
    <row r="74" spans="1:18" ht="15">
      <c r="A74" s="15" t="s">
        <v>69</v>
      </c>
      <c r="B74" s="16">
        <v>342956</v>
      </c>
      <c r="C74" s="17">
        <v>2.73</v>
      </c>
      <c r="D74" s="18"/>
      <c r="E74" s="16">
        <v>238605</v>
      </c>
      <c r="F74" s="16">
        <v>178925</v>
      </c>
      <c r="G74" s="16">
        <v>15092</v>
      </c>
      <c r="H74" s="16">
        <v>44588</v>
      </c>
      <c r="I74" s="16">
        <v>104351</v>
      </c>
      <c r="J74" s="21">
        <v>26970</v>
      </c>
      <c r="K74" s="5"/>
      <c r="L74" s="3"/>
      <c r="M74" s="3"/>
      <c r="N74" s="3"/>
      <c r="O74" s="3"/>
      <c r="P74" s="3"/>
      <c r="Q74" s="3"/>
      <c r="R74" s="3"/>
    </row>
    <row r="75" spans="1:18" ht="15">
      <c r="A75" s="15" t="s">
        <v>70</v>
      </c>
      <c r="B75" s="16">
        <v>15691</v>
      </c>
      <c r="C75" s="17">
        <v>2.41</v>
      </c>
      <c r="D75" s="18"/>
      <c r="E75" s="16">
        <v>10482</v>
      </c>
      <c r="F75" s="16">
        <v>8151</v>
      </c>
      <c r="G75" s="16">
        <v>880</v>
      </c>
      <c r="H75" s="16">
        <v>1451</v>
      </c>
      <c r="I75" s="16">
        <v>5209</v>
      </c>
      <c r="J75" s="21">
        <v>3858</v>
      </c>
      <c r="K75" s="5"/>
      <c r="L75" s="3"/>
      <c r="M75" s="3"/>
      <c r="N75" s="3"/>
      <c r="O75" s="3"/>
      <c r="P75" s="3"/>
      <c r="Q75" s="3"/>
      <c r="R75" s="3"/>
    </row>
    <row r="76" spans="1:18" ht="15">
      <c r="A76" s="24" t="s">
        <v>71</v>
      </c>
      <c r="B76" s="25">
        <v>9642</v>
      </c>
      <c r="C76" s="26">
        <v>2.49</v>
      </c>
      <c r="D76" s="27"/>
      <c r="E76" s="25">
        <v>6720</v>
      </c>
      <c r="F76" s="25">
        <v>5273</v>
      </c>
      <c r="G76" s="16">
        <v>410</v>
      </c>
      <c r="H76" s="16">
        <v>1037</v>
      </c>
      <c r="I76" s="16">
        <v>2922</v>
      </c>
      <c r="J76" s="21">
        <v>1318</v>
      </c>
      <c r="K76" s="5"/>
      <c r="L76" s="3"/>
      <c r="M76" s="3"/>
      <c r="N76" s="3"/>
      <c r="O76" s="3"/>
      <c r="P76" s="3"/>
      <c r="Q76" s="3"/>
      <c r="R76" s="3"/>
    </row>
    <row r="77" spans="1:18" ht="15">
      <c r="A77" s="28"/>
      <c r="B77" s="20"/>
      <c r="C77" s="17"/>
      <c r="D77" s="29"/>
      <c r="E77" s="20"/>
      <c r="F77" s="20"/>
      <c r="G77" s="30"/>
      <c r="H77" s="30"/>
      <c r="I77" s="30"/>
      <c r="J77" s="31"/>
      <c r="K77" s="5"/>
      <c r="L77" s="3"/>
      <c r="M77" s="3"/>
      <c r="N77" s="3"/>
      <c r="O77" s="3"/>
      <c r="P77" s="3"/>
      <c r="Q77" s="3"/>
      <c r="R77" s="3"/>
    </row>
    <row r="78" spans="1:18" ht="15">
      <c r="A78" s="32" t="s">
        <v>3</v>
      </c>
      <c r="B78" s="32"/>
      <c r="C78" s="17"/>
      <c r="D78" s="32"/>
      <c r="E78" s="32"/>
      <c r="F78" s="5"/>
      <c r="G78" s="5"/>
      <c r="H78" s="5"/>
      <c r="I78" s="5"/>
      <c r="J78" s="5"/>
      <c r="K78" s="32"/>
      <c r="L78" s="3"/>
      <c r="M78" s="3"/>
      <c r="N78" s="3"/>
      <c r="O78" s="3"/>
      <c r="P78" s="3"/>
      <c r="Q78" s="3"/>
      <c r="R78" s="3"/>
    </row>
    <row r="79" spans="1:18" ht="15">
      <c r="A79" s="9" t="s">
        <v>4</v>
      </c>
      <c r="B79" s="9"/>
      <c r="C79" s="17"/>
      <c r="D79" s="9"/>
      <c r="E79" s="9"/>
      <c r="F79" s="5"/>
      <c r="G79" s="5"/>
      <c r="H79" s="5"/>
      <c r="I79" s="5"/>
      <c r="J79" s="5"/>
      <c r="K79" s="33"/>
      <c r="L79" s="3"/>
      <c r="M79" s="3"/>
      <c r="N79" s="3"/>
      <c r="O79" s="3"/>
      <c r="P79" s="3"/>
      <c r="Q79" s="3"/>
      <c r="R79" s="3"/>
    </row>
    <row r="80" spans="1:18" ht="15">
      <c r="A80" s="5" t="s">
        <v>5</v>
      </c>
      <c r="B80" s="33"/>
      <c r="C80" s="17"/>
      <c r="D80" s="33"/>
      <c r="E80" s="33"/>
      <c r="F80" s="33"/>
      <c r="G80" s="33"/>
      <c r="H80" s="33"/>
      <c r="I80" s="33"/>
      <c r="J80" s="33"/>
      <c r="K80" s="33"/>
      <c r="L80" s="3"/>
      <c r="M80" s="3"/>
      <c r="N80" s="3"/>
      <c r="O80" s="3"/>
      <c r="P80" s="3"/>
      <c r="Q80" s="3"/>
      <c r="R80" s="3"/>
    </row>
    <row r="81" spans="1:18" ht="15">
      <c r="A81" s="9" t="s">
        <v>2</v>
      </c>
      <c r="B81" s="9"/>
      <c r="C81" s="17"/>
      <c r="D81" s="9"/>
      <c r="E81" s="9"/>
      <c r="F81" s="5"/>
      <c r="G81" s="5"/>
      <c r="H81" s="5"/>
      <c r="I81" s="5"/>
      <c r="J81" s="5"/>
      <c r="K81" s="5"/>
      <c r="L81" s="3"/>
      <c r="M81" s="3"/>
      <c r="N81" s="3"/>
      <c r="O81" s="3"/>
      <c r="P81" s="3"/>
      <c r="Q81" s="3"/>
      <c r="R81" s="3"/>
    </row>
    <row r="82" spans="1:18" ht="15">
      <c r="A82" s="32"/>
      <c r="B82" s="32"/>
      <c r="C82" s="34"/>
      <c r="D82" s="32"/>
      <c r="E82" s="32"/>
      <c r="F82" s="5"/>
      <c r="G82" s="5"/>
      <c r="H82" s="5"/>
      <c r="I82" s="5"/>
      <c r="J82" s="5"/>
      <c r="K82" s="5"/>
      <c r="L82" s="3"/>
      <c r="M82" s="3"/>
      <c r="N82" s="3"/>
      <c r="O82" s="3"/>
      <c r="P82" s="3"/>
      <c r="Q82" s="3"/>
      <c r="R82" s="3"/>
    </row>
    <row r="83" spans="1:18" ht="30.75" customHeight="1">
      <c r="A83" s="87" t="s">
        <v>77</v>
      </c>
      <c r="B83" s="87"/>
      <c r="C83" s="87"/>
      <c r="D83" s="87"/>
      <c r="E83" s="87"/>
      <c r="F83" s="87"/>
      <c r="G83" s="87"/>
      <c r="H83" s="87"/>
      <c r="I83" s="87"/>
      <c r="J83" s="87"/>
      <c r="K83" s="5"/>
      <c r="L83" s="3"/>
      <c r="M83" s="3"/>
      <c r="N83" s="3"/>
      <c r="O83" s="3"/>
      <c r="P83" s="3"/>
      <c r="Q83" s="3"/>
      <c r="R83" s="3"/>
    </row>
    <row r="84" spans="1:18" ht="15">
      <c r="A84" s="105" t="s">
        <v>111</v>
      </c>
      <c r="B84" s="9"/>
      <c r="C84" s="9"/>
      <c r="D84" s="9"/>
      <c r="E84" s="9"/>
      <c r="F84" s="5"/>
      <c r="G84" s="5"/>
      <c r="H84" s="5"/>
      <c r="I84" s="5"/>
      <c r="J84" s="5"/>
      <c r="K84" s="5"/>
      <c r="L84" s="3"/>
      <c r="M84" s="3"/>
      <c r="N84" s="3"/>
      <c r="O84" s="3"/>
      <c r="P84" s="3"/>
      <c r="Q84" s="3"/>
      <c r="R84" s="3"/>
    </row>
    <row r="85" spans="1:18" ht="15">
      <c r="A85" s="9"/>
      <c r="B85" s="9"/>
      <c r="C85" s="33"/>
      <c r="D85" s="9"/>
      <c r="E85" s="9"/>
      <c r="F85" s="5"/>
      <c r="G85" s="5"/>
      <c r="H85" s="5"/>
      <c r="I85" s="5"/>
      <c r="J85" s="5"/>
      <c r="K85" s="5"/>
      <c r="L85" s="3"/>
      <c r="M85" s="3"/>
      <c r="N85" s="3"/>
      <c r="O85" s="3"/>
      <c r="P85" s="3"/>
      <c r="Q85" s="3"/>
      <c r="R85" s="3"/>
    </row>
    <row r="86" spans="1:18" ht="15">
      <c r="A86" s="35"/>
      <c r="B86" s="35"/>
      <c r="C86" s="35"/>
      <c r="D86" s="35"/>
      <c r="E86" s="3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">
      <c r="A87" s="35"/>
      <c r="B87" s="35"/>
      <c r="C87" s="35"/>
      <c r="D87" s="35"/>
      <c r="E87" s="3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">
      <c r="A88" s="3"/>
      <c r="B88" s="3"/>
      <c r="C88" s="3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">
      <c r="A89" s="3"/>
      <c r="B89" s="3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">
      <c r="A90" s="3"/>
      <c r="B90" s="3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">
      <c r="A91" s="3"/>
      <c r="B91" s="3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">
      <c r="A92" s="3"/>
      <c r="B92" s="3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">
      <c r="A93" s="3"/>
      <c r="B93" s="3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</sheetData>
  <sheetProtection/>
  <mergeCells count="9">
    <mergeCell ref="B4:C4"/>
    <mergeCell ref="E4:H4"/>
    <mergeCell ref="A83:J83"/>
    <mergeCell ref="C5:C8"/>
    <mergeCell ref="F6:F8"/>
    <mergeCell ref="G6:G8"/>
    <mergeCell ref="H6:H8"/>
    <mergeCell ref="I7:I8"/>
    <mergeCell ref="J5:J8"/>
  </mergeCells>
  <hyperlinks>
    <hyperlink ref="A84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3.7109375" style="0" customWidth="1"/>
    <col min="4" max="4" width="2.7109375" style="0" customWidth="1"/>
    <col min="5" max="10" width="13.7109375" style="0" customWidth="1"/>
  </cols>
  <sheetData>
    <row r="1" spans="1:13" ht="20.25">
      <c r="A1" s="56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4"/>
      <c r="L1" s="4"/>
      <c r="M1" s="4"/>
    </row>
    <row r="2" spans="1:13" ht="20.25">
      <c r="A2" s="56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</row>
    <row r="3" spans="1:13" ht="15">
      <c r="A3" s="3"/>
      <c r="B3" s="3"/>
      <c r="C3" s="3"/>
      <c r="D3" s="3"/>
      <c r="E3" s="3"/>
      <c r="F3" s="3"/>
      <c r="G3" s="3"/>
      <c r="H3" s="3"/>
      <c r="I3" s="40"/>
      <c r="J3" s="40"/>
      <c r="K3" s="4"/>
      <c r="L3" s="4"/>
      <c r="M3" s="4"/>
    </row>
    <row r="4" spans="1:13" ht="17.25">
      <c r="A4" s="41"/>
      <c r="B4" s="95" t="s">
        <v>74</v>
      </c>
      <c r="C4" s="95"/>
      <c r="D4" s="42"/>
      <c r="E4" s="95" t="s">
        <v>75</v>
      </c>
      <c r="F4" s="95"/>
      <c r="G4" s="95"/>
      <c r="H4" s="95"/>
      <c r="I4" s="43"/>
      <c r="J4" s="93" t="s">
        <v>83</v>
      </c>
      <c r="K4" s="4"/>
      <c r="L4" s="4"/>
      <c r="M4" s="4"/>
    </row>
    <row r="5" spans="1:13" ht="15" customHeight="1">
      <c r="A5" s="35"/>
      <c r="B5" s="44"/>
      <c r="C5" s="96" t="s">
        <v>85</v>
      </c>
      <c r="D5" s="44"/>
      <c r="E5" s="44"/>
      <c r="F5" s="96" t="s">
        <v>86</v>
      </c>
      <c r="G5" s="96" t="s">
        <v>80</v>
      </c>
      <c r="H5" s="96" t="s">
        <v>81</v>
      </c>
      <c r="I5" s="44"/>
      <c r="J5" s="90"/>
      <c r="K5" s="4"/>
      <c r="L5" s="4"/>
      <c r="M5" s="4"/>
    </row>
    <row r="6" spans="1:13" ht="15">
      <c r="A6" s="35"/>
      <c r="B6" s="44"/>
      <c r="C6" s="97"/>
      <c r="D6" s="44"/>
      <c r="E6" s="44"/>
      <c r="F6" s="99"/>
      <c r="G6" s="99"/>
      <c r="H6" s="99"/>
      <c r="I6" s="92" t="s">
        <v>82</v>
      </c>
      <c r="J6" s="90"/>
      <c r="K6" s="4"/>
      <c r="L6" s="4"/>
      <c r="M6" s="4"/>
    </row>
    <row r="7" spans="1:13" ht="15">
      <c r="A7" s="45" t="s">
        <v>0</v>
      </c>
      <c r="B7" s="46" t="s">
        <v>6</v>
      </c>
      <c r="C7" s="98"/>
      <c r="D7" s="46"/>
      <c r="E7" s="46" t="s">
        <v>7</v>
      </c>
      <c r="F7" s="98"/>
      <c r="G7" s="98"/>
      <c r="H7" s="98"/>
      <c r="I7" s="91"/>
      <c r="J7" s="91"/>
      <c r="K7" s="4"/>
      <c r="L7" s="4"/>
      <c r="M7" s="4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39" t="s">
        <v>1</v>
      </c>
      <c r="B9" s="47">
        <v>7234743</v>
      </c>
      <c r="C9" s="48">
        <v>2.61</v>
      </c>
      <c r="D9" s="39"/>
      <c r="E9" s="47">
        <v>4637549</v>
      </c>
      <c r="F9" s="47">
        <v>3208435</v>
      </c>
      <c r="G9" s="47">
        <v>356305</v>
      </c>
      <c r="H9" s="47">
        <v>1072809</v>
      </c>
      <c r="I9" s="47">
        <v>2597194</v>
      </c>
      <c r="J9" s="47">
        <v>585689</v>
      </c>
      <c r="K9" s="39"/>
      <c r="L9" s="39"/>
      <c r="M9" s="4"/>
    </row>
    <row r="10" spans="1:13" ht="15">
      <c r="A10" s="39"/>
      <c r="B10" s="47"/>
      <c r="C10" s="48"/>
      <c r="D10" s="39"/>
      <c r="E10" s="47"/>
      <c r="F10" s="47"/>
      <c r="G10" s="47"/>
      <c r="H10" s="47"/>
      <c r="I10" s="47"/>
      <c r="J10" s="47"/>
      <c r="K10" s="39"/>
      <c r="L10" s="39"/>
      <c r="M10" s="4"/>
    </row>
    <row r="11" spans="1:13" ht="15">
      <c r="A11" s="39" t="s">
        <v>8</v>
      </c>
      <c r="B11" s="47">
        <v>3070298</v>
      </c>
      <c r="C11" s="48">
        <v>2.64</v>
      </c>
      <c r="D11" s="48"/>
      <c r="E11" s="47">
        <v>1844540</v>
      </c>
      <c r="F11" s="47">
        <v>1104390</v>
      </c>
      <c r="G11" s="47">
        <v>172379</v>
      </c>
      <c r="H11" s="47">
        <v>567771</v>
      </c>
      <c r="I11" s="47">
        <v>1225758</v>
      </c>
      <c r="J11" s="47">
        <v>175464</v>
      </c>
      <c r="K11" s="39"/>
      <c r="L11" s="39"/>
      <c r="M11" s="4"/>
    </row>
    <row r="12" spans="1:13" ht="15">
      <c r="A12" s="39" t="s">
        <v>9</v>
      </c>
      <c r="B12" s="47">
        <v>474842</v>
      </c>
      <c r="C12" s="48">
        <v>2.85</v>
      </c>
      <c r="D12" s="39"/>
      <c r="E12" s="47">
        <v>312858</v>
      </c>
      <c r="F12" s="47">
        <v>127457</v>
      </c>
      <c r="G12" s="47">
        <v>36397</v>
      </c>
      <c r="H12" s="47">
        <v>149004</v>
      </c>
      <c r="I12" s="47">
        <v>161984</v>
      </c>
      <c r="J12" s="47">
        <v>43014</v>
      </c>
      <c r="K12" s="39"/>
      <c r="L12" s="39"/>
      <c r="M12" s="4"/>
    </row>
    <row r="13" spans="1:13" ht="15">
      <c r="A13" s="39" t="s">
        <v>10</v>
      </c>
      <c r="B13" s="47">
        <v>916025</v>
      </c>
      <c r="C13" s="48">
        <v>2.73</v>
      </c>
      <c r="D13" s="39"/>
      <c r="E13" s="47">
        <v>583135</v>
      </c>
      <c r="F13" s="47">
        <v>345303</v>
      </c>
      <c r="G13" s="47">
        <v>52924</v>
      </c>
      <c r="H13" s="47">
        <v>184908</v>
      </c>
      <c r="I13" s="47">
        <v>332890</v>
      </c>
      <c r="J13" s="47">
        <v>38588</v>
      </c>
      <c r="K13" s="39"/>
      <c r="L13" s="39"/>
      <c r="M13" s="4"/>
    </row>
    <row r="14" spans="1:13" ht="15">
      <c r="A14" s="39" t="s">
        <v>11</v>
      </c>
      <c r="B14" s="47">
        <v>736192</v>
      </c>
      <c r="C14" s="48">
        <v>2.1</v>
      </c>
      <c r="D14" s="39"/>
      <c r="E14" s="47">
        <v>301894</v>
      </c>
      <c r="F14" s="47">
        <v>193747</v>
      </c>
      <c r="G14" s="47">
        <v>23104</v>
      </c>
      <c r="H14" s="47">
        <v>85043</v>
      </c>
      <c r="I14" s="47">
        <v>434298</v>
      </c>
      <c r="J14" s="47">
        <v>59324</v>
      </c>
      <c r="K14" s="39"/>
      <c r="L14" s="39"/>
      <c r="M14" s="4"/>
    </row>
    <row r="15" spans="1:13" ht="15">
      <c r="A15" s="39" t="s">
        <v>12</v>
      </c>
      <c r="B15" s="47">
        <v>778630</v>
      </c>
      <c r="C15" s="48">
        <v>2.86</v>
      </c>
      <c r="D15" s="39"/>
      <c r="E15" s="47">
        <v>525368</v>
      </c>
      <c r="F15" s="47">
        <v>347743</v>
      </c>
      <c r="G15" s="47">
        <v>52023</v>
      </c>
      <c r="H15" s="47">
        <v>125602</v>
      </c>
      <c r="I15" s="47">
        <v>253262</v>
      </c>
      <c r="J15" s="47">
        <v>25939</v>
      </c>
      <c r="K15" s="39"/>
      <c r="L15" s="39"/>
      <c r="M15" s="4"/>
    </row>
    <row r="16" spans="1:13" ht="15">
      <c r="A16" s="39" t="s">
        <v>13</v>
      </c>
      <c r="B16" s="47">
        <v>164609</v>
      </c>
      <c r="C16" s="48">
        <v>2.8</v>
      </c>
      <c r="D16" s="39"/>
      <c r="E16" s="47">
        <v>121285</v>
      </c>
      <c r="F16" s="47">
        <v>90140</v>
      </c>
      <c r="G16" s="47">
        <v>7931</v>
      </c>
      <c r="H16" s="47">
        <v>23214</v>
      </c>
      <c r="I16" s="47">
        <v>43324</v>
      </c>
      <c r="J16" s="47">
        <v>8599</v>
      </c>
      <c r="K16" s="39"/>
      <c r="L16" s="39"/>
      <c r="M16" s="4"/>
    </row>
    <row r="17" spans="1:13" ht="15">
      <c r="A17" s="39"/>
      <c r="B17" s="47"/>
      <c r="C17" s="48"/>
      <c r="D17" s="39"/>
      <c r="E17" s="47"/>
      <c r="F17" s="47"/>
      <c r="G17" s="47"/>
      <c r="H17" s="47"/>
      <c r="I17" s="47"/>
      <c r="J17" s="47"/>
      <c r="K17" s="39"/>
      <c r="L17" s="39"/>
      <c r="M17" s="4"/>
    </row>
    <row r="18" spans="1:13" ht="15">
      <c r="A18" s="39" t="s">
        <v>14</v>
      </c>
      <c r="B18" s="47">
        <v>4164445</v>
      </c>
      <c r="C18" s="48">
        <v>2.6</v>
      </c>
      <c r="D18" s="39"/>
      <c r="E18" s="47">
        <v>2793009</v>
      </c>
      <c r="F18" s="47">
        <v>2104045</v>
      </c>
      <c r="G18" s="47">
        <v>183926</v>
      </c>
      <c r="H18" s="47">
        <v>505038</v>
      </c>
      <c r="I18" s="47">
        <v>1371436</v>
      </c>
      <c r="J18" s="47">
        <v>410225</v>
      </c>
      <c r="K18" s="39"/>
      <c r="L18" s="49"/>
      <c r="M18" s="4"/>
    </row>
    <row r="19" spans="1:13" ht="15">
      <c r="A19" s="39" t="s">
        <v>15</v>
      </c>
      <c r="B19" s="47">
        <v>122700</v>
      </c>
      <c r="C19" s="48">
        <v>2.35</v>
      </c>
      <c r="D19" s="39"/>
      <c r="E19" s="47">
        <v>69328</v>
      </c>
      <c r="F19" s="47">
        <v>50560</v>
      </c>
      <c r="G19" s="47">
        <v>4162</v>
      </c>
      <c r="H19" s="47">
        <v>14606</v>
      </c>
      <c r="I19" s="47">
        <v>53372</v>
      </c>
      <c r="J19" s="47">
        <v>17533</v>
      </c>
      <c r="K19" s="39"/>
      <c r="L19" s="39"/>
      <c r="M19" s="4"/>
    </row>
    <row r="20" spans="1:13" ht="15">
      <c r="A20" s="39" t="s">
        <v>16</v>
      </c>
      <c r="B20" s="47">
        <v>18786</v>
      </c>
      <c r="C20" s="48">
        <v>2.32</v>
      </c>
      <c r="D20" s="39"/>
      <c r="E20" s="47">
        <v>12376</v>
      </c>
      <c r="F20" s="47">
        <v>9592</v>
      </c>
      <c r="G20" s="47">
        <v>1023</v>
      </c>
      <c r="H20" s="47">
        <v>1761</v>
      </c>
      <c r="I20" s="47">
        <v>6410</v>
      </c>
      <c r="J20" s="47">
        <v>5020</v>
      </c>
      <c r="K20" s="39"/>
      <c r="L20" s="39"/>
      <c r="M20" s="4"/>
    </row>
    <row r="21" spans="1:13" ht="15">
      <c r="A21" s="39" t="s">
        <v>17</v>
      </c>
      <c r="B21" s="47">
        <v>79763</v>
      </c>
      <c r="C21" s="48">
        <v>2.37</v>
      </c>
      <c r="D21" s="39"/>
      <c r="E21" s="47">
        <v>48410</v>
      </c>
      <c r="F21" s="47">
        <v>35321</v>
      </c>
      <c r="G21" s="47">
        <v>3990</v>
      </c>
      <c r="H21" s="47">
        <v>9099</v>
      </c>
      <c r="I21" s="47">
        <v>31353</v>
      </c>
      <c r="J21" s="47">
        <v>10238</v>
      </c>
      <c r="K21" s="39"/>
      <c r="L21" s="39"/>
      <c r="M21" s="4"/>
    </row>
    <row r="22" spans="1:13" ht="15">
      <c r="A22" s="39" t="s">
        <v>18</v>
      </c>
      <c r="B22" s="47">
        <v>32246</v>
      </c>
      <c r="C22" s="48">
        <v>2.38</v>
      </c>
      <c r="D22" s="39"/>
      <c r="E22" s="47">
        <v>20443</v>
      </c>
      <c r="F22" s="47">
        <v>15263</v>
      </c>
      <c r="G22" s="47">
        <v>1636</v>
      </c>
      <c r="H22" s="47">
        <v>3544</v>
      </c>
      <c r="I22" s="47">
        <v>11803</v>
      </c>
      <c r="J22" s="47">
        <v>2864</v>
      </c>
      <c r="K22" s="39"/>
      <c r="L22" s="39"/>
      <c r="M22" s="4"/>
    </row>
    <row r="23" spans="1:13" ht="15">
      <c r="A23" s="39" t="s">
        <v>19</v>
      </c>
      <c r="B23" s="47">
        <v>31311</v>
      </c>
      <c r="C23" s="48">
        <v>2.41</v>
      </c>
      <c r="D23" s="39"/>
      <c r="E23" s="47">
        <v>20230</v>
      </c>
      <c r="F23" s="47">
        <v>14922</v>
      </c>
      <c r="G23" s="47">
        <v>1863</v>
      </c>
      <c r="H23" s="47">
        <v>3445</v>
      </c>
      <c r="I23" s="47">
        <v>11081</v>
      </c>
      <c r="J23" s="47">
        <v>4176</v>
      </c>
      <c r="K23" s="39"/>
      <c r="L23" s="39"/>
      <c r="M23" s="4"/>
    </row>
    <row r="24" spans="1:13" ht="15">
      <c r="A24" s="39" t="s">
        <v>20</v>
      </c>
      <c r="B24" s="47">
        <v>54863</v>
      </c>
      <c r="C24" s="48">
        <v>2.33</v>
      </c>
      <c r="D24" s="39"/>
      <c r="E24" s="47">
        <v>34306</v>
      </c>
      <c r="F24" s="47">
        <v>25333</v>
      </c>
      <c r="G24" s="47">
        <v>2298</v>
      </c>
      <c r="H24" s="47">
        <v>6675</v>
      </c>
      <c r="I24" s="47">
        <v>20557</v>
      </c>
      <c r="J24" s="47">
        <v>6550</v>
      </c>
      <c r="K24" s="39"/>
      <c r="L24" s="39"/>
      <c r="M24" s="4"/>
    </row>
    <row r="25" spans="1:13" ht="15">
      <c r="A25" s="39" t="s">
        <v>21</v>
      </c>
      <c r="B25" s="47">
        <v>35622</v>
      </c>
      <c r="C25" s="48">
        <v>2.34</v>
      </c>
      <c r="D25" s="39"/>
      <c r="E25" s="47">
        <v>22378</v>
      </c>
      <c r="F25" s="47">
        <v>16384</v>
      </c>
      <c r="G25" s="47">
        <v>1439</v>
      </c>
      <c r="H25" s="47">
        <v>4555</v>
      </c>
      <c r="I25" s="47">
        <v>13244</v>
      </c>
      <c r="J25" s="47">
        <v>5672</v>
      </c>
      <c r="K25" s="39"/>
      <c r="L25" s="39"/>
      <c r="M25" s="4"/>
    </row>
    <row r="26" spans="1:13" ht="15">
      <c r="A26" s="39" t="s">
        <v>22</v>
      </c>
      <c r="B26" s="47">
        <v>19829</v>
      </c>
      <c r="C26" s="48">
        <v>2.49</v>
      </c>
      <c r="D26" s="39"/>
      <c r="E26" s="47">
        <v>13330</v>
      </c>
      <c r="F26" s="47">
        <v>10157</v>
      </c>
      <c r="G26" s="47">
        <v>1056</v>
      </c>
      <c r="H26" s="47">
        <v>2117</v>
      </c>
      <c r="I26" s="47">
        <v>6499</v>
      </c>
      <c r="J26" s="47">
        <v>772</v>
      </c>
      <c r="K26" s="39"/>
      <c r="L26" s="39"/>
      <c r="M26" s="4"/>
    </row>
    <row r="27" spans="1:13" ht="15">
      <c r="A27" s="39" t="s">
        <v>23</v>
      </c>
      <c r="B27" s="47">
        <v>31901</v>
      </c>
      <c r="C27" s="48">
        <v>2.32</v>
      </c>
      <c r="D27" s="39"/>
      <c r="E27" s="47">
        <v>20189</v>
      </c>
      <c r="F27" s="47">
        <v>15018</v>
      </c>
      <c r="G27" s="47">
        <v>1519</v>
      </c>
      <c r="H27" s="47">
        <v>3652</v>
      </c>
      <c r="I27" s="47">
        <v>11712</v>
      </c>
      <c r="J27" s="47">
        <v>7877</v>
      </c>
      <c r="K27" s="39"/>
      <c r="L27" s="39"/>
      <c r="M27" s="4"/>
    </row>
    <row r="28" spans="1:13" ht="15">
      <c r="A28" s="39" t="s">
        <v>24</v>
      </c>
      <c r="B28" s="47">
        <v>25280</v>
      </c>
      <c r="C28" s="48">
        <v>2.38</v>
      </c>
      <c r="D28" s="39"/>
      <c r="E28" s="47">
        <v>16228</v>
      </c>
      <c r="F28" s="47">
        <v>12271</v>
      </c>
      <c r="G28" s="47">
        <v>1131</v>
      </c>
      <c r="H28" s="47">
        <v>2826</v>
      </c>
      <c r="I28" s="47">
        <v>9052</v>
      </c>
      <c r="J28" s="47">
        <v>2611</v>
      </c>
      <c r="K28" s="39"/>
      <c r="L28" s="39"/>
      <c r="M28" s="4"/>
    </row>
    <row r="29" spans="1:13" ht="15">
      <c r="A29" s="39" t="s">
        <v>25</v>
      </c>
      <c r="B29" s="47">
        <v>18069</v>
      </c>
      <c r="C29" s="48">
        <v>2.53</v>
      </c>
      <c r="D29" s="39"/>
      <c r="E29" s="47">
        <v>10999</v>
      </c>
      <c r="F29" s="47">
        <v>8008</v>
      </c>
      <c r="G29" s="47">
        <v>900</v>
      </c>
      <c r="H29" s="47">
        <v>2091</v>
      </c>
      <c r="I29" s="47">
        <v>7070</v>
      </c>
      <c r="J29" s="47">
        <v>3548</v>
      </c>
      <c r="K29" s="39"/>
      <c r="L29" s="39"/>
      <c r="M29" s="4"/>
    </row>
    <row r="30" spans="1:13" ht="15">
      <c r="A30" s="39" t="s">
        <v>26</v>
      </c>
      <c r="B30" s="47">
        <v>19844</v>
      </c>
      <c r="C30" s="48">
        <v>2.28</v>
      </c>
      <c r="D30" s="39"/>
      <c r="E30" s="47">
        <v>12457</v>
      </c>
      <c r="F30" s="47">
        <v>9484</v>
      </c>
      <c r="G30" s="47">
        <v>1049</v>
      </c>
      <c r="H30" s="47">
        <v>1924</v>
      </c>
      <c r="I30" s="47">
        <v>7387</v>
      </c>
      <c r="J30" s="47">
        <v>2264</v>
      </c>
      <c r="K30" s="39"/>
      <c r="L30" s="39"/>
      <c r="M30" s="4"/>
    </row>
    <row r="31" spans="1:13" ht="15">
      <c r="A31" s="39" t="s">
        <v>27</v>
      </c>
      <c r="B31" s="47">
        <v>107830</v>
      </c>
      <c r="C31" s="48">
        <v>2.59</v>
      </c>
      <c r="D31" s="39"/>
      <c r="E31" s="47">
        <v>73240</v>
      </c>
      <c r="F31" s="47">
        <v>57138</v>
      </c>
      <c r="G31" s="47">
        <v>4450</v>
      </c>
      <c r="H31" s="47">
        <v>11652</v>
      </c>
      <c r="I31" s="47">
        <v>34590</v>
      </c>
      <c r="J31" s="47">
        <v>18523</v>
      </c>
      <c r="K31" s="39"/>
      <c r="L31" s="39"/>
      <c r="M31" s="4"/>
    </row>
    <row r="32" spans="1:13" ht="15">
      <c r="A32" s="39" t="s">
        <v>28</v>
      </c>
      <c r="B32" s="47">
        <v>380152</v>
      </c>
      <c r="C32" s="48">
        <v>2.34</v>
      </c>
      <c r="D32" s="39"/>
      <c r="E32" s="47">
        <v>231215</v>
      </c>
      <c r="F32" s="47">
        <v>161296</v>
      </c>
      <c r="G32" s="47">
        <v>17096</v>
      </c>
      <c r="H32" s="47">
        <v>52823</v>
      </c>
      <c r="I32" s="47">
        <v>148937</v>
      </c>
      <c r="J32" s="47">
        <v>28642</v>
      </c>
      <c r="K32" s="39"/>
      <c r="L32" s="39"/>
      <c r="M32" s="4"/>
    </row>
    <row r="33" spans="1:13" ht="15">
      <c r="A33" s="39" t="s">
        <v>29</v>
      </c>
      <c r="B33" s="47">
        <v>15919</v>
      </c>
      <c r="C33" s="48">
        <v>2.28</v>
      </c>
      <c r="D33" s="39"/>
      <c r="E33" s="47">
        <v>10002</v>
      </c>
      <c r="F33" s="47">
        <v>7999</v>
      </c>
      <c r="G33" s="47">
        <v>657</v>
      </c>
      <c r="H33" s="47">
        <v>1346</v>
      </c>
      <c r="I33" s="47">
        <v>5917</v>
      </c>
      <c r="J33" s="47">
        <v>2936</v>
      </c>
      <c r="K33" s="39"/>
      <c r="L33" s="39"/>
      <c r="M33" s="4"/>
    </row>
    <row r="34" spans="1:13" ht="15">
      <c r="A34" s="39" t="s">
        <v>30</v>
      </c>
      <c r="B34" s="47">
        <v>19238</v>
      </c>
      <c r="C34" s="48">
        <v>2.35</v>
      </c>
      <c r="D34" s="39"/>
      <c r="E34" s="47">
        <v>12381</v>
      </c>
      <c r="F34" s="47">
        <v>9107</v>
      </c>
      <c r="G34" s="47">
        <v>1248</v>
      </c>
      <c r="H34" s="47">
        <v>2026</v>
      </c>
      <c r="I34" s="47">
        <v>6857</v>
      </c>
      <c r="J34" s="47">
        <v>6465</v>
      </c>
      <c r="K34" s="39"/>
      <c r="L34" s="39"/>
      <c r="M34" s="4"/>
    </row>
    <row r="35" spans="1:13" ht="15">
      <c r="A35" s="39" t="s">
        <v>31</v>
      </c>
      <c r="B35" s="47">
        <v>22611</v>
      </c>
      <c r="C35" s="48">
        <v>2.37</v>
      </c>
      <c r="D35" s="39"/>
      <c r="E35" s="47">
        <v>14784</v>
      </c>
      <c r="F35" s="47">
        <v>10352</v>
      </c>
      <c r="G35" s="47">
        <v>1403</v>
      </c>
      <c r="H35" s="47">
        <v>3029</v>
      </c>
      <c r="I35" s="47">
        <v>7827</v>
      </c>
      <c r="J35" s="47">
        <v>1581</v>
      </c>
      <c r="K35" s="39"/>
      <c r="L35" s="39"/>
      <c r="M35" s="4"/>
    </row>
    <row r="36" spans="1:13" ht="15">
      <c r="A36" s="39" t="s">
        <v>32</v>
      </c>
      <c r="B36" s="47">
        <v>23884</v>
      </c>
      <c r="C36" s="48">
        <v>2.46</v>
      </c>
      <c r="D36" s="39"/>
      <c r="E36" s="47">
        <v>15952</v>
      </c>
      <c r="F36" s="47">
        <v>12332</v>
      </c>
      <c r="G36" s="47">
        <v>1050</v>
      </c>
      <c r="H36" s="47">
        <v>2570</v>
      </c>
      <c r="I36" s="47">
        <v>7932</v>
      </c>
      <c r="J36" s="47">
        <v>1109</v>
      </c>
      <c r="K36" s="39"/>
      <c r="L36" s="39"/>
      <c r="M36" s="4"/>
    </row>
    <row r="37" spans="1:13" ht="15">
      <c r="A37" s="39" t="s">
        <v>33</v>
      </c>
      <c r="B37" s="47">
        <v>18365</v>
      </c>
      <c r="C37" s="48">
        <v>2.47</v>
      </c>
      <c r="D37" s="39"/>
      <c r="E37" s="47">
        <v>11782</v>
      </c>
      <c r="F37" s="47">
        <v>9097</v>
      </c>
      <c r="G37" s="47">
        <v>806</v>
      </c>
      <c r="H37" s="47">
        <v>1879</v>
      </c>
      <c r="I37" s="47">
        <v>6583</v>
      </c>
      <c r="J37" s="47">
        <v>3645</v>
      </c>
      <c r="K37" s="39"/>
      <c r="L37" s="39"/>
      <c r="M37" s="4"/>
    </row>
    <row r="38" spans="1:13" ht="15">
      <c r="A38" s="39" t="s">
        <v>34</v>
      </c>
      <c r="B38" s="47">
        <v>1854</v>
      </c>
      <c r="C38" s="48">
        <v>2.54</v>
      </c>
      <c r="D38" s="39"/>
      <c r="E38" s="47">
        <v>1204</v>
      </c>
      <c r="F38" s="47">
        <v>1031</v>
      </c>
      <c r="G38" s="47">
        <v>58</v>
      </c>
      <c r="H38" s="47">
        <v>115</v>
      </c>
      <c r="I38" s="47">
        <v>650</v>
      </c>
      <c r="J38" s="47">
        <v>110</v>
      </c>
      <c r="K38" s="39"/>
      <c r="L38" s="39"/>
      <c r="M38" s="4"/>
    </row>
    <row r="39" spans="1:13" ht="15">
      <c r="A39" s="39" t="s">
        <v>35</v>
      </c>
      <c r="B39" s="47">
        <v>26815</v>
      </c>
      <c r="C39" s="48">
        <v>2.35</v>
      </c>
      <c r="D39" s="39"/>
      <c r="E39" s="47">
        <v>17474</v>
      </c>
      <c r="F39" s="47">
        <v>13006</v>
      </c>
      <c r="G39" s="47">
        <v>1313</v>
      </c>
      <c r="H39" s="47">
        <v>3155</v>
      </c>
      <c r="I39" s="47">
        <v>9341</v>
      </c>
      <c r="J39" s="47">
        <v>1307</v>
      </c>
      <c r="K39" s="39"/>
      <c r="L39" s="39"/>
      <c r="M39" s="4"/>
    </row>
    <row r="40" spans="1:13" ht="15">
      <c r="A40" s="39" t="s">
        <v>36</v>
      </c>
      <c r="B40" s="47">
        <v>45011</v>
      </c>
      <c r="C40" s="48">
        <v>2.5</v>
      </c>
      <c r="D40" s="39"/>
      <c r="E40" s="47">
        <v>30659</v>
      </c>
      <c r="F40" s="47">
        <v>23090</v>
      </c>
      <c r="G40" s="47">
        <v>1900</v>
      </c>
      <c r="H40" s="47">
        <v>5669</v>
      </c>
      <c r="I40" s="47">
        <v>14352</v>
      </c>
      <c r="J40" s="47">
        <v>5511</v>
      </c>
      <c r="K40" s="39"/>
      <c r="L40" s="39"/>
      <c r="M40" s="4"/>
    </row>
    <row r="41" spans="1:13" ht="15">
      <c r="A41" s="39" t="s">
        <v>37</v>
      </c>
      <c r="B41" s="47">
        <v>10677</v>
      </c>
      <c r="C41" s="48">
        <v>2.51</v>
      </c>
      <c r="D41" s="39"/>
      <c r="E41" s="47">
        <v>7501</v>
      </c>
      <c r="F41" s="47">
        <v>6099</v>
      </c>
      <c r="G41" s="47">
        <v>444</v>
      </c>
      <c r="H41" s="47">
        <v>958</v>
      </c>
      <c r="I41" s="47">
        <v>3176</v>
      </c>
      <c r="J41" s="47">
        <v>335</v>
      </c>
      <c r="K41" s="39"/>
      <c r="L41" s="39"/>
      <c r="M41" s="4"/>
    </row>
    <row r="42" spans="1:13" ht="15">
      <c r="A42" s="39" t="s">
        <v>38</v>
      </c>
      <c r="B42" s="47">
        <v>24092</v>
      </c>
      <c r="C42" s="48">
        <v>2.44</v>
      </c>
      <c r="D42" s="39"/>
      <c r="E42" s="47">
        <v>15902</v>
      </c>
      <c r="F42" s="47">
        <v>12361</v>
      </c>
      <c r="G42" s="47">
        <v>1017</v>
      </c>
      <c r="H42" s="47">
        <v>2524</v>
      </c>
      <c r="I42" s="47">
        <v>8190</v>
      </c>
      <c r="J42" s="47">
        <v>6186</v>
      </c>
      <c r="K42" s="39"/>
      <c r="L42" s="39"/>
      <c r="M42" s="4"/>
    </row>
    <row r="43" spans="1:13" ht="15">
      <c r="A43" s="39" t="s">
        <v>39</v>
      </c>
      <c r="B43" s="47">
        <v>26565</v>
      </c>
      <c r="C43" s="48">
        <v>2.54</v>
      </c>
      <c r="D43" s="39"/>
      <c r="E43" s="47">
        <v>17737</v>
      </c>
      <c r="F43" s="47">
        <v>13702</v>
      </c>
      <c r="G43" s="47">
        <v>1286</v>
      </c>
      <c r="H43" s="47">
        <v>2749</v>
      </c>
      <c r="I43" s="47">
        <v>8828</v>
      </c>
      <c r="J43" s="47">
        <v>5432</v>
      </c>
      <c r="K43" s="39"/>
      <c r="L43" s="39"/>
      <c r="M43" s="4"/>
    </row>
    <row r="44" spans="1:13" ht="15">
      <c r="A44" s="39" t="s">
        <v>40</v>
      </c>
      <c r="B44" s="47">
        <v>297040</v>
      </c>
      <c r="C44" s="48">
        <v>2.42</v>
      </c>
      <c r="D44" s="39"/>
      <c r="E44" s="47">
        <v>182478</v>
      </c>
      <c r="F44" s="47">
        <v>129094</v>
      </c>
      <c r="G44" s="47">
        <v>11432</v>
      </c>
      <c r="H44" s="47">
        <v>41952</v>
      </c>
      <c r="I44" s="47">
        <v>114562</v>
      </c>
      <c r="J44" s="47">
        <v>27437</v>
      </c>
      <c r="K44" s="39"/>
      <c r="L44" s="39"/>
      <c r="M44" s="4"/>
    </row>
    <row r="45" spans="1:13" ht="15">
      <c r="A45" s="39" t="s">
        <v>41</v>
      </c>
      <c r="B45" s="47">
        <v>19703</v>
      </c>
      <c r="C45" s="48">
        <v>2.49</v>
      </c>
      <c r="D45" s="39"/>
      <c r="E45" s="47">
        <v>12590</v>
      </c>
      <c r="F45" s="47">
        <v>8840</v>
      </c>
      <c r="G45" s="47">
        <v>1236</v>
      </c>
      <c r="H45" s="47">
        <v>2514</v>
      </c>
      <c r="I45" s="47">
        <v>7113</v>
      </c>
      <c r="J45" s="47">
        <v>1001</v>
      </c>
      <c r="K45" s="39"/>
      <c r="L45" s="39"/>
      <c r="M45" s="4"/>
    </row>
    <row r="46" spans="1:13" ht="15">
      <c r="A46" s="39" t="s">
        <v>42</v>
      </c>
      <c r="B46" s="47">
        <v>441955</v>
      </c>
      <c r="C46" s="48">
        <v>2.99</v>
      </c>
      <c r="D46" s="39"/>
      <c r="E46" s="47">
        <v>339120</v>
      </c>
      <c r="F46" s="47">
        <v>267641</v>
      </c>
      <c r="G46" s="47">
        <v>18601</v>
      </c>
      <c r="H46" s="47">
        <v>52878</v>
      </c>
      <c r="I46" s="47">
        <v>102835</v>
      </c>
      <c r="J46" s="47">
        <v>21838</v>
      </c>
      <c r="K46" s="39"/>
      <c r="L46" s="39"/>
      <c r="M46" s="4"/>
    </row>
    <row r="47" spans="1:13" ht="15">
      <c r="A47" s="39" t="s">
        <v>43</v>
      </c>
      <c r="B47" s="47">
        <v>88376</v>
      </c>
      <c r="C47" s="48">
        <v>2.39</v>
      </c>
      <c r="D47" s="39"/>
      <c r="E47" s="47">
        <v>55500</v>
      </c>
      <c r="F47" s="47">
        <v>40271</v>
      </c>
      <c r="G47" s="47">
        <v>4277</v>
      </c>
      <c r="H47" s="47">
        <v>10952</v>
      </c>
      <c r="I47" s="47">
        <v>32876</v>
      </c>
      <c r="J47" s="47">
        <v>4240</v>
      </c>
      <c r="K47" s="39"/>
      <c r="L47" s="39"/>
      <c r="M47" s="4"/>
    </row>
    <row r="48" spans="1:13" ht="15">
      <c r="A48" s="39" t="s">
        <v>44</v>
      </c>
      <c r="B48" s="47">
        <v>91075</v>
      </c>
      <c r="C48" s="48">
        <v>2.42</v>
      </c>
      <c r="D48" s="39"/>
      <c r="E48" s="47">
        <v>56564</v>
      </c>
      <c r="F48" s="47">
        <v>41263</v>
      </c>
      <c r="G48" s="47">
        <v>3986</v>
      </c>
      <c r="H48" s="47">
        <v>11315</v>
      </c>
      <c r="I48" s="47">
        <v>34511</v>
      </c>
      <c r="J48" s="47">
        <v>13939</v>
      </c>
      <c r="K48" s="39"/>
      <c r="L48" s="39"/>
      <c r="M48" s="4"/>
    </row>
    <row r="49" spans="1:13" ht="15">
      <c r="A49" s="39" t="s">
        <v>45</v>
      </c>
      <c r="B49" s="47">
        <v>184855</v>
      </c>
      <c r="C49" s="48">
        <v>2.43</v>
      </c>
      <c r="D49" s="39"/>
      <c r="E49" s="47">
        <v>113831</v>
      </c>
      <c r="F49" s="47">
        <v>80704</v>
      </c>
      <c r="G49" s="47">
        <v>7553</v>
      </c>
      <c r="H49" s="47">
        <v>25574</v>
      </c>
      <c r="I49" s="47">
        <v>71024</v>
      </c>
      <c r="J49" s="47">
        <v>18082</v>
      </c>
      <c r="K49" s="39"/>
      <c r="L49" s="39"/>
      <c r="M49" s="4"/>
    </row>
    <row r="50" spans="1:13" ht="15">
      <c r="A50" s="39" t="s">
        <v>46</v>
      </c>
      <c r="B50" s="47">
        <v>43794</v>
      </c>
      <c r="C50" s="48">
        <v>2.39</v>
      </c>
      <c r="D50" s="39"/>
      <c r="E50" s="47">
        <v>28864</v>
      </c>
      <c r="F50" s="47">
        <v>21969</v>
      </c>
      <c r="G50" s="47">
        <v>2306</v>
      </c>
      <c r="H50" s="47">
        <v>4589</v>
      </c>
      <c r="I50" s="47">
        <v>14930</v>
      </c>
      <c r="J50" s="47">
        <v>3804</v>
      </c>
      <c r="K50" s="39"/>
      <c r="L50" s="39"/>
      <c r="M50" s="4"/>
    </row>
    <row r="51" spans="1:13" ht="15">
      <c r="A51" s="39" t="s">
        <v>47</v>
      </c>
      <c r="B51" s="47">
        <v>125317</v>
      </c>
      <c r="C51" s="48">
        <v>2.88</v>
      </c>
      <c r="D51" s="39"/>
      <c r="E51" s="47">
        <v>89873</v>
      </c>
      <c r="F51" s="47">
        <v>68694</v>
      </c>
      <c r="G51" s="47">
        <v>5839</v>
      </c>
      <c r="H51" s="47">
        <v>15340</v>
      </c>
      <c r="I51" s="47">
        <v>35444</v>
      </c>
      <c r="J51" s="47">
        <v>12451</v>
      </c>
      <c r="K51" s="39"/>
      <c r="L51" s="39"/>
      <c r="M51" s="4"/>
    </row>
    <row r="52" spans="1:13" ht="15">
      <c r="A52" s="39" t="s">
        <v>48</v>
      </c>
      <c r="B52" s="47">
        <v>15725</v>
      </c>
      <c r="C52" s="48">
        <v>2.51</v>
      </c>
      <c r="D52" s="39"/>
      <c r="E52" s="47">
        <v>10755</v>
      </c>
      <c r="F52" s="47">
        <v>7928</v>
      </c>
      <c r="G52" s="47">
        <v>741</v>
      </c>
      <c r="H52" s="47">
        <v>2086</v>
      </c>
      <c r="I52" s="47">
        <v>4970</v>
      </c>
      <c r="J52" s="47">
        <v>3186</v>
      </c>
      <c r="K52" s="39"/>
      <c r="L52" s="39"/>
      <c r="M52" s="4"/>
    </row>
    <row r="53" spans="1:13" ht="15">
      <c r="A53" s="39" t="s">
        <v>49</v>
      </c>
      <c r="B53" s="47">
        <v>45325</v>
      </c>
      <c r="C53" s="48">
        <v>2.57</v>
      </c>
      <c r="D53" s="39"/>
      <c r="E53" s="47">
        <v>30580</v>
      </c>
      <c r="F53" s="47">
        <v>22664</v>
      </c>
      <c r="G53" s="47">
        <v>2416</v>
      </c>
      <c r="H53" s="47">
        <v>5500</v>
      </c>
      <c r="I53" s="47">
        <v>14745</v>
      </c>
      <c r="J53" s="47">
        <v>5238</v>
      </c>
      <c r="K53" s="39"/>
      <c r="L53" s="39"/>
      <c r="M53" s="4"/>
    </row>
    <row r="54" spans="1:13" ht="15">
      <c r="A54" s="39" t="s">
        <v>50</v>
      </c>
      <c r="B54" s="47">
        <v>24078</v>
      </c>
      <c r="C54" s="48">
        <v>2.36</v>
      </c>
      <c r="D54" s="39"/>
      <c r="E54" s="47">
        <v>15030</v>
      </c>
      <c r="F54" s="47">
        <v>11692</v>
      </c>
      <c r="G54" s="47">
        <v>1120</v>
      </c>
      <c r="H54" s="47">
        <v>2218</v>
      </c>
      <c r="I54" s="47">
        <v>9048</v>
      </c>
      <c r="J54" s="47">
        <v>5245</v>
      </c>
      <c r="K54" s="39"/>
      <c r="L54" s="39"/>
      <c r="M54" s="4"/>
    </row>
    <row r="55" spans="1:13" ht="15">
      <c r="A55" s="39" t="s">
        <v>51</v>
      </c>
      <c r="B55" s="47">
        <v>34496</v>
      </c>
      <c r="C55" s="48">
        <v>2.82</v>
      </c>
      <c r="D55" s="39"/>
      <c r="E55" s="47">
        <v>26518</v>
      </c>
      <c r="F55" s="47">
        <v>21802</v>
      </c>
      <c r="G55" s="47">
        <v>1270</v>
      </c>
      <c r="H55" s="47">
        <v>3446</v>
      </c>
      <c r="I55" s="47">
        <v>7978</v>
      </c>
      <c r="J55" s="47">
        <v>2540</v>
      </c>
      <c r="K55" s="39"/>
      <c r="L55" s="39"/>
      <c r="M55" s="4"/>
    </row>
    <row r="56" spans="1:13" ht="15">
      <c r="A56" s="39" t="s">
        <v>52</v>
      </c>
      <c r="B56" s="47">
        <v>64242</v>
      </c>
      <c r="C56" s="48">
        <v>2.39</v>
      </c>
      <c r="D56" s="39"/>
      <c r="E56" s="47">
        <v>40006</v>
      </c>
      <c r="F56" s="47">
        <v>29309</v>
      </c>
      <c r="G56" s="47">
        <v>2555</v>
      </c>
      <c r="H56" s="47">
        <v>8142</v>
      </c>
      <c r="I56" s="47">
        <v>24236</v>
      </c>
      <c r="J56" s="47">
        <v>5845</v>
      </c>
      <c r="K56" s="39"/>
      <c r="L56" s="39"/>
      <c r="M56" s="4"/>
    </row>
    <row r="57" spans="1:13" ht="15">
      <c r="A57" s="39" t="s">
        <v>53</v>
      </c>
      <c r="B57" s="47">
        <v>98326</v>
      </c>
      <c r="C57" s="48">
        <v>3.13</v>
      </c>
      <c r="D57" s="39"/>
      <c r="E57" s="47">
        <v>74429</v>
      </c>
      <c r="F57" s="47">
        <v>59932</v>
      </c>
      <c r="G57" s="47">
        <v>4256</v>
      </c>
      <c r="H57" s="47">
        <v>10241</v>
      </c>
      <c r="I57" s="47">
        <v>23897</v>
      </c>
      <c r="J57" s="47">
        <v>7534</v>
      </c>
      <c r="K57" s="39"/>
      <c r="L57" s="39"/>
      <c r="M57" s="4"/>
    </row>
    <row r="58" spans="1:13" ht="15">
      <c r="A58" s="39" t="s">
        <v>54</v>
      </c>
      <c r="B58" s="47">
        <v>41839</v>
      </c>
      <c r="C58" s="48">
        <v>2.39</v>
      </c>
      <c r="D58" s="39"/>
      <c r="E58" s="47">
        <v>26777</v>
      </c>
      <c r="F58" s="47">
        <v>19684</v>
      </c>
      <c r="G58" s="47">
        <v>2425</v>
      </c>
      <c r="H58" s="47">
        <v>4668</v>
      </c>
      <c r="I58" s="47">
        <v>15062</v>
      </c>
      <c r="J58" s="47">
        <v>12219</v>
      </c>
      <c r="K58" s="39"/>
      <c r="L58" s="39"/>
      <c r="M58" s="4"/>
    </row>
    <row r="59" spans="1:13" ht="15">
      <c r="A59" s="39" t="s">
        <v>55</v>
      </c>
      <c r="B59" s="47">
        <v>88460</v>
      </c>
      <c r="C59" s="48">
        <v>2.45</v>
      </c>
      <c r="D59" s="39"/>
      <c r="E59" s="47">
        <v>58164</v>
      </c>
      <c r="F59" s="47">
        <v>47546</v>
      </c>
      <c r="G59" s="47">
        <v>3318</v>
      </c>
      <c r="H59" s="47">
        <v>7300</v>
      </c>
      <c r="I59" s="47">
        <v>30296</v>
      </c>
      <c r="J59" s="47">
        <v>4229</v>
      </c>
      <c r="K59" s="39"/>
      <c r="L59" s="39"/>
      <c r="M59" s="4"/>
    </row>
    <row r="60" spans="1:13" ht="15">
      <c r="A60" s="39" t="s">
        <v>56</v>
      </c>
      <c r="B60" s="47">
        <v>58059</v>
      </c>
      <c r="C60" s="48">
        <v>2.59</v>
      </c>
      <c r="D60" s="39"/>
      <c r="E60" s="47">
        <v>35527</v>
      </c>
      <c r="F60" s="47">
        <v>26538</v>
      </c>
      <c r="G60" s="47">
        <v>2109</v>
      </c>
      <c r="H60" s="47">
        <v>6880</v>
      </c>
      <c r="I60" s="47">
        <v>22532</v>
      </c>
      <c r="J60" s="47">
        <v>4504</v>
      </c>
      <c r="K60" s="39"/>
      <c r="L60" s="39"/>
      <c r="M60" s="4"/>
    </row>
    <row r="61" spans="1:13" ht="15">
      <c r="A61" s="39" t="s">
        <v>57</v>
      </c>
      <c r="B61" s="47">
        <v>12820</v>
      </c>
      <c r="C61" s="48">
        <v>2.4</v>
      </c>
      <c r="D61" s="39"/>
      <c r="E61" s="47">
        <v>8425</v>
      </c>
      <c r="F61" s="47">
        <v>6637</v>
      </c>
      <c r="G61" s="47">
        <v>593</v>
      </c>
      <c r="H61" s="47">
        <v>1195</v>
      </c>
      <c r="I61" s="47">
        <v>4395</v>
      </c>
      <c r="J61" s="47">
        <v>1598</v>
      </c>
      <c r="K61" s="39"/>
      <c r="L61" s="39"/>
      <c r="M61" s="4"/>
    </row>
    <row r="62" spans="1:13" ht="15">
      <c r="A62" s="39" t="s">
        <v>58</v>
      </c>
      <c r="B62" s="47">
        <v>7684</v>
      </c>
      <c r="C62" s="48">
        <v>2.33</v>
      </c>
      <c r="D62" s="39"/>
      <c r="E62" s="47">
        <v>4871</v>
      </c>
      <c r="F62" s="47">
        <v>3835</v>
      </c>
      <c r="G62" s="47">
        <v>488</v>
      </c>
      <c r="H62" s="47">
        <v>548</v>
      </c>
      <c r="I62" s="47">
        <v>2813</v>
      </c>
      <c r="J62" s="47">
        <v>517</v>
      </c>
      <c r="K62" s="39"/>
      <c r="L62" s="39"/>
      <c r="M62" s="4"/>
    </row>
    <row r="63" spans="1:13" ht="15">
      <c r="A63" s="39" t="s">
        <v>59</v>
      </c>
      <c r="B63" s="47">
        <v>13429</v>
      </c>
      <c r="C63" s="48">
        <v>2.4</v>
      </c>
      <c r="D63" s="39"/>
      <c r="E63" s="47">
        <v>8384</v>
      </c>
      <c r="F63" s="47">
        <v>6423</v>
      </c>
      <c r="G63" s="47">
        <v>620</v>
      </c>
      <c r="H63" s="47">
        <v>1341</v>
      </c>
      <c r="I63" s="47">
        <v>5045</v>
      </c>
      <c r="J63" s="47">
        <v>3122</v>
      </c>
      <c r="K63" s="39"/>
      <c r="L63" s="39"/>
      <c r="M63" s="4"/>
    </row>
    <row r="64" spans="1:13" ht="15">
      <c r="A64" s="39" t="s">
        <v>60</v>
      </c>
      <c r="B64" s="47">
        <v>41503</v>
      </c>
      <c r="C64" s="48">
        <v>2.34</v>
      </c>
      <c r="D64" s="39"/>
      <c r="E64" s="47">
        <v>26541</v>
      </c>
      <c r="F64" s="47">
        <v>19914</v>
      </c>
      <c r="G64" s="47">
        <v>2175</v>
      </c>
      <c r="H64" s="47">
        <v>4452</v>
      </c>
      <c r="I64" s="47">
        <v>14962</v>
      </c>
      <c r="J64" s="47">
        <v>1691</v>
      </c>
      <c r="K64" s="39"/>
      <c r="L64" s="39"/>
      <c r="M64" s="4"/>
    </row>
    <row r="65" spans="1:13" ht="15">
      <c r="A65" s="39" t="s">
        <v>61</v>
      </c>
      <c r="B65" s="47">
        <v>497347</v>
      </c>
      <c r="C65" s="48">
        <v>2.95</v>
      </c>
      <c r="D65" s="39"/>
      <c r="E65" s="47">
        <v>374411</v>
      </c>
      <c r="F65" s="47">
        <v>291325</v>
      </c>
      <c r="G65" s="47">
        <v>22760</v>
      </c>
      <c r="H65" s="47">
        <v>60326</v>
      </c>
      <c r="I65" s="47">
        <v>122936</v>
      </c>
      <c r="J65" s="47">
        <v>30906</v>
      </c>
      <c r="K65" s="39"/>
      <c r="L65" s="39"/>
      <c r="M65" s="4"/>
    </row>
    <row r="66" spans="1:13" ht="15">
      <c r="A66" s="39" t="s">
        <v>62</v>
      </c>
      <c r="B66" s="47">
        <v>29531</v>
      </c>
      <c r="C66" s="48">
        <v>2.46</v>
      </c>
      <c r="D66" s="39"/>
      <c r="E66" s="47">
        <v>18488</v>
      </c>
      <c r="F66" s="47">
        <v>13273</v>
      </c>
      <c r="G66" s="47">
        <v>1451</v>
      </c>
      <c r="H66" s="47">
        <v>3764</v>
      </c>
      <c r="I66" s="47">
        <v>11043</v>
      </c>
      <c r="J66" s="47">
        <v>4356</v>
      </c>
      <c r="K66" s="39"/>
      <c r="L66" s="39"/>
      <c r="M66" s="4"/>
    </row>
    <row r="67" spans="1:13" ht="15">
      <c r="A67" s="39" t="s">
        <v>63</v>
      </c>
      <c r="B67" s="47">
        <v>20202</v>
      </c>
      <c r="C67" s="48">
        <v>2.49</v>
      </c>
      <c r="D67" s="39"/>
      <c r="E67" s="47">
        <v>14112</v>
      </c>
      <c r="F67" s="47">
        <v>11349</v>
      </c>
      <c r="G67" s="47">
        <v>754</v>
      </c>
      <c r="H67" s="47">
        <v>2009</v>
      </c>
      <c r="I67" s="47">
        <v>6090</v>
      </c>
      <c r="J67" s="47">
        <v>489</v>
      </c>
      <c r="K67" s="39"/>
      <c r="L67" s="39"/>
      <c r="M67" s="4"/>
    </row>
    <row r="68" spans="1:13" ht="15">
      <c r="A68" s="39" t="s">
        <v>64</v>
      </c>
      <c r="B68" s="47">
        <v>38409</v>
      </c>
      <c r="C68" s="48">
        <v>2.31</v>
      </c>
      <c r="D68" s="39"/>
      <c r="E68" s="47">
        <v>20189</v>
      </c>
      <c r="F68" s="47">
        <v>16341</v>
      </c>
      <c r="G68" s="47">
        <v>825</v>
      </c>
      <c r="H68" s="47">
        <v>3023</v>
      </c>
      <c r="I68" s="47">
        <v>18220</v>
      </c>
      <c r="J68" s="47">
        <v>13460</v>
      </c>
      <c r="K68" s="39"/>
      <c r="L68" s="39"/>
      <c r="M68" s="4"/>
    </row>
    <row r="69" spans="1:13" ht="15">
      <c r="A69" s="39" t="s">
        <v>65</v>
      </c>
      <c r="B69" s="47">
        <v>69862</v>
      </c>
      <c r="C69" s="48">
        <v>2.44</v>
      </c>
      <c r="D69" s="39"/>
      <c r="E69" s="47">
        <v>44833</v>
      </c>
      <c r="F69" s="47">
        <v>33478</v>
      </c>
      <c r="G69" s="47">
        <v>3419</v>
      </c>
      <c r="H69" s="47">
        <v>7936</v>
      </c>
      <c r="I69" s="47">
        <v>25029</v>
      </c>
      <c r="J69" s="47">
        <v>11621</v>
      </c>
      <c r="K69" s="39"/>
      <c r="L69" s="39"/>
      <c r="M69" s="4"/>
    </row>
    <row r="70" spans="1:13" ht="15">
      <c r="A70" s="39" t="s">
        <v>66</v>
      </c>
      <c r="B70" s="47">
        <v>28081</v>
      </c>
      <c r="C70" s="48">
        <v>2.29</v>
      </c>
      <c r="D70" s="39"/>
      <c r="E70" s="47">
        <v>18142</v>
      </c>
      <c r="F70" s="47">
        <v>13809</v>
      </c>
      <c r="G70" s="47">
        <v>1172</v>
      </c>
      <c r="H70" s="47">
        <v>3161</v>
      </c>
      <c r="I70" s="47">
        <v>9939</v>
      </c>
      <c r="J70" s="47">
        <v>1220</v>
      </c>
      <c r="K70" s="39"/>
      <c r="L70" s="39"/>
      <c r="M70" s="4"/>
    </row>
    <row r="71" spans="1:13" ht="15">
      <c r="A71" s="39" t="s">
        <v>67</v>
      </c>
      <c r="B71" s="47">
        <v>24499</v>
      </c>
      <c r="C71" s="48">
        <v>2.44</v>
      </c>
      <c r="D71" s="39"/>
      <c r="E71" s="47">
        <v>16882</v>
      </c>
      <c r="F71" s="47">
        <v>12606</v>
      </c>
      <c r="G71" s="47">
        <v>1397</v>
      </c>
      <c r="H71" s="47">
        <v>2879</v>
      </c>
      <c r="I71" s="47">
        <v>7617</v>
      </c>
      <c r="J71" s="47">
        <v>3558</v>
      </c>
      <c r="K71" s="39"/>
      <c r="L71" s="39"/>
      <c r="M71" s="4"/>
    </row>
    <row r="72" spans="1:13" ht="15">
      <c r="A72" s="39" t="s">
        <v>68</v>
      </c>
      <c r="B72" s="47">
        <v>36399</v>
      </c>
      <c r="C72" s="48">
        <v>2.51</v>
      </c>
      <c r="D72" s="39"/>
      <c r="E72" s="47">
        <v>25375</v>
      </c>
      <c r="F72" s="47">
        <v>19514</v>
      </c>
      <c r="G72" s="47">
        <v>1847</v>
      </c>
      <c r="H72" s="47">
        <v>4014</v>
      </c>
      <c r="I72" s="47">
        <v>11024</v>
      </c>
      <c r="J72" s="47">
        <v>2033</v>
      </c>
      <c r="K72" s="39"/>
      <c r="L72" s="39"/>
      <c r="M72" s="4"/>
    </row>
    <row r="73" spans="1:13" ht="15">
      <c r="A73" s="39" t="s">
        <v>69</v>
      </c>
      <c r="B73" s="47">
        <v>343561</v>
      </c>
      <c r="C73" s="48">
        <v>2.71</v>
      </c>
      <c r="D73" s="39"/>
      <c r="E73" s="47">
        <v>237934</v>
      </c>
      <c r="F73" s="47">
        <v>177535</v>
      </c>
      <c r="G73" s="47">
        <v>14928</v>
      </c>
      <c r="H73" s="47">
        <v>45471</v>
      </c>
      <c r="I73" s="47">
        <v>105627</v>
      </c>
      <c r="J73" s="47">
        <v>26157</v>
      </c>
      <c r="K73" s="39"/>
      <c r="L73" s="39"/>
      <c r="M73" s="4"/>
    </row>
    <row r="74" spans="1:13" ht="15">
      <c r="A74" s="39" t="s">
        <v>70</v>
      </c>
      <c r="B74" s="47">
        <v>15624</v>
      </c>
      <c r="C74" s="48">
        <v>2.43</v>
      </c>
      <c r="D74" s="39"/>
      <c r="E74" s="47">
        <v>10512</v>
      </c>
      <c r="F74" s="47">
        <v>8202</v>
      </c>
      <c r="G74" s="47">
        <v>791</v>
      </c>
      <c r="H74" s="47">
        <v>1519</v>
      </c>
      <c r="I74" s="47">
        <v>5112</v>
      </c>
      <c r="J74" s="47">
        <v>3931</v>
      </c>
      <c r="K74" s="39"/>
      <c r="L74" s="39"/>
      <c r="M74" s="4"/>
    </row>
    <row r="75" spans="1:13" ht="15">
      <c r="A75" s="50" t="s">
        <v>71</v>
      </c>
      <c r="B75" s="51">
        <v>9602</v>
      </c>
      <c r="C75" s="52">
        <v>2.5</v>
      </c>
      <c r="D75" s="50"/>
      <c r="E75" s="51">
        <v>6797</v>
      </c>
      <c r="F75" s="51">
        <v>5310</v>
      </c>
      <c r="G75" s="51">
        <v>472</v>
      </c>
      <c r="H75" s="51">
        <v>1015</v>
      </c>
      <c r="I75" s="51">
        <v>2805</v>
      </c>
      <c r="J75" s="51">
        <v>1327</v>
      </c>
      <c r="K75" s="39"/>
      <c r="L75" s="39"/>
      <c r="M75" s="4"/>
    </row>
    <row r="76" spans="1:13" ht="15">
      <c r="A76" s="39"/>
      <c r="B76" s="47"/>
      <c r="C76" s="48"/>
      <c r="D76" s="39"/>
      <c r="E76" s="47"/>
      <c r="F76" s="47"/>
      <c r="G76" s="47"/>
      <c r="H76" s="47"/>
      <c r="I76" s="47"/>
      <c r="J76" s="47"/>
      <c r="K76" s="39"/>
      <c r="L76" s="39"/>
      <c r="M76" s="4"/>
    </row>
    <row r="77" spans="1:13" ht="15">
      <c r="A77" s="53" t="s">
        <v>3</v>
      </c>
      <c r="B77" s="53"/>
      <c r="C77" s="53"/>
      <c r="D77" s="53"/>
      <c r="E77" s="53"/>
      <c r="F77" s="39"/>
      <c r="G77" s="39"/>
      <c r="H77" s="39"/>
      <c r="I77" s="39"/>
      <c r="J77" s="39"/>
      <c r="K77" s="53"/>
      <c r="L77" s="39"/>
      <c r="M77" s="4"/>
    </row>
    <row r="78" spans="1:13" ht="15">
      <c r="A78" s="54" t="s">
        <v>4</v>
      </c>
      <c r="B78" s="54"/>
      <c r="C78" s="54"/>
      <c r="D78" s="54"/>
      <c r="E78" s="54"/>
      <c r="F78" s="39"/>
      <c r="G78" s="39"/>
      <c r="H78" s="39"/>
      <c r="I78" s="39"/>
      <c r="J78" s="39"/>
      <c r="K78" s="55"/>
      <c r="L78" s="39"/>
      <c r="M78" s="4"/>
    </row>
    <row r="79" spans="1:13" ht="15">
      <c r="A79" s="39" t="s">
        <v>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39"/>
      <c r="M79" s="4"/>
    </row>
    <row r="80" spans="1:13" ht="15">
      <c r="A80" s="54" t="s">
        <v>2</v>
      </c>
      <c r="B80" s="54"/>
      <c r="C80" s="54"/>
      <c r="D80" s="54"/>
      <c r="E80" s="54"/>
      <c r="F80" s="39"/>
      <c r="G80" s="39"/>
      <c r="H80" s="39"/>
      <c r="I80" s="39"/>
      <c r="J80" s="39"/>
      <c r="K80" s="39"/>
      <c r="L80" s="39"/>
      <c r="M80" s="4"/>
    </row>
    <row r="81" spans="1:13" ht="15">
      <c r="A81" s="54"/>
      <c r="B81" s="54"/>
      <c r="C81" s="54"/>
      <c r="D81" s="54"/>
      <c r="E81" s="54"/>
      <c r="F81" s="39"/>
      <c r="G81" s="39"/>
      <c r="H81" s="39"/>
      <c r="I81" s="39"/>
      <c r="J81" s="39"/>
      <c r="K81" s="39"/>
      <c r="L81" s="39"/>
      <c r="M81" s="4"/>
    </row>
    <row r="82" spans="1:13" ht="30" customHeight="1">
      <c r="A82" s="94" t="s">
        <v>87</v>
      </c>
      <c r="B82" s="94"/>
      <c r="C82" s="94"/>
      <c r="D82" s="94"/>
      <c r="E82" s="94"/>
      <c r="F82" s="94"/>
      <c r="G82" s="94"/>
      <c r="H82" s="94"/>
      <c r="I82" s="94"/>
      <c r="J82" s="94"/>
      <c r="K82" s="39"/>
      <c r="L82" s="39"/>
      <c r="M82" s="4"/>
    </row>
    <row r="83" spans="1:13" ht="15">
      <c r="A83" s="105" t="s">
        <v>111</v>
      </c>
      <c r="B83" s="54"/>
      <c r="C83" s="54"/>
      <c r="D83" s="54"/>
      <c r="E83" s="54"/>
      <c r="F83" s="39"/>
      <c r="G83" s="39"/>
      <c r="H83" s="39"/>
      <c r="I83" s="39"/>
      <c r="J83" s="39"/>
      <c r="K83" s="39"/>
      <c r="L83" s="39"/>
      <c r="M83" s="4"/>
    </row>
    <row r="84" spans="1:13" ht="15">
      <c r="A84" s="54"/>
      <c r="B84" s="54"/>
      <c r="C84" s="54"/>
      <c r="D84" s="54"/>
      <c r="E84" s="54"/>
      <c r="F84" s="39"/>
      <c r="G84" s="39"/>
      <c r="H84" s="39"/>
      <c r="I84" s="39"/>
      <c r="J84" s="39"/>
      <c r="K84" s="39"/>
      <c r="L84" s="39"/>
      <c r="M84" s="4"/>
    </row>
    <row r="85" spans="1:13" ht="15">
      <c r="A85" s="54"/>
      <c r="B85" s="54"/>
      <c r="C85" s="54"/>
      <c r="D85" s="54"/>
      <c r="E85" s="54"/>
      <c r="F85" s="39"/>
      <c r="G85" s="39"/>
      <c r="H85" s="39"/>
      <c r="I85" s="39"/>
      <c r="J85" s="39"/>
      <c r="K85" s="39"/>
      <c r="L85" s="39"/>
      <c r="M85" s="4"/>
    </row>
    <row r="86" spans="1:13" ht="15">
      <c r="A86" s="54"/>
      <c r="B86" s="54"/>
      <c r="C86" s="54"/>
      <c r="D86" s="54"/>
      <c r="E86" s="54"/>
      <c r="F86" s="39"/>
      <c r="G86" s="39"/>
      <c r="H86" s="39"/>
      <c r="I86" s="39"/>
      <c r="J86" s="39"/>
      <c r="K86" s="39"/>
      <c r="L86" s="39"/>
      <c r="M86" s="4"/>
    </row>
    <row r="87" spans="1:13" ht="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</row>
    <row r="88" spans="1:13" ht="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</row>
    <row r="89" spans="1:13" ht="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</row>
    <row r="90" spans="1:13" ht="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</row>
    <row r="91" spans="1:13" ht="1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</row>
    <row r="92" spans="1:13" ht="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</sheetData>
  <sheetProtection/>
  <mergeCells count="9">
    <mergeCell ref="I6:I7"/>
    <mergeCell ref="J4:J7"/>
    <mergeCell ref="A82:J82"/>
    <mergeCell ref="B4:C4"/>
    <mergeCell ref="E4:H4"/>
    <mergeCell ref="C5:C7"/>
    <mergeCell ref="F5:F7"/>
    <mergeCell ref="G5:G7"/>
    <mergeCell ref="H5:H7"/>
  </mergeCells>
  <hyperlinks>
    <hyperlink ref="A83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3.7109375" style="0" customWidth="1"/>
    <col min="4" max="4" width="2.7109375" style="0" customWidth="1"/>
    <col min="5" max="10" width="13.7109375" style="0" customWidth="1"/>
  </cols>
  <sheetData>
    <row r="1" spans="1:15" ht="20.25">
      <c r="A1" s="56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4"/>
      <c r="L1" s="4"/>
      <c r="M1" s="4"/>
      <c r="N1" s="4"/>
      <c r="O1" s="4"/>
    </row>
    <row r="2" spans="1:15" ht="20.25">
      <c r="A2" s="56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</row>
    <row r="3" spans="1:15" ht="15">
      <c r="A3" s="35"/>
      <c r="J3" s="63"/>
      <c r="K3" s="4"/>
      <c r="L3" s="4"/>
      <c r="M3" s="4"/>
      <c r="N3" s="4"/>
      <c r="O3" s="4"/>
    </row>
    <row r="4" spans="1:15" ht="17.25">
      <c r="A4" s="41"/>
      <c r="B4" s="100" t="s">
        <v>74</v>
      </c>
      <c r="C4" s="100"/>
      <c r="D4" s="57"/>
      <c r="E4" s="100" t="s">
        <v>75</v>
      </c>
      <c r="F4" s="100"/>
      <c r="G4" s="100"/>
      <c r="H4" s="100"/>
      <c r="I4" s="57"/>
      <c r="J4" s="93" t="s">
        <v>83</v>
      </c>
      <c r="K4" s="4"/>
      <c r="L4" s="4"/>
      <c r="M4" s="4"/>
      <c r="N4" s="4"/>
      <c r="O4" s="4"/>
    </row>
    <row r="5" spans="1:15" ht="15">
      <c r="A5" s="35"/>
      <c r="B5" s="59"/>
      <c r="C5" s="96" t="s">
        <v>85</v>
      </c>
      <c r="D5" s="59"/>
      <c r="E5" s="59"/>
      <c r="F5" s="96" t="s">
        <v>86</v>
      </c>
      <c r="G5" s="96" t="s">
        <v>80</v>
      </c>
      <c r="H5" s="96" t="s">
        <v>81</v>
      </c>
      <c r="I5" s="44"/>
      <c r="J5" s="90"/>
      <c r="K5" s="4"/>
      <c r="L5" s="4"/>
      <c r="M5" s="4"/>
      <c r="N5" s="4"/>
      <c r="O5" s="4"/>
    </row>
    <row r="6" spans="1:15" ht="15">
      <c r="A6" s="35"/>
      <c r="B6" s="59"/>
      <c r="C6" s="97"/>
      <c r="D6" s="59"/>
      <c r="E6" s="59"/>
      <c r="F6" s="99"/>
      <c r="G6" s="99"/>
      <c r="H6" s="99"/>
      <c r="I6" s="92" t="s">
        <v>82</v>
      </c>
      <c r="J6" s="90"/>
      <c r="K6" s="4"/>
      <c r="L6" s="4"/>
      <c r="M6" s="4"/>
      <c r="N6" s="4"/>
      <c r="O6" s="4"/>
    </row>
    <row r="7" spans="1:15" ht="15">
      <c r="A7" s="45" t="s">
        <v>0</v>
      </c>
      <c r="B7" s="60" t="s">
        <v>6</v>
      </c>
      <c r="C7" s="98"/>
      <c r="D7" s="60"/>
      <c r="E7" s="60" t="s">
        <v>7</v>
      </c>
      <c r="F7" s="98"/>
      <c r="G7" s="98"/>
      <c r="H7" s="98"/>
      <c r="I7" s="91"/>
      <c r="J7" s="91"/>
      <c r="K7" s="4"/>
      <c r="L7" s="4"/>
      <c r="M7" s="4"/>
      <c r="N7" s="4"/>
      <c r="O7" s="4"/>
    </row>
    <row r="8" spans="1:1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61" t="s">
        <v>1</v>
      </c>
      <c r="B9" s="47">
        <v>7230896</v>
      </c>
      <c r="C9" s="48">
        <v>2.6</v>
      </c>
      <c r="D9" s="39"/>
      <c r="E9" s="47">
        <v>4646324</v>
      </c>
      <c r="F9" s="47">
        <v>3224971</v>
      </c>
      <c r="G9" s="47">
        <v>351847</v>
      </c>
      <c r="H9" s="47">
        <v>1069506</v>
      </c>
      <c r="I9" s="47">
        <v>2584572</v>
      </c>
      <c r="J9" s="47">
        <v>587962</v>
      </c>
      <c r="K9" s="39"/>
      <c r="L9" s="39"/>
      <c r="M9" s="4"/>
      <c r="N9" s="4"/>
      <c r="O9" s="4"/>
    </row>
    <row r="10" spans="1:15" ht="15">
      <c r="A10" s="61"/>
      <c r="B10" s="47"/>
      <c r="C10" s="48"/>
      <c r="D10" s="39"/>
      <c r="E10" s="47"/>
      <c r="F10" s="47"/>
      <c r="G10" s="47"/>
      <c r="H10" s="47"/>
      <c r="I10" s="47"/>
      <c r="J10" s="47"/>
      <c r="K10" s="39"/>
      <c r="L10" s="39"/>
      <c r="M10" s="4"/>
      <c r="N10" s="4"/>
      <c r="O10" s="4"/>
    </row>
    <row r="11" spans="1:15" ht="15">
      <c r="A11" s="61" t="s">
        <v>8</v>
      </c>
      <c r="B11" s="47">
        <v>3063393</v>
      </c>
      <c r="C11" s="48">
        <v>2.62</v>
      </c>
      <c r="D11" s="48"/>
      <c r="E11" s="47">
        <v>1843819</v>
      </c>
      <c r="F11" s="47">
        <v>1103512</v>
      </c>
      <c r="G11" s="47">
        <v>170979</v>
      </c>
      <c r="H11" s="47">
        <v>569328</v>
      </c>
      <c r="I11" s="47">
        <v>1219574</v>
      </c>
      <c r="J11" s="47">
        <v>174097</v>
      </c>
      <c r="K11" s="39"/>
      <c r="L11" s="39"/>
      <c r="M11" s="4"/>
      <c r="N11" s="4"/>
      <c r="O11" s="4"/>
    </row>
    <row r="12" spans="1:15" ht="15">
      <c r="A12" s="61" t="s">
        <v>9</v>
      </c>
      <c r="B12" s="47">
        <v>473281</v>
      </c>
      <c r="C12" s="48">
        <v>2.84</v>
      </c>
      <c r="D12" s="39"/>
      <c r="E12" s="47">
        <v>310803</v>
      </c>
      <c r="F12" s="47">
        <v>126677</v>
      </c>
      <c r="G12" s="47">
        <v>35203</v>
      </c>
      <c r="H12" s="47">
        <v>148923</v>
      </c>
      <c r="I12" s="47">
        <v>162478</v>
      </c>
      <c r="J12" s="47">
        <v>42756</v>
      </c>
      <c r="K12" s="39"/>
      <c r="L12" s="39"/>
      <c r="M12" s="4"/>
      <c r="N12" s="4"/>
      <c r="O12" s="4"/>
    </row>
    <row r="13" spans="1:15" ht="15">
      <c r="A13" s="61" t="s">
        <v>10</v>
      </c>
      <c r="B13" s="47">
        <v>911995</v>
      </c>
      <c r="C13" s="48">
        <v>2.71</v>
      </c>
      <c r="D13" s="39"/>
      <c r="E13" s="47">
        <v>582628</v>
      </c>
      <c r="F13" s="47">
        <v>345278</v>
      </c>
      <c r="G13" s="47">
        <v>52441</v>
      </c>
      <c r="H13" s="47">
        <v>184909</v>
      </c>
      <c r="I13" s="47">
        <v>329367</v>
      </c>
      <c r="J13" s="47">
        <v>37781</v>
      </c>
      <c r="K13" s="39"/>
      <c r="L13" s="39"/>
      <c r="M13" s="4"/>
      <c r="N13" s="4"/>
      <c r="O13" s="4"/>
    </row>
    <row r="14" spans="1:15" ht="15">
      <c r="A14" s="61" t="s">
        <v>11</v>
      </c>
      <c r="B14" s="47">
        <v>738131</v>
      </c>
      <c r="C14" s="48">
        <v>2.08</v>
      </c>
      <c r="D14" s="39"/>
      <c r="E14" s="47">
        <v>302793</v>
      </c>
      <c r="F14" s="47">
        <v>192290</v>
      </c>
      <c r="G14" s="47">
        <v>23776</v>
      </c>
      <c r="H14" s="47">
        <v>86727</v>
      </c>
      <c r="I14" s="47">
        <v>435338</v>
      </c>
      <c r="J14" s="47">
        <v>58793</v>
      </c>
      <c r="K14" s="39"/>
      <c r="L14" s="39"/>
      <c r="M14" s="4"/>
      <c r="N14" s="4"/>
      <c r="O14" s="4"/>
    </row>
    <row r="15" spans="1:15" ht="15">
      <c r="A15" s="61" t="s">
        <v>12</v>
      </c>
      <c r="B15" s="47">
        <v>776311</v>
      </c>
      <c r="C15" s="48">
        <v>2.85</v>
      </c>
      <c r="D15" s="39"/>
      <c r="E15" s="47">
        <v>525813</v>
      </c>
      <c r="F15" s="47">
        <v>348463</v>
      </c>
      <c r="G15" s="47">
        <v>51753</v>
      </c>
      <c r="H15" s="47">
        <v>125597</v>
      </c>
      <c r="I15" s="47">
        <v>250498</v>
      </c>
      <c r="J15" s="47">
        <v>25447</v>
      </c>
      <c r="K15" s="39"/>
      <c r="L15" s="39"/>
      <c r="M15" s="4"/>
      <c r="N15" s="4"/>
      <c r="O15" s="4"/>
    </row>
    <row r="16" spans="1:15" ht="15">
      <c r="A16" s="61" t="s">
        <v>13</v>
      </c>
      <c r="B16" s="47">
        <v>163675</v>
      </c>
      <c r="C16" s="48">
        <v>2.8</v>
      </c>
      <c r="D16" s="39"/>
      <c r="E16" s="47">
        <v>121782</v>
      </c>
      <c r="F16" s="47">
        <v>90804</v>
      </c>
      <c r="G16" s="47">
        <v>7806</v>
      </c>
      <c r="H16" s="47">
        <v>23172</v>
      </c>
      <c r="I16" s="47">
        <v>41893</v>
      </c>
      <c r="J16" s="47">
        <v>9320</v>
      </c>
      <c r="K16" s="39"/>
      <c r="L16" s="39"/>
      <c r="M16" s="4"/>
      <c r="N16" s="4"/>
      <c r="O16" s="4"/>
    </row>
    <row r="17" spans="1:15" ht="15">
      <c r="A17" s="61"/>
      <c r="B17" s="47"/>
      <c r="C17" s="48"/>
      <c r="D17" s="39"/>
      <c r="E17" s="47"/>
      <c r="F17" s="47"/>
      <c r="G17" s="47"/>
      <c r="H17" s="47"/>
      <c r="I17" s="47"/>
      <c r="J17" s="47"/>
      <c r="K17" s="39"/>
      <c r="L17" s="39"/>
      <c r="M17" s="4"/>
      <c r="N17" s="4"/>
      <c r="O17" s="4"/>
    </row>
    <row r="18" spans="1:15" ht="15">
      <c r="A18" s="61" t="s">
        <v>14</v>
      </c>
      <c r="B18" s="47">
        <v>4167503</v>
      </c>
      <c r="C18" s="48">
        <v>2.59</v>
      </c>
      <c r="D18" s="39"/>
      <c r="E18" s="47">
        <v>2802505</v>
      </c>
      <c r="F18" s="47">
        <v>2121459</v>
      </c>
      <c r="G18" s="47">
        <v>180868</v>
      </c>
      <c r="H18" s="47">
        <v>500178</v>
      </c>
      <c r="I18" s="47">
        <v>1364998</v>
      </c>
      <c r="J18" s="47">
        <v>413865</v>
      </c>
      <c r="K18" s="39"/>
      <c r="L18" s="49"/>
      <c r="M18" s="4"/>
      <c r="N18" s="4"/>
      <c r="O18" s="4"/>
    </row>
    <row r="19" spans="1:15" ht="15">
      <c r="A19" s="61" t="s">
        <v>15</v>
      </c>
      <c r="B19" s="47">
        <v>122674</v>
      </c>
      <c r="C19" s="48">
        <v>2.34</v>
      </c>
      <c r="D19" s="39"/>
      <c r="E19" s="47">
        <v>70159</v>
      </c>
      <c r="F19" s="47">
        <v>50457</v>
      </c>
      <c r="G19" s="47">
        <v>4623</v>
      </c>
      <c r="H19" s="47">
        <v>15079</v>
      </c>
      <c r="I19" s="47">
        <v>52515</v>
      </c>
      <c r="J19" s="47">
        <v>17668</v>
      </c>
      <c r="K19" s="39"/>
      <c r="L19" s="39"/>
      <c r="M19" s="4"/>
      <c r="N19" s="4"/>
      <c r="O19" s="4"/>
    </row>
    <row r="20" spans="1:15" ht="15">
      <c r="A20" s="61" t="s">
        <v>16</v>
      </c>
      <c r="B20" s="47">
        <v>18843</v>
      </c>
      <c r="C20" s="48">
        <v>2.32</v>
      </c>
      <c r="D20" s="39"/>
      <c r="E20" s="47">
        <v>12381</v>
      </c>
      <c r="F20" s="47">
        <v>9682</v>
      </c>
      <c r="G20" s="47">
        <v>951</v>
      </c>
      <c r="H20" s="47">
        <v>1748</v>
      </c>
      <c r="I20" s="47">
        <v>6462</v>
      </c>
      <c r="J20" s="47">
        <v>5055</v>
      </c>
      <c r="K20" s="39"/>
      <c r="L20" s="39"/>
      <c r="M20" s="4"/>
      <c r="N20" s="4"/>
      <c r="O20" s="4"/>
    </row>
    <row r="21" spans="1:15" ht="15">
      <c r="A21" s="61" t="s">
        <v>17</v>
      </c>
      <c r="B21" s="47">
        <v>80223</v>
      </c>
      <c r="C21" s="48">
        <v>2.37</v>
      </c>
      <c r="D21" s="39"/>
      <c r="E21" s="47">
        <v>48874</v>
      </c>
      <c r="F21" s="47">
        <v>35652</v>
      </c>
      <c r="G21" s="47">
        <v>3878</v>
      </c>
      <c r="H21" s="47">
        <v>9344</v>
      </c>
      <c r="I21" s="47">
        <v>31349</v>
      </c>
      <c r="J21" s="47">
        <v>10114</v>
      </c>
      <c r="K21" s="39"/>
      <c r="L21" s="39"/>
      <c r="M21" s="4"/>
      <c r="N21" s="4"/>
      <c r="O21" s="4"/>
    </row>
    <row r="22" spans="1:15" ht="15">
      <c r="A22" s="61" t="s">
        <v>18</v>
      </c>
      <c r="B22" s="47">
        <v>32419</v>
      </c>
      <c r="C22" s="48">
        <v>2.38</v>
      </c>
      <c r="D22" s="39"/>
      <c r="E22" s="47">
        <v>20617</v>
      </c>
      <c r="F22" s="47">
        <v>15613</v>
      </c>
      <c r="G22" s="47">
        <v>1564</v>
      </c>
      <c r="H22" s="47">
        <v>3440</v>
      </c>
      <c r="I22" s="47">
        <v>11802</v>
      </c>
      <c r="J22" s="47">
        <v>2947</v>
      </c>
      <c r="K22" s="39"/>
      <c r="L22" s="39"/>
      <c r="M22" s="4"/>
      <c r="N22" s="4"/>
      <c r="O22" s="4"/>
    </row>
    <row r="23" spans="1:15" ht="15">
      <c r="A23" s="61" t="s">
        <v>19</v>
      </c>
      <c r="B23" s="47">
        <v>31427</v>
      </c>
      <c r="C23" s="48">
        <v>2.4</v>
      </c>
      <c r="D23" s="39"/>
      <c r="E23" s="47">
        <v>20349</v>
      </c>
      <c r="F23" s="47">
        <v>15099</v>
      </c>
      <c r="G23" s="47">
        <v>1803</v>
      </c>
      <c r="H23" s="47">
        <v>3447</v>
      </c>
      <c r="I23" s="47">
        <v>11078</v>
      </c>
      <c r="J23" s="47">
        <v>4427</v>
      </c>
      <c r="K23" s="39"/>
      <c r="L23" s="39"/>
      <c r="M23" s="4"/>
      <c r="N23" s="4"/>
      <c r="O23" s="4"/>
    </row>
    <row r="24" spans="1:15" ht="15">
      <c r="A24" s="61" t="s">
        <v>20</v>
      </c>
      <c r="B24" s="47">
        <v>54950</v>
      </c>
      <c r="C24" s="48">
        <v>2.33</v>
      </c>
      <c r="D24" s="39"/>
      <c r="E24" s="47">
        <v>34342</v>
      </c>
      <c r="F24" s="47">
        <v>25466</v>
      </c>
      <c r="G24" s="47">
        <v>2212</v>
      </c>
      <c r="H24" s="47">
        <v>6664</v>
      </c>
      <c r="I24" s="47">
        <v>20608</v>
      </c>
      <c r="J24" s="47">
        <v>6515</v>
      </c>
      <c r="K24" s="39"/>
      <c r="L24" s="39"/>
      <c r="M24" s="4"/>
      <c r="N24" s="4"/>
      <c r="O24" s="4"/>
    </row>
    <row r="25" spans="1:15" ht="15">
      <c r="A25" s="61" t="s">
        <v>21</v>
      </c>
      <c r="B25" s="47">
        <v>35452</v>
      </c>
      <c r="C25" s="48">
        <v>2.34</v>
      </c>
      <c r="D25" s="39"/>
      <c r="E25" s="47">
        <v>22453</v>
      </c>
      <c r="F25" s="47">
        <v>16301</v>
      </c>
      <c r="G25" s="47">
        <v>1548</v>
      </c>
      <c r="H25" s="47">
        <v>4604</v>
      </c>
      <c r="I25" s="47">
        <v>12999</v>
      </c>
      <c r="J25" s="47">
        <v>5838</v>
      </c>
      <c r="K25" s="39"/>
      <c r="L25" s="39"/>
      <c r="M25" s="4"/>
      <c r="N25" s="4"/>
      <c r="O25" s="4"/>
    </row>
    <row r="26" spans="1:15" ht="15">
      <c r="A26" s="61" t="s">
        <v>22</v>
      </c>
      <c r="B26" s="47">
        <v>19779</v>
      </c>
      <c r="C26" s="48">
        <v>2.51</v>
      </c>
      <c r="D26" s="39"/>
      <c r="E26" s="47">
        <v>13493</v>
      </c>
      <c r="F26" s="47">
        <v>10181</v>
      </c>
      <c r="G26" s="47">
        <v>1231</v>
      </c>
      <c r="H26" s="47">
        <v>2081</v>
      </c>
      <c r="I26" s="47">
        <v>6286</v>
      </c>
      <c r="J26" s="47">
        <v>874</v>
      </c>
      <c r="K26" s="39"/>
      <c r="L26" s="39"/>
      <c r="M26" s="4"/>
      <c r="N26" s="4"/>
      <c r="O26" s="4"/>
    </row>
    <row r="27" spans="1:15" ht="15">
      <c r="A27" s="61" t="s">
        <v>23</v>
      </c>
      <c r="B27" s="47">
        <v>31820</v>
      </c>
      <c r="C27" s="48">
        <v>2.33</v>
      </c>
      <c r="D27" s="39"/>
      <c r="E27" s="47">
        <v>20105</v>
      </c>
      <c r="F27" s="47">
        <v>15156</v>
      </c>
      <c r="G27" s="47">
        <v>1415</v>
      </c>
      <c r="H27" s="47">
        <v>3534</v>
      </c>
      <c r="I27" s="47">
        <v>11715</v>
      </c>
      <c r="J27" s="47">
        <v>7925</v>
      </c>
      <c r="K27" s="39"/>
      <c r="L27" s="39"/>
      <c r="M27" s="4"/>
      <c r="N27" s="4"/>
      <c r="O27" s="4"/>
    </row>
    <row r="28" spans="1:15" ht="15">
      <c r="A28" s="61" t="s">
        <v>24</v>
      </c>
      <c r="B28" s="47">
        <v>25476</v>
      </c>
      <c r="C28" s="48">
        <v>2.36</v>
      </c>
      <c r="D28" s="39"/>
      <c r="E28" s="47">
        <v>16349</v>
      </c>
      <c r="F28" s="47">
        <v>12473</v>
      </c>
      <c r="G28" s="47">
        <v>1189</v>
      </c>
      <c r="H28" s="47">
        <v>2687</v>
      </c>
      <c r="I28" s="47">
        <v>9127</v>
      </c>
      <c r="J28" s="47">
        <v>2699</v>
      </c>
      <c r="K28" s="39"/>
      <c r="L28" s="39"/>
      <c r="M28" s="4"/>
      <c r="N28" s="4"/>
      <c r="O28" s="4"/>
    </row>
    <row r="29" spans="1:15" ht="15">
      <c r="A29" s="61" t="s">
        <v>25</v>
      </c>
      <c r="B29" s="47">
        <v>17809</v>
      </c>
      <c r="C29" s="48">
        <v>2.57</v>
      </c>
      <c r="D29" s="39"/>
      <c r="E29" s="47">
        <v>10993</v>
      </c>
      <c r="F29" s="47">
        <v>8248</v>
      </c>
      <c r="G29" s="47">
        <v>815</v>
      </c>
      <c r="H29" s="47">
        <v>1930</v>
      </c>
      <c r="I29" s="47">
        <v>6816</v>
      </c>
      <c r="J29" s="47">
        <v>3614</v>
      </c>
      <c r="K29" s="39"/>
      <c r="L29" s="39"/>
      <c r="M29" s="4"/>
      <c r="N29" s="4"/>
      <c r="O29" s="4"/>
    </row>
    <row r="30" spans="1:15" ht="15">
      <c r="A30" s="61" t="s">
        <v>26</v>
      </c>
      <c r="B30" s="47">
        <v>19920</v>
      </c>
      <c r="C30" s="48">
        <v>2.3</v>
      </c>
      <c r="D30" s="39"/>
      <c r="E30" s="47">
        <v>12686</v>
      </c>
      <c r="F30" s="47">
        <v>9620</v>
      </c>
      <c r="G30" s="47">
        <v>1053</v>
      </c>
      <c r="H30" s="47">
        <v>2013</v>
      </c>
      <c r="I30" s="47">
        <v>7234</v>
      </c>
      <c r="J30" s="47">
        <v>2071</v>
      </c>
      <c r="K30" s="39"/>
      <c r="L30" s="39"/>
      <c r="M30" s="4"/>
      <c r="N30" s="4"/>
      <c r="O30" s="4"/>
    </row>
    <row r="31" spans="1:15" ht="15">
      <c r="A31" s="61" t="s">
        <v>27</v>
      </c>
      <c r="B31" s="47">
        <v>107734</v>
      </c>
      <c r="C31" s="48">
        <v>2.59</v>
      </c>
      <c r="D31" s="39"/>
      <c r="E31" s="47">
        <v>73348</v>
      </c>
      <c r="F31" s="47">
        <v>57471</v>
      </c>
      <c r="G31" s="47">
        <v>4795</v>
      </c>
      <c r="H31" s="47">
        <v>11082</v>
      </c>
      <c r="I31" s="47">
        <v>34386</v>
      </c>
      <c r="J31" s="47">
        <v>18755</v>
      </c>
      <c r="K31" s="39"/>
      <c r="L31" s="39"/>
      <c r="M31" s="4"/>
      <c r="N31" s="4"/>
      <c r="O31" s="4"/>
    </row>
    <row r="32" spans="1:15" ht="15">
      <c r="A32" s="61" t="s">
        <v>28</v>
      </c>
      <c r="B32" s="47">
        <v>379980</v>
      </c>
      <c r="C32" s="48">
        <v>2.34</v>
      </c>
      <c r="D32" s="39"/>
      <c r="E32" s="47">
        <v>231367</v>
      </c>
      <c r="F32" s="47">
        <v>162321</v>
      </c>
      <c r="G32" s="47">
        <v>16154</v>
      </c>
      <c r="H32" s="47">
        <v>52892</v>
      </c>
      <c r="I32" s="47">
        <v>148613</v>
      </c>
      <c r="J32" s="47">
        <v>29019</v>
      </c>
      <c r="K32" s="39"/>
      <c r="L32" s="39"/>
      <c r="M32" s="4"/>
      <c r="N32" s="4"/>
      <c r="O32" s="4"/>
    </row>
    <row r="33" spans="1:15" ht="15">
      <c r="A33" s="61" t="s">
        <v>29</v>
      </c>
      <c r="B33" s="47">
        <v>16198</v>
      </c>
      <c r="C33" s="48">
        <v>2.24</v>
      </c>
      <c r="D33" s="39"/>
      <c r="E33" s="47">
        <v>10121</v>
      </c>
      <c r="F33" s="47">
        <v>8158</v>
      </c>
      <c r="G33" s="47">
        <v>666</v>
      </c>
      <c r="H33" s="47">
        <v>1297</v>
      </c>
      <c r="I33" s="47">
        <v>6077</v>
      </c>
      <c r="J33" s="47">
        <v>2984</v>
      </c>
      <c r="K33" s="39"/>
      <c r="L33" s="39"/>
      <c r="M33" s="4"/>
      <c r="N33" s="4"/>
      <c r="O33" s="4"/>
    </row>
    <row r="34" spans="1:15" ht="15">
      <c r="A34" s="61" t="s">
        <v>30</v>
      </c>
      <c r="B34" s="47">
        <v>19170</v>
      </c>
      <c r="C34" s="48">
        <v>2.35</v>
      </c>
      <c r="D34" s="39"/>
      <c r="E34" s="47">
        <v>12431</v>
      </c>
      <c r="F34" s="47">
        <v>9304</v>
      </c>
      <c r="G34" s="47">
        <v>1170</v>
      </c>
      <c r="H34" s="47">
        <v>1957</v>
      </c>
      <c r="I34" s="47">
        <v>6739</v>
      </c>
      <c r="J34" s="47">
        <v>6582</v>
      </c>
      <c r="K34" s="39"/>
      <c r="L34" s="39"/>
      <c r="M34" s="4"/>
      <c r="N34" s="4"/>
      <c r="O34" s="4"/>
    </row>
    <row r="35" spans="1:15" ht="15">
      <c r="A35" s="61" t="s">
        <v>31</v>
      </c>
      <c r="B35" s="47">
        <v>22511</v>
      </c>
      <c r="C35" s="48">
        <v>2.38</v>
      </c>
      <c r="D35" s="39"/>
      <c r="E35" s="47">
        <v>15079</v>
      </c>
      <c r="F35" s="47">
        <v>10396</v>
      </c>
      <c r="G35" s="47">
        <v>1426</v>
      </c>
      <c r="H35" s="47">
        <v>3257</v>
      </c>
      <c r="I35" s="47">
        <v>7432</v>
      </c>
      <c r="J35" s="47">
        <v>1730</v>
      </c>
      <c r="K35" s="39"/>
      <c r="L35" s="39"/>
      <c r="M35" s="4"/>
      <c r="N35" s="4"/>
      <c r="O35" s="4"/>
    </row>
    <row r="36" spans="1:15" ht="15">
      <c r="A36" s="61" t="s">
        <v>32</v>
      </c>
      <c r="B36" s="47">
        <v>23962</v>
      </c>
      <c r="C36" s="48">
        <v>2.45</v>
      </c>
      <c r="D36" s="39"/>
      <c r="E36" s="47">
        <v>16086</v>
      </c>
      <c r="F36" s="47">
        <v>12290</v>
      </c>
      <c r="G36" s="47">
        <v>1170</v>
      </c>
      <c r="H36" s="47">
        <v>2626</v>
      </c>
      <c r="I36" s="47">
        <v>7876</v>
      </c>
      <c r="J36" s="47">
        <v>1240</v>
      </c>
      <c r="K36" s="39"/>
      <c r="L36" s="39"/>
      <c r="M36" s="4"/>
      <c r="N36" s="4"/>
      <c r="O36" s="4"/>
    </row>
    <row r="37" spans="1:15" ht="15">
      <c r="A37" s="61" t="s">
        <v>33</v>
      </c>
      <c r="B37" s="47">
        <v>18411</v>
      </c>
      <c r="C37" s="48">
        <v>2.46</v>
      </c>
      <c r="D37" s="39"/>
      <c r="E37" s="47">
        <v>11812</v>
      </c>
      <c r="F37" s="47">
        <v>9143</v>
      </c>
      <c r="G37" s="47">
        <v>873</v>
      </c>
      <c r="H37" s="47">
        <v>1796</v>
      </c>
      <c r="I37" s="47">
        <v>6599</v>
      </c>
      <c r="J37" s="47">
        <v>3793</v>
      </c>
      <c r="K37" s="39"/>
      <c r="L37" s="39"/>
      <c r="M37" s="4"/>
      <c r="N37" s="4"/>
      <c r="O37" s="4"/>
    </row>
    <row r="38" spans="1:15" ht="15">
      <c r="A38" s="61" t="s">
        <v>34</v>
      </c>
      <c r="B38" s="47">
        <v>2134</v>
      </c>
      <c r="C38" s="48">
        <v>2.22</v>
      </c>
      <c r="D38" s="39"/>
      <c r="E38" s="47">
        <v>1374</v>
      </c>
      <c r="F38" s="47">
        <v>1181</v>
      </c>
      <c r="G38" s="47">
        <v>69</v>
      </c>
      <c r="H38" s="47">
        <v>124</v>
      </c>
      <c r="I38" s="47">
        <v>760</v>
      </c>
      <c r="J38" s="47">
        <v>107</v>
      </c>
      <c r="K38" s="39"/>
      <c r="L38" s="39"/>
      <c r="M38" s="4"/>
      <c r="N38" s="4"/>
      <c r="O38" s="4"/>
    </row>
    <row r="39" spans="1:15" ht="15">
      <c r="A39" s="61" t="s">
        <v>35</v>
      </c>
      <c r="B39" s="47">
        <v>26775</v>
      </c>
      <c r="C39" s="48">
        <v>2.36</v>
      </c>
      <c r="D39" s="39"/>
      <c r="E39" s="47">
        <v>17531</v>
      </c>
      <c r="F39" s="47">
        <v>13195</v>
      </c>
      <c r="G39" s="47">
        <v>1190</v>
      </c>
      <c r="H39" s="47">
        <v>3146</v>
      </c>
      <c r="I39" s="47">
        <v>9244</v>
      </c>
      <c r="J39" s="47">
        <v>1319</v>
      </c>
      <c r="K39" s="39"/>
      <c r="L39" s="39"/>
      <c r="M39" s="4"/>
      <c r="N39" s="4"/>
      <c r="O39" s="4"/>
    </row>
    <row r="40" spans="1:15" ht="15">
      <c r="A40" s="61" t="s">
        <v>36</v>
      </c>
      <c r="B40" s="47">
        <v>45162</v>
      </c>
      <c r="C40" s="48">
        <v>2.47</v>
      </c>
      <c r="D40" s="39"/>
      <c r="E40" s="47">
        <v>30931</v>
      </c>
      <c r="F40" s="47">
        <v>23505</v>
      </c>
      <c r="G40" s="47">
        <v>1728</v>
      </c>
      <c r="H40" s="47">
        <v>5698</v>
      </c>
      <c r="I40" s="47">
        <v>14231</v>
      </c>
      <c r="J40" s="47">
        <v>5366</v>
      </c>
      <c r="K40" s="39"/>
      <c r="L40" s="39"/>
      <c r="M40" s="4"/>
      <c r="N40" s="4"/>
      <c r="O40" s="4"/>
    </row>
    <row r="41" spans="1:15" ht="15">
      <c r="A41" s="61" t="s">
        <v>37</v>
      </c>
      <c r="B41" s="47">
        <v>10657</v>
      </c>
      <c r="C41" s="48">
        <v>2.51</v>
      </c>
      <c r="D41" s="39"/>
      <c r="E41" s="47">
        <v>7446</v>
      </c>
      <c r="F41" s="47">
        <v>6037</v>
      </c>
      <c r="G41" s="47">
        <v>452</v>
      </c>
      <c r="H41" s="47">
        <v>957</v>
      </c>
      <c r="I41" s="47">
        <v>3211</v>
      </c>
      <c r="J41" s="47">
        <v>322</v>
      </c>
      <c r="K41" s="39"/>
      <c r="L41" s="39"/>
      <c r="M41" s="4"/>
      <c r="N41" s="4"/>
      <c r="O41" s="4"/>
    </row>
    <row r="42" spans="1:15" ht="15">
      <c r="A42" s="61" t="s">
        <v>38</v>
      </c>
      <c r="B42" s="47">
        <v>24127</v>
      </c>
      <c r="C42" s="48">
        <v>2.44</v>
      </c>
      <c r="D42" s="39"/>
      <c r="E42" s="47">
        <v>15954</v>
      </c>
      <c r="F42" s="47">
        <v>12530</v>
      </c>
      <c r="G42" s="47">
        <v>1038</v>
      </c>
      <c r="H42" s="47">
        <v>2386</v>
      </c>
      <c r="I42" s="47">
        <v>8173</v>
      </c>
      <c r="J42" s="47">
        <v>6319</v>
      </c>
      <c r="K42" s="39"/>
      <c r="L42" s="39"/>
      <c r="M42" s="4"/>
      <c r="N42" s="4"/>
      <c r="O42" s="4"/>
    </row>
    <row r="43" spans="1:15" ht="15">
      <c r="A43" s="61" t="s">
        <v>39</v>
      </c>
      <c r="B43" s="47">
        <v>26613</v>
      </c>
      <c r="C43" s="48">
        <v>2.53</v>
      </c>
      <c r="D43" s="39"/>
      <c r="E43" s="47">
        <v>17978</v>
      </c>
      <c r="F43" s="47">
        <v>13818</v>
      </c>
      <c r="G43" s="47">
        <v>1176</v>
      </c>
      <c r="H43" s="47">
        <v>2984</v>
      </c>
      <c r="I43" s="47">
        <v>8635</v>
      </c>
      <c r="J43" s="47">
        <v>5518</v>
      </c>
      <c r="K43" s="39"/>
      <c r="L43" s="39"/>
      <c r="M43" s="4"/>
      <c r="N43" s="4"/>
      <c r="O43" s="4"/>
    </row>
    <row r="44" spans="1:15" ht="15">
      <c r="A44" s="61" t="s">
        <v>40</v>
      </c>
      <c r="B44" s="47">
        <v>294726</v>
      </c>
      <c r="C44" s="48">
        <v>2.43</v>
      </c>
      <c r="D44" s="39"/>
      <c r="E44" s="47">
        <v>182328</v>
      </c>
      <c r="F44" s="47">
        <v>129989</v>
      </c>
      <c r="G44" s="47">
        <v>11275</v>
      </c>
      <c r="H44" s="47">
        <v>41064</v>
      </c>
      <c r="I44" s="47">
        <v>112398</v>
      </c>
      <c r="J44" s="47">
        <v>27993</v>
      </c>
      <c r="K44" s="39"/>
      <c r="L44" s="39"/>
      <c r="M44" s="4"/>
      <c r="N44" s="4"/>
      <c r="O44" s="4"/>
    </row>
    <row r="45" spans="1:15" ht="15">
      <c r="A45" s="61" t="s">
        <v>41</v>
      </c>
      <c r="B45" s="47">
        <v>19898</v>
      </c>
      <c r="C45" s="48">
        <v>2.46</v>
      </c>
      <c r="D45" s="39"/>
      <c r="E45" s="47">
        <v>12817</v>
      </c>
      <c r="F45" s="47">
        <v>9102</v>
      </c>
      <c r="G45" s="47">
        <v>1184</v>
      </c>
      <c r="H45" s="47">
        <v>2531</v>
      </c>
      <c r="I45" s="47">
        <v>7081</v>
      </c>
      <c r="J45" s="47">
        <v>1021</v>
      </c>
      <c r="K45" s="39"/>
      <c r="L45" s="39"/>
      <c r="M45" s="4"/>
      <c r="N45" s="4"/>
      <c r="O45" s="4"/>
    </row>
    <row r="46" spans="1:15" ht="15">
      <c r="A46" s="61" t="s">
        <v>42</v>
      </c>
      <c r="B46" s="47">
        <v>442869</v>
      </c>
      <c r="C46" s="48">
        <v>2.97</v>
      </c>
      <c r="D46" s="39"/>
      <c r="E46" s="47">
        <v>340577</v>
      </c>
      <c r="F46" s="47">
        <v>271101</v>
      </c>
      <c r="G46" s="47">
        <v>18094</v>
      </c>
      <c r="H46" s="47">
        <v>51382</v>
      </c>
      <c r="I46" s="47">
        <v>102292</v>
      </c>
      <c r="J46" s="47">
        <v>22140</v>
      </c>
      <c r="K46" s="39"/>
      <c r="L46" s="39"/>
      <c r="M46" s="4"/>
      <c r="N46" s="4"/>
      <c r="O46" s="4"/>
    </row>
    <row r="47" spans="1:15" ht="15">
      <c r="A47" s="61" t="s">
        <v>43</v>
      </c>
      <c r="B47" s="47">
        <v>88542</v>
      </c>
      <c r="C47" s="48">
        <v>2.39</v>
      </c>
      <c r="D47" s="39"/>
      <c r="E47" s="47">
        <v>55900</v>
      </c>
      <c r="F47" s="47">
        <v>41239</v>
      </c>
      <c r="G47" s="47">
        <v>4024</v>
      </c>
      <c r="H47" s="47">
        <v>10637</v>
      </c>
      <c r="I47" s="47">
        <v>32642</v>
      </c>
      <c r="J47" s="47">
        <v>4360</v>
      </c>
      <c r="K47" s="39"/>
      <c r="L47" s="39"/>
      <c r="M47" s="4"/>
      <c r="N47" s="4"/>
      <c r="O47" s="4"/>
    </row>
    <row r="48" spans="1:15" ht="15">
      <c r="A48" s="61" t="s">
        <v>44</v>
      </c>
      <c r="B48" s="47">
        <v>91500</v>
      </c>
      <c r="C48" s="48">
        <v>2.4</v>
      </c>
      <c r="D48" s="39"/>
      <c r="E48" s="47">
        <v>57897</v>
      </c>
      <c r="F48" s="47">
        <v>42318</v>
      </c>
      <c r="G48" s="47">
        <v>4034</v>
      </c>
      <c r="H48" s="47">
        <v>11545</v>
      </c>
      <c r="I48" s="47">
        <v>33603</v>
      </c>
      <c r="J48" s="47">
        <v>14290</v>
      </c>
      <c r="K48" s="39"/>
      <c r="L48" s="39"/>
      <c r="M48" s="4"/>
      <c r="N48" s="4"/>
      <c r="O48" s="4"/>
    </row>
    <row r="49" spans="1:15" ht="15">
      <c r="A49" s="61" t="s">
        <v>45</v>
      </c>
      <c r="B49" s="47">
        <v>185036</v>
      </c>
      <c r="C49" s="48">
        <v>2.42</v>
      </c>
      <c r="D49" s="39"/>
      <c r="E49" s="47">
        <v>113760</v>
      </c>
      <c r="F49" s="47">
        <v>81336</v>
      </c>
      <c r="G49" s="47">
        <v>7597</v>
      </c>
      <c r="H49" s="47">
        <v>24827</v>
      </c>
      <c r="I49" s="47">
        <v>71276</v>
      </c>
      <c r="J49" s="47">
        <v>17902</v>
      </c>
      <c r="K49" s="39"/>
      <c r="L49" s="39"/>
      <c r="M49" s="4"/>
      <c r="N49" s="4"/>
      <c r="O49" s="4"/>
    </row>
    <row r="50" spans="1:15" ht="15">
      <c r="A50" s="61" t="s">
        <v>46</v>
      </c>
      <c r="B50" s="47">
        <v>43822</v>
      </c>
      <c r="C50" s="48">
        <v>2.37</v>
      </c>
      <c r="D50" s="39"/>
      <c r="E50" s="47">
        <v>28595</v>
      </c>
      <c r="F50" s="47">
        <v>22227</v>
      </c>
      <c r="G50" s="47">
        <v>2084</v>
      </c>
      <c r="H50" s="47">
        <v>4284</v>
      </c>
      <c r="I50" s="47">
        <v>15227</v>
      </c>
      <c r="J50" s="47">
        <v>3837</v>
      </c>
      <c r="K50" s="39"/>
      <c r="L50" s="39"/>
      <c r="M50" s="4"/>
      <c r="N50" s="4"/>
      <c r="O50" s="4"/>
    </row>
    <row r="51" spans="1:15" ht="15">
      <c r="A51" s="61" t="s">
        <v>47</v>
      </c>
      <c r="B51" s="47">
        <v>125180</v>
      </c>
      <c r="C51" s="48">
        <v>2.88</v>
      </c>
      <c r="D51" s="39"/>
      <c r="E51" s="47">
        <v>90249</v>
      </c>
      <c r="F51" s="47">
        <v>69725</v>
      </c>
      <c r="G51" s="47">
        <v>5784</v>
      </c>
      <c r="H51" s="47">
        <v>14740</v>
      </c>
      <c r="I51" s="47">
        <v>34931</v>
      </c>
      <c r="J51" s="47">
        <v>12844</v>
      </c>
      <c r="K51" s="39"/>
      <c r="L51" s="39"/>
      <c r="M51" s="4"/>
      <c r="N51" s="4"/>
      <c r="O51" s="4"/>
    </row>
    <row r="52" spans="1:15" ht="15">
      <c r="A52" s="61" t="s">
        <v>48</v>
      </c>
      <c r="B52" s="47">
        <v>15871</v>
      </c>
      <c r="C52" s="48">
        <v>2.51</v>
      </c>
      <c r="D52" s="39"/>
      <c r="E52" s="47">
        <v>10917</v>
      </c>
      <c r="F52" s="47">
        <v>8116</v>
      </c>
      <c r="G52" s="47">
        <v>723</v>
      </c>
      <c r="H52" s="47">
        <v>2078</v>
      </c>
      <c r="I52" s="47">
        <v>4954</v>
      </c>
      <c r="J52" s="47">
        <v>3162</v>
      </c>
      <c r="K52" s="39"/>
      <c r="L52" s="39"/>
      <c r="M52" s="4"/>
      <c r="N52" s="4"/>
      <c r="O52" s="4"/>
    </row>
    <row r="53" spans="1:15" ht="15">
      <c r="A53" s="61" t="s">
        <v>49</v>
      </c>
      <c r="B53" s="47">
        <v>45753</v>
      </c>
      <c r="C53" s="48">
        <v>2.55</v>
      </c>
      <c r="D53" s="39"/>
      <c r="E53" s="47">
        <v>30679</v>
      </c>
      <c r="F53" s="47">
        <v>22446</v>
      </c>
      <c r="G53" s="47">
        <v>2450</v>
      </c>
      <c r="H53" s="47">
        <v>5783</v>
      </c>
      <c r="I53" s="47">
        <v>15074</v>
      </c>
      <c r="J53" s="47">
        <v>5600</v>
      </c>
      <c r="K53" s="39"/>
      <c r="L53" s="39"/>
      <c r="M53" s="4"/>
      <c r="N53" s="4"/>
      <c r="O53" s="4"/>
    </row>
    <row r="54" spans="1:15" ht="15">
      <c r="A54" s="61" t="s">
        <v>50</v>
      </c>
      <c r="B54" s="47">
        <v>24541</v>
      </c>
      <c r="C54" s="48">
        <v>2.33</v>
      </c>
      <c r="D54" s="39"/>
      <c r="E54" s="47">
        <v>15326</v>
      </c>
      <c r="F54" s="47">
        <v>12033</v>
      </c>
      <c r="G54" s="47">
        <v>966</v>
      </c>
      <c r="H54" s="47">
        <v>2327</v>
      </c>
      <c r="I54" s="47">
        <v>9215</v>
      </c>
      <c r="J54" s="47">
        <v>4880</v>
      </c>
      <c r="K54" s="39"/>
      <c r="L54" s="39"/>
      <c r="M54" s="4"/>
      <c r="N54" s="4"/>
      <c r="O54" s="4"/>
    </row>
    <row r="55" spans="1:15" ht="15">
      <c r="A55" s="61" t="s">
        <v>51</v>
      </c>
      <c r="B55" s="47">
        <v>35088</v>
      </c>
      <c r="C55" s="48">
        <v>2.77</v>
      </c>
      <c r="D55" s="39"/>
      <c r="E55" s="47">
        <v>26712</v>
      </c>
      <c r="F55" s="47">
        <v>22199</v>
      </c>
      <c r="G55" s="47">
        <v>1319</v>
      </c>
      <c r="H55" s="47">
        <v>3194</v>
      </c>
      <c r="I55" s="47">
        <v>8376</v>
      </c>
      <c r="J55" s="47">
        <v>2527</v>
      </c>
      <c r="K55" s="39"/>
      <c r="L55" s="39"/>
      <c r="M55" s="4"/>
      <c r="N55" s="4"/>
      <c r="O55" s="4"/>
    </row>
    <row r="56" spans="1:15" ht="15">
      <c r="A56" s="61" t="s">
        <v>52</v>
      </c>
      <c r="B56" s="47">
        <v>63952</v>
      </c>
      <c r="C56" s="48">
        <v>2.4</v>
      </c>
      <c r="D56" s="39"/>
      <c r="E56" s="47">
        <v>39653</v>
      </c>
      <c r="F56" s="47">
        <v>29349</v>
      </c>
      <c r="G56" s="47">
        <v>2236</v>
      </c>
      <c r="H56" s="47">
        <v>8068</v>
      </c>
      <c r="I56" s="47">
        <v>24299</v>
      </c>
      <c r="J56" s="47">
        <v>5759</v>
      </c>
      <c r="K56" s="39"/>
      <c r="L56" s="39"/>
      <c r="M56" s="4"/>
      <c r="N56" s="4"/>
      <c r="O56" s="4"/>
    </row>
    <row r="57" spans="1:15" ht="15">
      <c r="A57" s="61" t="s">
        <v>53</v>
      </c>
      <c r="B57" s="47">
        <v>98401</v>
      </c>
      <c r="C57" s="48">
        <v>3.09</v>
      </c>
      <c r="D57" s="39"/>
      <c r="E57" s="47">
        <v>74811</v>
      </c>
      <c r="F57" s="47">
        <v>60366</v>
      </c>
      <c r="G57" s="47">
        <v>4110</v>
      </c>
      <c r="H57" s="47">
        <v>10335</v>
      </c>
      <c r="I57" s="47">
        <v>23590</v>
      </c>
      <c r="J57" s="47">
        <v>7757</v>
      </c>
      <c r="K57" s="39"/>
      <c r="L57" s="39"/>
      <c r="M57" s="4"/>
      <c r="N57" s="4"/>
      <c r="O57" s="4"/>
    </row>
    <row r="58" spans="1:15" ht="15">
      <c r="A58" s="61" t="s">
        <v>54</v>
      </c>
      <c r="B58" s="47">
        <v>42076</v>
      </c>
      <c r="C58" s="48">
        <v>2.36</v>
      </c>
      <c r="D58" s="39"/>
      <c r="E58" s="47">
        <v>27374</v>
      </c>
      <c r="F58" s="47">
        <v>20409</v>
      </c>
      <c r="G58" s="47">
        <v>2220</v>
      </c>
      <c r="H58" s="47">
        <v>4745</v>
      </c>
      <c r="I58" s="47">
        <v>14702</v>
      </c>
      <c r="J58" s="47">
        <v>12771</v>
      </c>
      <c r="K58" s="39"/>
      <c r="L58" s="39"/>
      <c r="M58" s="4"/>
      <c r="N58" s="4"/>
      <c r="O58" s="4"/>
    </row>
    <row r="59" spans="1:15" ht="15">
      <c r="A59" s="61" t="s">
        <v>55</v>
      </c>
      <c r="B59" s="47">
        <v>87952</v>
      </c>
      <c r="C59" s="48">
        <v>2.45</v>
      </c>
      <c r="D59" s="39"/>
      <c r="E59" s="47">
        <v>57853</v>
      </c>
      <c r="F59" s="47">
        <v>47386</v>
      </c>
      <c r="G59" s="47">
        <v>3403</v>
      </c>
      <c r="H59" s="47">
        <v>7064</v>
      </c>
      <c r="I59" s="47">
        <v>30099</v>
      </c>
      <c r="J59" s="47">
        <v>4110</v>
      </c>
      <c r="K59" s="39"/>
      <c r="L59" s="39"/>
      <c r="M59" s="4"/>
      <c r="N59" s="4"/>
      <c r="O59" s="4"/>
    </row>
    <row r="60" spans="1:15" ht="15">
      <c r="A60" s="61" t="s">
        <v>56</v>
      </c>
      <c r="B60" s="47">
        <v>58263</v>
      </c>
      <c r="C60" s="48">
        <v>2.57</v>
      </c>
      <c r="D60" s="39"/>
      <c r="E60" s="47">
        <v>35326</v>
      </c>
      <c r="F60" s="47">
        <v>26364</v>
      </c>
      <c r="G60" s="47">
        <v>2201</v>
      </c>
      <c r="H60" s="47">
        <v>6761</v>
      </c>
      <c r="I60" s="47">
        <v>22937</v>
      </c>
      <c r="J60" s="47">
        <v>4674</v>
      </c>
      <c r="K60" s="39"/>
      <c r="L60" s="39"/>
      <c r="M60" s="4"/>
      <c r="N60" s="4"/>
      <c r="O60" s="4"/>
    </row>
    <row r="61" spans="1:15" ht="15">
      <c r="A61" s="61" t="s">
        <v>57</v>
      </c>
      <c r="B61" s="47">
        <v>12627</v>
      </c>
      <c r="C61" s="48">
        <v>2.45</v>
      </c>
      <c r="D61" s="39"/>
      <c r="E61" s="47">
        <v>8121</v>
      </c>
      <c r="F61" s="47">
        <v>6377</v>
      </c>
      <c r="G61" s="47">
        <v>509</v>
      </c>
      <c r="H61" s="47">
        <v>1235</v>
      </c>
      <c r="I61" s="47">
        <v>4506</v>
      </c>
      <c r="J61" s="47">
        <v>1700</v>
      </c>
      <c r="K61" s="39"/>
      <c r="L61" s="39"/>
      <c r="M61" s="4"/>
      <c r="N61" s="4"/>
      <c r="O61" s="4"/>
    </row>
    <row r="62" spans="1:15" ht="15">
      <c r="A62" s="61" t="s">
        <v>58</v>
      </c>
      <c r="B62" s="47">
        <v>7570</v>
      </c>
      <c r="C62" s="48">
        <v>2.37</v>
      </c>
      <c r="D62" s="39"/>
      <c r="E62" s="47">
        <v>4884</v>
      </c>
      <c r="F62" s="47">
        <v>3990</v>
      </c>
      <c r="G62" s="47">
        <v>456</v>
      </c>
      <c r="H62" s="47">
        <v>438</v>
      </c>
      <c r="I62" s="47">
        <v>2686</v>
      </c>
      <c r="J62" s="47">
        <v>555</v>
      </c>
      <c r="K62" s="39"/>
      <c r="L62" s="39"/>
      <c r="M62" s="4"/>
      <c r="N62" s="4"/>
      <c r="O62" s="4"/>
    </row>
    <row r="63" spans="1:15" ht="15">
      <c r="A63" s="61" t="s">
        <v>59</v>
      </c>
      <c r="B63" s="47">
        <v>13400</v>
      </c>
      <c r="C63" s="48">
        <v>2.4</v>
      </c>
      <c r="D63" s="39"/>
      <c r="E63" s="47">
        <v>8725</v>
      </c>
      <c r="F63" s="47">
        <v>6512</v>
      </c>
      <c r="G63" s="47">
        <v>715</v>
      </c>
      <c r="H63" s="47">
        <v>1498</v>
      </c>
      <c r="I63" s="47">
        <v>4675</v>
      </c>
      <c r="J63" s="47">
        <v>3130</v>
      </c>
      <c r="K63" s="39"/>
      <c r="L63" s="39"/>
      <c r="M63" s="4"/>
      <c r="N63" s="4"/>
      <c r="O63" s="4"/>
    </row>
    <row r="64" spans="1:15" ht="15">
      <c r="A64" s="61" t="s">
        <v>60</v>
      </c>
      <c r="B64" s="47">
        <v>41268</v>
      </c>
      <c r="C64" s="48">
        <v>2.36</v>
      </c>
      <c r="D64" s="39"/>
      <c r="E64" s="47">
        <v>26520</v>
      </c>
      <c r="F64" s="47">
        <v>20197</v>
      </c>
      <c r="G64" s="47">
        <v>2059</v>
      </c>
      <c r="H64" s="47">
        <v>4264</v>
      </c>
      <c r="I64" s="47">
        <v>14748</v>
      </c>
      <c r="J64" s="47">
        <v>1667</v>
      </c>
      <c r="K64" s="39"/>
      <c r="L64" s="39"/>
      <c r="M64" s="4"/>
      <c r="N64" s="4"/>
      <c r="O64" s="4"/>
    </row>
    <row r="65" spans="1:15" ht="15">
      <c r="A65" s="61" t="s">
        <v>61</v>
      </c>
      <c r="B65" s="47">
        <v>496349</v>
      </c>
      <c r="C65" s="48">
        <v>2.94</v>
      </c>
      <c r="D65" s="39"/>
      <c r="E65" s="47">
        <v>374995</v>
      </c>
      <c r="F65" s="47">
        <v>292459</v>
      </c>
      <c r="G65" s="47">
        <v>23009</v>
      </c>
      <c r="H65" s="47">
        <v>59527</v>
      </c>
      <c r="I65" s="47">
        <v>121354</v>
      </c>
      <c r="J65" s="47">
        <v>30652</v>
      </c>
      <c r="K65" s="39"/>
      <c r="L65" s="39"/>
      <c r="M65" s="4"/>
      <c r="N65" s="4"/>
      <c r="O65" s="4"/>
    </row>
    <row r="66" spans="1:15" ht="15">
      <c r="A66" s="61" t="s">
        <v>62</v>
      </c>
      <c r="B66" s="47">
        <v>29664</v>
      </c>
      <c r="C66" s="48">
        <v>2.46</v>
      </c>
      <c r="D66" s="39"/>
      <c r="E66" s="47">
        <v>19285</v>
      </c>
      <c r="F66" s="47">
        <v>13824</v>
      </c>
      <c r="G66" s="47">
        <v>1709</v>
      </c>
      <c r="H66" s="47">
        <v>3752</v>
      </c>
      <c r="I66" s="47">
        <v>10379</v>
      </c>
      <c r="J66" s="47">
        <v>4428</v>
      </c>
      <c r="K66" s="39"/>
      <c r="L66" s="39"/>
      <c r="M66" s="4"/>
      <c r="N66" s="4"/>
      <c r="O66" s="4"/>
    </row>
    <row r="67" spans="1:15" ht="15">
      <c r="A67" s="61" t="s">
        <v>63</v>
      </c>
      <c r="B67" s="47">
        <v>20320</v>
      </c>
      <c r="C67" s="48">
        <v>2.49</v>
      </c>
      <c r="D67" s="39"/>
      <c r="E67" s="47">
        <v>14187</v>
      </c>
      <c r="F67" s="47">
        <v>11409</v>
      </c>
      <c r="G67" s="47">
        <v>847</v>
      </c>
      <c r="H67" s="47">
        <v>1931</v>
      </c>
      <c r="I67" s="47">
        <v>6133</v>
      </c>
      <c r="J67" s="47">
        <v>468</v>
      </c>
      <c r="K67" s="39"/>
      <c r="L67" s="39"/>
      <c r="M67" s="4"/>
      <c r="N67" s="4"/>
      <c r="O67" s="4"/>
    </row>
    <row r="68" spans="1:15" ht="15">
      <c r="A68" s="61" t="s">
        <v>64</v>
      </c>
      <c r="B68" s="47">
        <v>38545</v>
      </c>
      <c r="C68" s="48">
        <v>2.29</v>
      </c>
      <c r="D68" s="39"/>
      <c r="E68" s="47">
        <v>19831</v>
      </c>
      <c r="F68" s="47">
        <v>15970</v>
      </c>
      <c r="G68" s="47">
        <v>889</v>
      </c>
      <c r="H68" s="47">
        <v>2972</v>
      </c>
      <c r="I68" s="47">
        <v>18714</v>
      </c>
      <c r="J68" s="47">
        <v>13486</v>
      </c>
      <c r="K68" s="39"/>
      <c r="L68" s="39"/>
      <c r="M68" s="4"/>
      <c r="N68" s="4"/>
      <c r="O68" s="4"/>
    </row>
    <row r="69" spans="1:15" ht="15">
      <c r="A69" s="61" t="s">
        <v>65</v>
      </c>
      <c r="B69" s="47">
        <v>70274</v>
      </c>
      <c r="C69" s="48">
        <v>2.44</v>
      </c>
      <c r="D69" s="39"/>
      <c r="E69" s="47">
        <v>44911</v>
      </c>
      <c r="F69" s="47">
        <v>33720</v>
      </c>
      <c r="G69" s="47">
        <v>3182</v>
      </c>
      <c r="H69" s="47">
        <v>8009</v>
      </c>
      <c r="I69" s="47">
        <v>25363</v>
      </c>
      <c r="J69" s="47">
        <v>11385</v>
      </c>
      <c r="K69" s="39"/>
      <c r="L69" s="39"/>
      <c r="M69" s="4"/>
      <c r="N69" s="4"/>
      <c r="O69" s="4"/>
    </row>
    <row r="70" spans="1:15" ht="15">
      <c r="A70" s="61" t="s">
        <v>66</v>
      </c>
      <c r="B70" s="47">
        <v>28515</v>
      </c>
      <c r="C70" s="48">
        <v>2.25</v>
      </c>
      <c r="D70" s="39"/>
      <c r="E70" s="47">
        <v>18366</v>
      </c>
      <c r="F70" s="47">
        <v>14043</v>
      </c>
      <c r="G70" s="47">
        <v>1359</v>
      </c>
      <c r="H70" s="47">
        <v>2964</v>
      </c>
      <c r="I70" s="47">
        <v>10149</v>
      </c>
      <c r="J70" s="47">
        <v>1452</v>
      </c>
      <c r="K70" s="39"/>
      <c r="L70" s="39"/>
      <c r="M70" s="4"/>
      <c r="N70" s="4"/>
      <c r="O70" s="4"/>
    </row>
    <row r="71" spans="1:15" ht="15">
      <c r="A71" s="61" t="s">
        <v>67</v>
      </c>
      <c r="B71" s="47">
        <v>24590</v>
      </c>
      <c r="C71" s="48">
        <v>2.41</v>
      </c>
      <c r="D71" s="39"/>
      <c r="E71" s="47">
        <v>16930</v>
      </c>
      <c r="F71" s="47">
        <v>12926</v>
      </c>
      <c r="G71" s="47">
        <v>1348</v>
      </c>
      <c r="H71" s="47">
        <v>2656</v>
      </c>
      <c r="I71" s="47">
        <v>7660</v>
      </c>
      <c r="J71" s="47">
        <v>3725</v>
      </c>
      <c r="K71" s="39"/>
      <c r="L71" s="39"/>
      <c r="M71" s="4"/>
      <c r="N71" s="4"/>
      <c r="O71" s="4"/>
    </row>
    <row r="72" spans="1:15" ht="15">
      <c r="A72" s="61" t="s">
        <v>68</v>
      </c>
      <c r="B72" s="47">
        <v>36646</v>
      </c>
      <c r="C72" s="48">
        <v>2.49</v>
      </c>
      <c r="D72" s="39"/>
      <c r="E72" s="47">
        <v>25990</v>
      </c>
      <c r="F72" s="47">
        <v>20176</v>
      </c>
      <c r="G72" s="47">
        <v>1686</v>
      </c>
      <c r="H72" s="47">
        <v>4128</v>
      </c>
      <c r="I72" s="47">
        <v>10656</v>
      </c>
      <c r="J72" s="47">
        <v>2168</v>
      </c>
      <c r="K72" s="39"/>
      <c r="L72" s="39"/>
      <c r="M72" s="4"/>
      <c r="N72" s="4"/>
      <c r="O72" s="4"/>
    </row>
    <row r="73" spans="1:15" ht="15">
      <c r="A73" s="61" t="s">
        <v>69</v>
      </c>
      <c r="B73" s="47">
        <v>344875</v>
      </c>
      <c r="C73" s="48">
        <v>2.68</v>
      </c>
      <c r="D73" s="39"/>
      <c r="E73" s="47">
        <v>237715</v>
      </c>
      <c r="F73" s="47">
        <v>177332</v>
      </c>
      <c r="G73" s="47">
        <v>14127</v>
      </c>
      <c r="H73" s="47">
        <v>46256</v>
      </c>
      <c r="I73" s="47">
        <v>107160</v>
      </c>
      <c r="J73" s="47">
        <v>25288</v>
      </c>
      <c r="K73" s="39"/>
      <c r="L73" s="39"/>
      <c r="M73" s="4"/>
      <c r="N73" s="4"/>
      <c r="O73" s="4"/>
    </row>
    <row r="74" spans="1:15" ht="15">
      <c r="A74" s="61" t="s">
        <v>70</v>
      </c>
      <c r="B74" s="47">
        <v>15633</v>
      </c>
      <c r="C74" s="48">
        <v>2.44</v>
      </c>
      <c r="D74" s="39"/>
      <c r="E74" s="47">
        <v>10464</v>
      </c>
      <c r="F74" s="47">
        <v>8210</v>
      </c>
      <c r="G74" s="47">
        <v>737</v>
      </c>
      <c r="H74" s="47">
        <v>1517</v>
      </c>
      <c r="I74" s="47">
        <v>5169</v>
      </c>
      <c r="J74" s="47">
        <v>4015</v>
      </c>
      <c r="K74" s="39"/>
      <c r="L74" s="39"/>
      <c r="M74" s="4"/>
      <c r="N74" s="4"/>
      <c r="O74" s="4"/>
    </row>
    <row r="75" spans="1:15" ht="15">
      <c r="A75" s="62" t="s">
        <v>71</v>
      </c>
      <c r="B75" s="51">
        <v>9531</v>
      </c>
      <c r="C75" s="52">
        <v>2.52</v>
      </c>
      <c r="D75" s="50"/>
      <c r="E75" s="51">
        <v>6548</v>
      </c>
      <c r="F75" s="51">
        <v>5312</v>
      </c>
      <c r="G75" s="51">
        <v>343</v>
      </c>
      <c r="H75" s="51">
        <v>893</v>
      </c>
      <c r="I75" s="51">
        <v>2983</v>
      </c>
      <c r="J75" s="51">
        <v>1318</v>
      </c>
      <c r="K75" s="39"/>
      <c r="L75" s="39"/>
      <c r="M75" s="4"/>
      <c r="N75" s="4"/>
      <c r="O75" s="4"/>
    </row>
    <row r="76" spans="1:15" ht="15">
      <c r="A76" s="61"/>
      <c r="B76" s="47"/>
      <c r="C76" s="48"/>
      <c r="D76" s="39"/>
      <c r="E76" s="47"/>
      <c r="F76" s="47"/>
      <c r="G76" s="47"/>
      <c r="H76" s="47"/>
      <c r="I76" s="47"/>
      <c r="J76" s="47"/>
      <c r="K76" s="39"/>
      <c r="L76" s="39"/>
      <c r="M76" s="4"/>
      <c r="N76" s="4"/>
      <c r="O76" s="4"/>
    </row>
    <row r="77" spans="1:15" ht="15">
      <c r="A77" s="53" t="s">
        <v>3</v>
      </c>
      <c r="B77" s="53"/>
      <c r="C77" s="53"/>
      <c r="D77" s="53"/>
      <c r="E77" s="53"/>
      <c r="F77" s="39"/>
      <c r="G77" s="39"/>
      <c r="H77" s="39"/>
      <c r="I77" s="39"/>
      <c r="J77" s="39"/>
      <c r="K77" s="39"/>
      <c r="L77" s="39"/>
      <c r="M77" s="4"/>
      <c r="N77" s="4"/>
      <c r="O77" s="4"/>
    </row>
    <row r="78" spans="1:15" ht="15">
      <c r="A78" s="54" t="s">
        <v>4</v>
      </c>
      <c r="B78" s="54"/>
      <c r="C78" s="54"/>
      <c r="D78" s="54"/>
      <c r="E78" s="54"/>
      <c r="F78" s="39"/>
      <c r="G78" s="39"/>
      <c r="H78" s="39"/>
      <c r="I78" s="39"/>
      <c r="J78" s="39"/>
      <c r="K78" s="39"/>
      <c r="L78" s="39"/>
      <c r="M78" s="4"/>
      <c r="N78" s="4"/>
      <c r="O78" s="4"/>
    </row>
    <row r="79" spans="1:15" ht="15">
      <c r="A79" s="39" t="s">
        <v>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4"/>
      <c r="O79" s="4"/>
    </row>
    <row r="80" spans="1:15" ht="15">
      <c r="A80" s="53" t="s">
        <v>2</v>
      </c>
      <c r="B80" s="53"/>
      <c r="C80" s="53"/>
      <c r="D80" s="53"/>
      <c r="E80" s="53"/>
      <c r="F80" s="39"/>
      <c r="G80" s="39"/>
      <c r="H80" s="39"/>
      <c r="I80" s="39"/>
      <c r="J80" s="39"/>
      <c r="K80" s="39"/>
      <c r="L80" s="39"/>
      <c r="M80" s="4"/>
      <c r="N80" s="4"/>
      <c r="O80" s="4"/>
    </row>
    <row r="81" spans="1:15" ht="15">
      <c r="A81" s="53"/>
      <c r="B81" s="53"/>
      <c r="C81" s="53"/>
      <c r="D81" s="53"/>
      <c r="E81" s="53"/>
      <c r="F81" s="39"/>
      <c r="G81" s="39"/>
      <c r="H81" s="39"/>
      <c r="I81" s="39"/>
      <c r="J81" s="39"/>
      <c r="K81" s="39"/>
      <c r="L81" s="39"/>
      <c r="M81" s="4"/>
      <c r="N81" s="4"/>
      <c r="O81" s="4"/>
    </row>
    <row r="82" spans="1:15" ht="30" customHeight="1">
      <c r="A82" s="94" t="s">
        <v>89</v>
      </c>
      <c r="B82" s="94"/>
      <c r="C82" s="94"/>
      <c r="D82" s="94"/>
      <c r="E82" s="94"/>
      <c r="F82" s="94"/>
      <c r="G82" s="94"/>
      <c r="H82" s="94"/>
      <c r="I82" s="94"/>
      <c r="J82" s="94"/>
      <c r="K82" s="39"/>
      <c r="L82" s="39"/>
      <c r="M82" s="4"/>
      <c r="N82" s="4"/>
      <c r="O82" s="4"/>
    </row>
    <row r="83" spans="1:15" ht="15">
      <c r="A83" s="105" t="s">
        <v>111</v>
      </c>
      <c r="B83" s="54"/>
      <c r="C83" s="54"/>
      <c r="D83" s="54"/>
      <c r="E83" s="54"/>
      <c r="F83" s="39"/>
      <c r="G83" s="39"/>
      <c r="H83" s="39"/>
      <c r="I83" s="39"/>
      <c r="J83" s="39"/>
      <c r="K83" s="39"/>
      <c r="L83" s="39"/>
      <c r="M83" s="4"/>
      <c r="N83" s="4"/>
      <c r="O83" s="4"/>
    </row>
    <row r="84" spans="1:15" ht="15">
      <c r="A84" s="54"/>
      <c r="B84" s="54"/>
      <c r="C84" s="54"/>
      <c r="D84" s="54"/>
      <c r="E84" s="54"/>
      <c r="F84" s="39"/>
      <c r="G84" s="39"/>
      <c r="H84" s="39"/>
      <c r="I84" s="39"/>
      <c r="J84" s="39"/>
      <c r="K84" s="39"/>
      <c r="L84" s="39"/>
      <c r="M84" s="4"/>
      <c r="N84" s="4"/>
      <c r="O84" s="4"/>
    </row>
    <row r="85" spans="1:15" ht="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4"/>
      <c r="O85" s="4"/>
    </row>
    <row r="86" spans="1:15" ht="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4"/>
      <c r="O86" s="4"/>
    </row>
    <row r="87" spans="1:15" ht="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4"/>
      <c r="O87" s="4"/>
    </row>
    <row r="88" spans="1:15" ht="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4"/>
      <c r="O88" s="4"/>
    </row>
    <row r="89" spans="1:15" ht="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4"/>
      <c r="O89" s="4"/>
    </row>
    <row r="90" spans="1:1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</sheetData>
  <sheetProtection/>
  <mergeCells count="9">
    <mergeCell ref="I6:I7"/>
    <mergeCell ref="J4:J7"/>
    <mergeCell ref="A82:J82"/>
    <mergeCell ref="B4:C4"/>
    <mergeCell ref="E4:H4"/>
    <mergeCell ref="C5:C7"/>
    <mergeCell ref="F5:F7"/>
    <mergeCell ref="G5:G7"/>
    <mergeCell ref="H5:H7"/>
  </mergeCells>
  <hyperlinks>
    <hyperlink ref="A83" r:id="rId1" display="https://censusreporter.org/tables/B26001/"/>
  </hyperlinks>
  <printOptions/>
  <pageMargins left="0.7" right="0.7" top="0.75" bottom="0.75" header="0.3" footer="0.3"/>
  <pageSetup fitToHeight="2" fitToWidth="1" horizontalDpi="600" verticalDpi="600" orientation="landscape" scale="8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3.7109375" style="0" customWidth="1"/>
    <col min="4" max="4" width="2.7109375" style="0" customWidth="1"/>
    <col min="5" max="10" width="13.7109375" style="0" customWidth="1"/>
  </cols>
  <sheetData>
    <row r="1" spans="1:15" ht="20.25">
      <c r="A1" s="7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4"/>
      <c r="L1" s="4"/>
      <c r="M1" s="4"/>
      <c r="N1" s="4"/>
      <c r="O1" s="4"/>
    </row>
    <row r="2" spans="1:15" ht="20.25">
      <c r="A2" s="74" t="s">
        <v>90</v>
      </c>
      <c r="B2" s="64"/>
      <c r="C2" s="64"/>
      <c r="D2" s="64"/>
      <c r="E2" s="64"/>
      <c r="F2" s="64"/>
      <c r="G2" s="64"/>
      <c r="H2" s="64"/>
      <c r="I2" s="64"/>
      <c r="J2" s="64"/>
      <c r="K2" s="4"/>
      <c r="L2" s="4"/>
      <c r="M2" s="4"/>
      <c r="N2" s="4"/>
      <c r="O2" s="4"/>
    </row>
    <row r="3" spans="1:15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4"/>
      <c r="L3" s="4"/>
      <c r="M3" s="4"/>
      <c r="N3" s="4"/>
      <c r="O3" s="4"/>
    </row>
    <row r="4" spans="1:15" ht="17.25">
      <c r="A4" s="57"/>
      <c r="B4" s="100" t="s">
        <v>74</v>
      </c>
      <c r="C4" s="100"/>
      <c r="D4" s="57"/>
      <c r="E4" s="100" t="s">
        <v>75</v>
      </c>
      <c r="F4" s="100"/>
      <c r="G4" s="100"/>
      <c r="H4" s="100"/>
      <c r="I4" s="57"/>
      <c r="J4" s="57"/>
      <c r="K4" s="4"/>
      <c r="L4" s="4"/>
      <c r="M4" s="4"/>
      <c r="N4" s="4"/>
      <c r="O4" s="4"/>
    </row>
    <row r="5" spans="1:15" ht="15">
      <c r="A5" s="64"/>
      <c r="B5" s="58"/>
      <c r="C5" s="89" t="s">
        <v>78</v>
      </c>
      <c r="D5" s="11"/>
      <c r="E5" s="10"/>
      <c r="F5" s="10"/>
      <c r="G5" s="10"/>
      <c r="H5" s="10"/>
      <c r="I5" s="11"/>
      <c r="J5" s="92" t="s">
        <v>83</v>
      </c>
      <c r="K5" s="4"/>
      <c r="L5" s="4"/>
      <c r="M5" s="4"/>
      <c r="N5" s="4"/>
      <c r="O5" s="4"/>
    </row>
    <row r="6" spans="1:15" ht="15">
      <c r="A6" s="64"/>
      <c r="B6" s="59"/>
      <c r="C6" s="90"/>
      <c r="D6" s="11"/>
      <c r="E6" s="11"/>
      <c r="F6" s="92" t="s">
        <v>86</v>
      </c>
      <c r="G6" s="92" t="s">
        <v>80</v>
      </c>
      <c r="H6" s="92" t="s">
        <v>81</v>
      </c>
      <c r="I6" s="11"/>
      <c r="J6" s="92"/>
      <c r="K6" s="4"/>
      <c r="L6" s="4"/>
      <c r="M6" s="4"/>
      <c r="N6" s="4"/>
      <c r="O6" s="4"/>
    </row>
    <row r="7" spans="1:15" ht="15">
      <c r="A7" s="64"/>
      <c r="B7" s="59"/>
      <c r="C7" s="90"/>
      <c r="D7" s="11"/>
      <c r="E7" s="11"/>
      <c r="F7" s="92"/>
      <c r="G7" s="92"/>
      <c r="H7" s="92"/>
      <c r="I7" s="92" t="s">
        <v>82</v>
      </c>
      <c r="J7" s="92"/>
      <c r="K7" s="4"/>
      <c r="L7" s="4"/>
      <c r="M7" s="4"/>
      <c r="N7" s="4"/>
      <c r="O7" s="4"/>
    </row>
    <row r="8" spans="1:15" ht="15">
      <c r="A8" s="65" t="s">
        <v>0</v>
      </c>
      <c r="B8" s="60" t="s">
        <v>6</v>
      </c>
      <c r="C8" s="91"/>
      <c r="D8" s="13"/>
      <c r="E8" s="13" t="s">
        <v>7</v>
      </c>
      <c r="F8" s="91"/>
      <c r="G8" s="91"/>
      <c r="H8" s="91"/>
      <c r="I8" s="91"/>
      <c r="J8" s="91"/>
      <c r="K8" s="4"/>
      <c r="L8" s="4"/>
      <c r="M8" s="4"/>
      <c r="N8" s="4"/>
      <c r="O8" s="4"/>
    </row>
    <row r="9" spans="1:1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61" t="s">
        <v>1</v>
      </c>
      <c r="B10" s="67">
        <v>7317755</v>
      </c>
      <c r="C10" s="68">
        <v>2.57</v>
      </c>
      <c r="D10" s="66" t="s">
        <v>91</v>
      </c>
      <c r="E10" s="67">
        <v>4649791</v>
      </c>
      <c r="F10" s="67">
        <v>3192903</v>
      </c>
      <c r="G10" s="67">
        <v>366948</v>
      </c>
      <c r="H10" s="67">
        <v>1089940</v>
      </c>
      <c r="I10" s="67">
        <v>2667964</v>
      </c>
      <c r="J10" s="67">
        <v>585678</v>
      </c>
      <c r="K10" s="66"/>
      <c r="L10" s="66"/>
      <c r="M10" s="4"/>
      <c r="N10" s="4"/>
      <c r="O10" s="4"/>
    </row>
    <row r="11" spans="1:15" ht="15">
      <c r="A11" s="61"/>
      <c r="B11" s="67"/>
      <c r="C11" s="68"/>
      <c r="D11" s="66"/>
      <c r="E11" s="67"/>
      <c r="F11" s="67"/>
      <c r="G11" s="67"/>
      <c r="H11" s="67"/>
      <c r="I11" s="67"/>
      <c r="J11" s="67"/>
      <c r="K11" s="66"/>
      <c r="L11" s="66"/>
      <c r="M11" s="4"/>
      <c r="N11" s="4"/>
      <c r="O11" s="4"/>
    </row>
    <row r="12" spans="1:15" ht="15">
      <c r="A12" s="61" t="s">
        <v>8</v>
      </c>
      <c r="B12" s="67">
        <v>3109784</v>
      </c>
      <c r="C12" s="68">
        <v>2.61</v>
      </c>
      <c r="D12" s="66"/>
      <c r="E12" s="67">
        <v>1850221</v>
      </c>
      <c r="F12" s="67">
        <v>1097870</v>
      </c>
      <c r="G12" s="67">
        <v>170606</v>
      </c>
      <c r="H12" s="67">
        <v>581745</v>
      </c>
      <c r="I12" s="67">
        <v>1259563</v>
      </c>
      <c r="J12" s="67">
        <v>185530</v>
      </c>
      <c r="K12" s="66"/>
      <c r="L12" s="66"/>
      <c r="M12" s="4"/>
      <c r="N12" s="4"/>
      <c r="O12" s="4"/>
    </row>
    <row r="13" spans="1:15" ht="15">
      <c r="A13" s="61" t="s">
        <v>9</v>
      </c>
      <c r="B13" s="69">
        <v>483449</v>
      </c>
      <c r="C13" s="70">
        <v>2.77</v>
      </c>
      <c r="D13" s="66"/>
      <c r="E13" s="69">
        <v>322604</v>
      </c>
      <c r="F13" s="69">
        <v>136853</v>
      </c>
      <c r="G13" s="69">
        <v>35382</v>
      </c>
      <c r="H13" s="69">
        <v>150369</v>
      </c>
      <c r="I13" s="69">
        <v>160845</v>
      </c>
      <c r="J13" s="69">
        <v>46710</v>
      </c>
      <c r="K13" s="66"/>
      <c r="L13" s="66"/>
      <c r="M13" s="4"/>
      <c r="N13" s="4"/>
      <c r="O13" s="4"/>
    </row>
    <row r="14" spans="1:15" ht="15">
      <c r="A14" s="61" t="s">
        <v>10</v>
      </c>
      <c r="B14" s="69">
        <v>916856</v>
      </c>
      <c r="C14" s="70">
        <v>2.69</v>
      </c>
      <c r="D14" s="66"/>
      <c r="E14" s="69">
        <v>573363</v>
      </c>
      <c r="F14" s="69">
        <v>333127</v>
      </c>
      <c r="G14" s="69">
        <v>51958</v>
      </c>
      <c r="H14" s="69">
        <v>188278</v>
      </c>
      <c r="I14" s="69">
        <v>343493</v>
      </c>
      <c r="J14" s="69">
        <v>35609</v>
      </c>
      <c r="K14" s="66"/>
      <c r="L14" s="66"/>
      <c r="M14" s="4"/>
      <c r="N14" s="4"/>
      <c r="O14" s="4"/>
    </row>
    <row r="15" spans="1:15" ht="15">
      <c r="A15" s="61" t="s">
        <v>11</v>
      </c>
      <c r="B15" s="69">
        <v>763846</v>
      </c>
      <c r="C15" s="70">
        <v>1.99</v>
      </c>
      <c r="D15" s="66"/>
      <c r="E15" s="69">
        <v>308828</v>
      </c>
      <c r="F15" s="69">
        <v>193462</v>
      </c>
      <c r="G15" s="69">
        <v>24415</v>
      </c>
      <c r="H15" s="69">
        <v>90951</v>
      </c>
      <c r="I15" s="69">
        <v>455018</v>
      </c>
      <c r="J15" s="69">
        <v>67373</v>
      </c>
      <c r="K15" s="66"/>
      <c r="L15" s="66"/>
      <c r="M15" s="4"/>
      <c r="N15" s="4"/>
      <c r="O15" s="4"/>
    </row>
    <row r="16" spans="1:15" ht="15">
      <c r="A16" s="61" t="s">
        <v>12</v>
      </c>
      <c r="B16" s="69">
        <v>780117</v>
      </c>
      <c r="C16" s="70">
        <v>2.82</v>
      </c>
      <c r="D16" s="66"/>
      <c r="E16" s="69">
        <v>526875</v>
      </c>
      <c r="F16" s="69">
        <v>348155</v>
      </c>
      <c r="G16" s="69">
        <v>50838</v>
      </c>
      <c r="H16" s="69">
        <v>127882</v>
      </c>
      <c r="I16" s="69">
        <v>253242</v>
      </c>
      <c r="J16" s="69">
        <v>28000</v>
      </c>
      <c r="K16" s="66"/>
      <c r="L16" s="66"/>
      <c r="M16" s="4"/>
      <c r="N16" s="4"/>
      <c r="O16" s="4"/>
    </row>
    <row r="17" spans="1:15" ht="15">
      <c r="A17" s="61" t="s">
        <v>13</v>
      </c>
      <c r="B17" s="69">
        <v>165516</v>
      </c>
      <c r="C17" s="70">
        <v>2.78</v>
      </c>
      <c r="D17" s="66"/>
      <c r="E17" s="69">
        <v>118551</v>
      </c>
      <c r="F17" s="69">
        <v>86273</v>
      </c>
      <c r="G17" s="69">
        <v>8013</v>
      </c>
      <c r="H17" s="69">
        <v>24265</v>
      </c>
      <c r="I17" s="69">
        <v>46965</v>
      </c>
      <c r="J17" s="69">
        <v>7838</v>
      </c>
      <c r="K17" s="66"/>
      <c r="L17" s="66"/>
      <c r="M17" s="4"/>
      <c r="N17" s="4"/>
      <c r="O17" s="4"/>
    </row>
    <row r="18" spans="1:15" ht="15">
      <c r="A18" s="61"/>
      <c r="B18" s="69"/>
      <c r="C18" s="70"/>
      <c r="D18" s="66"/>
      <c r="E18" s="69"/>
      <c r="F18" s="69"/>
      <c r="G18" s="69"/>
      <c r="H18" s="69"/>
      <c r="I18" s="69"/>
      <c r="J18" s="69"/>
      <c r="K18" s="66"/>
      <c r="L18" s="66"/>
      <c r="M18" s="4"/>
      <c r="N18" s="4"/>
      <c r="O18" s="4"/>
    </row>
    <row r="19" spans="1:15" ht="15">
      <c r="A19" s="61" t="s">
        <v>14</v>
      </c>
      <c r="B19" s="67">
        <v>4207971</v>
      </c>
      <c r="C19" s="68">
        <v>2.57</v>
      </c>
      <c r="D19" s="66"/>
      <c r="E19" s="67">
        <v>2799570</v>
      </c>
      <c r="F19" s="67">
        <v>2095033</v>
      </c>
      <c r="G19" s="67">
        <v>196342</v>
      </c>
      <c r="H19" s="67">
        <v>508195</v>
      </c>
      <c r="I19" s="67">
        <v>1408401</v>
      </c>
      <c r="J19" s="67">
        <v>400148</v>
      </c>
      <c r="K19" s="66"/>
      <c r="L19" s="66"/>
      <c r="M19" s="4"/>
      <c r="N19" s="4"/>
      <c r="O19" s="4"/>
    </row>
    <row r="20" spans="1:15" ht="15">
      <c r="A20" s="61" t="s">
        <v>15</v>
      </c>
      <c r="B20" s="69">
        <v>126251</v>
      </c>
      <c r="C20" s="70">
        <v>2.27</v>
      </c>
      <c r="D20" s="66"/>
      <c r="E20" s="69">
        <v>71364</v>
      </c>
      <c r="F20" s="69">
        <v>50642</v>
      </c>
      <c r="G20" s="69">
        <v>5289</v>
      </c>
      <c r="H20" s="69">
        <v>15433</v>
      </c>
      <c r="I20" s="69">
        <v>54887</v>
      </c>
      <c r="J20" s="69">
        <v>17024</v>
      </c>
      <c r="K20" s="66"/>
      <c r="L20" s="66"/>
      <c r="M20" s="4"/>
      <c r="N20" s="4"/>
      <c r="O20" s="4"/>
    </row>
    <row r="21" spans="1:15" ht="15">
      <c r="A21" s="61" t="s">
        <v>16</v>
      </c>
      <c r="B21" s="69">
        <v>18208</v>
      </c>
      <c r="C21" s="70">
        <v>2.44</v>
      </c>
      <c r="D21" s="66"/>
      <c r="E21" s="69">
        <v>11851</v>
      </c>
      <c r="F21" s="69">
        <v>9168</v>
      </c>
      <c r="G21" s="69">
        <v>959</v>
      </c>
      <c r="H21" s="69">
        <v>1724</v>
      </c>
      <c r="I21" s="69">
        <v>6357</v>
      </c>
      <c r="J21" s="69">
        <v>4584</v>
      </c>
      <c r="K21" s="66"/>
      <c r="L21" s="66"/>
      <c r="M21" s="4"/>
      <c r="N21" s="4"/>
      <c r="O21" s="4"/>
    </row>
    <row r="22" spans="1:15" ht="15">
      <c r="A22" s="61" t="s">
        <v>17</v>
      </c>
      <c r="B22" s="69">
        <v>82167</v>
      </c>
      <c r="C22" s="70">
        <v>2.32</v>
      </c>
      <c r="D22" s="66"/>
      <c r="E22" s="69">
        <v>48646</v>
      </c>
      <c r="F22" s="69">
        <v>34917</v>
      </c>
      <c r="G22" s="69">
        <v>3854</v>
      </c>
      <c r="H22" s="69">
        <v>9875</v>
      </c>
      <c r="I22" s="69">
        <v>33521</v>
      </c>
      <c r="J22" s="69">
        <v>10141</v>
      </c>
      <c r="K22" s="66"/>
      <c r="L22" s="66"/>
      <c r="M22" s="4"/>
      <c r="N22" s="4"/>
      <c r="O22" s="4"/>
    </row>
    <row r="23" spans="1:15" ht="15">
      <c r="A23" s="61" t="s">
        <v>18</v>
      </c>
      <c r="B23" s="69">
        <v>32263</v>
      </c>
      <c r="C23" s="70">
        <v>2.41</v>
      </c>
      <c r="D23" s="66"/>
      <c r="E23" s="69">
        <v>20560</v>
      </c>
      <c r="F23" s="69">
        <v>15121</v>
      </c>
      <c r="G23" s="69">
        <v>1780</v>
      </c>
      <c r="H23" s="69">
        <v>3659</v>
      </c>
      <c r="I23" s="69">
        <v>11703</v>
      </c>
      <c r="J23" s="69">
        <v>2679</v>
      </c>
      <c r="K23" s="66"/>
      <c r="L23" s="66"/>
      <c r="M23" s="4"/>
      <c r="N23" s="4"/>
      <c r="O23" s="4"/>
    </row>
    <row r="24" spans="1:15" ht="15">
      <c r="A24" s="61" t="s">
        <v>19</v>
      </c>
      <c r="B24" s="69">
        <v>31445</v>
      </c>
      <c r="C24" s="70">
        <v>2.41</v>
      </c>
      <c r="D24" s="66"/>
      <c r="E24" s="69">
        <v>20264</v>
      </c>
      <c r="F24" s="69">
        <v>14774</v>
      </c>
      <c r="G24" s="69">
        <v>1839</v>
      </c>
      <c r="H24" s="69">
        <v>3651</v>
      </c>
      <c r="I24" s="69">
        <v>11181</v>
      </c>
      <c r="J24" s="69">
        <v>4245</v>
      </c>
      <c r="K24" s="66"/>
      <c r="L24" s="66"/>
      <c r="M24" s="4"/>
      <c r="N24" s="4"/>
      <c r="O24" s="4"/>
    </row>
    <row r="25" spans="1:15" ht="15">
      <c r="A25" s="61" t="s">
        <v>20</v>
      </c>
      <c r="B25" s="69">
        <v>54244</v>
      </c>
      <c r="C25" s="70">
        <v>2.37</v>
      </c>
      <c r="D25" s="66"/>
      <c r="E25" s="69">
        <v>34101</v>
      </c>
      <c r="F25" s="69">
        <v>25037</v>
      </c>
      <c r="G25" s="69">
        <v>2647</v>
      </c>
      <c r="H25" s="69">
        <v>6417</v>
      </c>
      <c r="I25" s="69">
        <v>20143</v>
      </c>
      <c r="J25" s="69">
        <v>6514</v>
      </c>
      <c r="K25" s="66"/>
      <c r="L25" s="66"/>
      <c r="M25" s="4"/>
      <c r="N25" s="4"/>
      <c r="O25" s="4"/>
    </row>
    <row r="26" spans="1:15" ht="15">
      <c r="A26" s="61" t="s">
        <v>21</v>
      </c>
      <c r="B26" s="69">
        <v>35462</v>
      </c>
      <c r="C26" s="70">
        <v>2.37</v>
      </c>
      <c r="D26" s="66"/>
      <c r="E26" s="69">
        <v>22551</v>
      </c>
      <c r="F26" s="69">
        <v>16089</v>
      </c>
      <c r="G26" s="69">
        <v>1836</v>
      </c>
      <c r="H26" s="69">
        <v>4626</v>
      </c>
      <c r="I26" s="69">
        <v>12911</v>
      </c>
      <c r="J26" s="69">
        <v>4916</v>
      </c>
      <c r="K26" s="66"/>
      <c r="L26" s="66"/>
      <c r="M26" s="4"/>
      <c r="N26" s="4"/>
      <c r="O26" s="4"/>
    </row>
    <row r="27" spans="1:15" ht="15">
      <c r="A27" s="61" t="s">
        <v>22</v>
      </c>
      <c r="B27" s="69">
        <v>20436</v>
      </c>
      <c r="C27" s="70">
        <v>2.43</v>
      </c>
      <c r="D27" s="66"/>
      <c r="E27" s="69">
        <v>13443</v>
      </c>
      <c r="F27" s="69">
        <v>10000</v>
      </c>
      <c r="G27" s="69">
        <v>1245</v>
      </c>
      <c r="H27" s="69">
        <v>2198</v>
      </c>
      <c r="I27" s="69">
        <v>6993</v>
      </c>
      <c r="J27" s="69">
        <v>796</v>
      </c>
      <c r="K27" s="66"/>
      <c r="L27" s="66"/>
      <c r="M27" s="4"/>
      <c r="N27" s="4"/>
      <c r="O27" s="4"/>
    </row>
    <row r="28" spans="1:15" ht="15">
      <c r="A28" s="61" t="s">
        <v>23</v>
      </c>
      <c r="B28" s="69">
        <v>31582</v>
      </c>
      <c r="C28" s="70">
        <v>2.37</v>
      </c>
      <c r="D28" s="66"/>
      <c r="E28" s="69">
        <v>19752</v>
      </c>
      <c r="F28" s="69">
        <v>14746</v>
      </c>
      <c r="G28" s="69">
        <v>1659</v>
      </c>
      <c r="H28" s="69">
        <v>3347</v>
      </c>
      <c r="I28" s="69">
        <v>11830</v>
      </c>
      <c r="J28" s="69">
        <v>7153</v>
      </c>
      <c r="K28" s="66"/>
      <c r="L28" s="66"/>
      <c r="M28" s="4"/>
      <c r="N28" s="4"/>
      <c r="O28" s="4"/>
    </row>
    <row r="29" spans="1:15" ht="15">
      <c r="A29" s="61" t="s">
        <v>24</v>
      </c>
      <c r="B29" s="69">
        <v>25906</v>
      </c>
      <c r="C29" s="70">
        <v>2.35</v>
      </c>
      <c r="D29" s="66"/>
      <c r="E29" s="69">
        <v>16418</v>
      </c>
      <c r="F29" s="69">
        <v>12363</v>
      </c>
      <c r="G29" s="69">
        <v>1313</v>
      </c>
      <c r="H29" s="69">
        <v>2742</v>
      </c>
      <c r="I29" s="69">
        <v>9488</v>
      </c>
      <c r="J29" s="69">
        <v>2136</v>
      </c>
      <c r="K29" s="66"/>
      <c r="L29" s="66"/>
      <c r="M29" s="4"/>
      <c r="N29" s="4"/>
      <c r="O29" s="4"/>
    </row>
    <row r="30" spans="1:15" ht="15">
      <c r="A30" s="61" t="s">
        <v>25</v>
      </c>
      <c r="B30" s="69">
        <v>18671</v>
      </c>
      <c r="C30" s="70">
        <v>2.45</v>
      </c>
      <c r="D30" s="66"/>
      <c r="E30" s="69">
        <v>11489</v>
      </c>
      <c r="F30" s="69">
        <v>8414</v>
      </c>
      <c r="G30" s="69">
        <v>1043</v>
      </c>
      <c r="H30" s="69">
        <v>2032</v>
      </c>
      <c r="I30" s="69">
        <v>7182</v>
      </c>
      <c r="J30" s="69">
        <v>3561</v>
      </c>
      <c r="K30" s="66"/>
      <c r="L30" s="66"/>
      <c r="M30" s="4"/>
      <c r="N30" s="4"/>
      <c r="O30" s="4"/>
    </row>
    <row r="31" spans="1:15" ht="15">
      <c r="A31" s="61" t="s">
        <v>26</v>
      </c>
      <c r="B31" s="69">
        <v>19898</v>
      </c>
      <c r="C31" s="70">
        <v>2.29</v>
      </c>
      <c r="D31" s="66"/>
      <c r="E31" s="69">
        <v>12451</v>
      </c>
      <c r="F31" s="69">
        <v>9466</v>
      </c>
      <c r="G31" s="69">
        <v>1120</v>
      </c>
      <c r="H31" s="69">
        <v>1865</v>
      </c>
      <c r="I31" s="69">
        <v>7447</v>
      </c>
      <c r="J31" s="69">
        <v>2435</v>
      </c>
      <c r="K31" s="66"/>
      <c r="L31" s="66"/>
      <c r="M31" s="4"/>
      <c r="N31" s="4"/>
      <c r="O31" s="4"/>
    </row>
    <row r="32" spans="1:15" ht="15">
      <c r="A32" s="61" t="s">
        <v>27</v>
      </c>
      <c r="B32" s="69">
        <v>107965</v>
      </c>
      <c r="C32" s="70">
        <v>2.57</v>
      </c>
      <c r="D32" s="66"/>
      <c r="E32" s="69">
        <v>72895</v>
      </c>
      <c r="F32" s="69">
        <v>56050</v>
      </c>
      <c r="G32" s="69">
        <v>4922</v>
      </c>
      <c r="H32" s="69">
        <v>11923</v>
      </c>
      <c r="I32" s="69">
        <v>35070</v>
      </c>
      <c r="J32" s="69">
        <v>19965</v>
      </c>
      <c r="K32" s="66"/>
      <c r="L32" s="66"/>
      <c r="M32" s="4"/>
      <c r="N32" s="4"/>
      <c r="O32" s="4"/>
    </row>
    <row r="33" spans="1:15" ht="15">
      <c r="A33" s="61" t="s">
        <v>28</v>
      </c>
      <c r="B33" s="69">
        <v>383164</v>
      </c>
      <c r="C33" s="70">
        <v>2.32</v>
      </c>
      <c r="D33" s="66"/>
      <c r="E33" s="69">
        <v>230009</v>
      </c>
      <c r="F33" s="69">
        <v>161163</v>
      </c>
      <c r="G33" s="69">
        <v>16329</v>
      </c>
      <c r="H33" s="69">
        <v>52517</v>
      </c>
      <c r="I33" s="69">
        <v>153155</v>
      </c>
      <c r="J33" s="69">
        <v>28387</v>
      </c>
      <c r="K33" s="66"/>
      <c r="L33" s="66"/>
      <c r="M33" s="4"/>
      <c r="N33" s="4"/>
      <c r="O33" s="4"/>
    </row>
    <row r="34" spans="1:15" ht="15">
      <c r="A34" s="61" t="s">
        <v>29</v>
      </c>
      <c r="B34" s="69">
        <v>16262</v>
      </c>
      <c r="C34" s="70">
        <v>2.26</v>
      </c>
      <c r="D34" s="66"/>
      <c r="E34" s="69">
        <v>10026</v>
      </c>
      <c r="F34" s="69">
        <v>7869</v>
      </c>
      <c r="G34" s="69">
        <v>771</v>
      </c>
      <c r="H34" s="69">
        <v>1386</v>
      </c>
      <c r="I34" s="69">
        <v>6236</v>
      </c>
      <c r="J34" s="69">
        <v>2647</v>
      </c>
      <c r="K34" s="66"/>
      <c r="L34" s="66"/>
      <c r="M34" s="4"/>
      <c r="N34" s="4"/>
      <c r="O34" s="4"/>
    </row>
    <row r="35" spans="1:15" ht="15">
      <c r="A35" s="61" t="s">
        <v>30</v>
      </c>
      <c r="B35" s="69">
        <v>19054</v>
      </c>
      <c r="C35" s="70">
        <v>2.37</v>
      </c>
      <c r="D35" s="66"/>
      <c r="E35" s="69">
        <v>12065</v>
      </c>
      <c r="F35" s="69">
        <v>8604</v>
      </c>
      <c r="G35" s="69">
        <v>1225</v>
      </c>
      <c r="H35" s="69">
        <v>2236</v>
      </c>
      <c r="I35" s="69">
        <v>6989</v>
      </c>
      <c r="J35" s="69">
        <v>6400</v>
      </c>
      <c r="K35" s="66"/>
      <c r="L35" s="66"/>
      <c r="M35" s="4"/>
      <c r="N35" s="4"/>
      <c r="O35" s="4"/>
    </row>
    <row r="36" spans="1:15" ht="15">
      <c r="A36" s="61" t="s">
        <v>31</v>
      </c>
      <c r="B36" s="69">
        <v>22554</v>
      </c>
      <c r="C36" s="70">
        <v>2.4</v>
      </c>
      <c r="D36" s="66"/>
      <c r="E36" s="69">
        <v>14432</v>
      </c>
      <c r="F36" s="69">
        <v>10178</v>
      </c>
      <c r="G36" s="69">
        <v>1443</v>
      </c>
      <c r="H36" s="69">
        <v>2811</v>
      </c>
      <c r="I36" s="69">
        <v>8122</v>
      </c>
      <c r="J36" s="69">
        <v>1474</v>
      </c>
      <c r="K36" s="66"/>
      <c r="L36" s="66"/>
      <c r="M36" s="4"/>
      <c r="N36" s="4"/>
      <c r="O36" s="4"/>
    </row>
    <row r="37" spans="1:15" ht="15">
      <c r="A37" s="61" t="s">
        <v>32</v>
      </c>
      <c r="B37" s="69">
        <v>23728</v>
      </c>
      <c r="C37" s="70">
        <v>2.45</v>
      </c>
      <c r="D37" s="66"/>
      <c r="E37" s="69">
        <v>15791</v>
      </c>
      <c r="F37" s="69">
        <v>11947</v>
      </c>
      <c r="G37" s="69">
        <v>1209</v>
      </c>
      <c r="H37" s="69">
        <v>2635</v>
      </c>
      <c r="I37" s="69">
        <v>7937</v>
      </c>
      <c r="J37" s="69">
        <v>1908</v>
      </c>
      <c r="K37" s="66"/>
      <c r="L37" s="66"/>
      <c r="M37" s="4"/>
      <c r="N37" s="4"/>
      <c r="O37" s="4"/>
    </row>
    <row r="38" spans="1:15" ht="15">
      <c r="A38" s="61" t="s">
        <v>33</v>
      </c>
      <c r="B38" s="69">
        <v>19823</v>
      </c>
      <c r="C38" s="70">
        <v>2.31</v>
      </c>
      <c r="D38" s="66"/>
      <c r="E38" s="69">
        <v>12302</v>
      </c>
      <c r="F38" s="69">
        <v>9227</v>
      </c>
      <c r="G38" s="69">
        <v>978</v>
      </c>
      <c r="H38" s="69">
        <v>2097</v>
      </c>
      <c r="I38" s="69">
        <v>7521</v>
      </c>
      <c r="J38" s="69">
        <v>3400</v>
      </c>
      <c r="K38" s="66"/>
      <c r="L38" s="66"/>
      <c r="M38" s="4"/>
      <c r="N38" s="4"/>
      <c r="O38" s="4"/>
    </row>
    <row r="39" spans="1:15" ht="15">
      <c r="A39" s="61" t="s">
        <v>34</v>
      </c>
      <c r="B39" s="69">
        <v>2262</v>
      </c>
      <c r="C39" s="70">
        <v>2.1</v>
      </c>
      <c r="D39" s="66"/>
      <c r="E39" s="69">
        <v>1387</v>
      </c>
      <c r="F39" s="69">
        <v>1153</v>
      </c>
      <c r="G39" s="69">
        <v>80</v>
      </c>
      <c r="H39" s="69">
        <v>154</v>
      </c>
      <c r="I39" s="69">
        <v>875</v>
      </c>
      <c r="J39" s="69">
        <v>80</v>
      </c>
      <c r="K39" s="66"/>
      <c r="L39" s="66"/>
      <c r="M39" s="4"/>
      <c r="N39" s="4"/>
      <c r="O39" s="4"/>
    </row>
    <row r="40" spans="1:15" ht="15">
      <c r="A40" s="61" t="s">
        <v>35</v>
      </c>
      <c r="B40" s="69">
        <v>26324</v>
      </c>
      <c r="C40" s="70">
        <v>2.4</v>
      </c>
      <c r="D40" s="66"/>
      <c r="E40" s="69">
        <v>16871</v>
      </c>
      <c r="F40" s="69">
        <v>12534</v>
      </c>
      <c r="G40" s="69">
        <v>1403</v>
      </c>
      <c r="H40" s="69">
        <v>2934</v>
      </c>
      <c r="I40" s="69">
        <v>9453</v>
      </c>
      <c r="J40" s="69">
        <v>1426</v>
      </c>
      <c r="K40" s="66"/>
      <c r="L40" s="66"/>
      <c r="M40" s="4"/>
      <c r="N40" s="4"/>
      <c r="O40" s="4"/>
    </row>
    <row r="41" spans="1:15" ht="15">
      <c r="A41" s="61" t="s">
        <v>36</v>
      </c>
      <c r="B41" s="69">
        <v>43451</v>
      </c>
      <c r="C41" s="70">
        <v>2.53</v>
      </c>
      <c r="D41" s="66"/>
      <c r="E41" s="69">
        <v>29633</v>
      </c>
      <c r="F41" s="69">
        <v>22194</v>
      </c>
      <c r="G41" s="69">
        <v>2053</v>
      </c>
      <c r="H41" s="69">
        <v>5386</v>
      </c>
      <c r="I41" s="69">
        <v>13818</v>
      </c>
      <c r="J41" s="69">
        <v>6170</v>
      </c>
      <c r="K41" s="66"/>
      <c r="L41" s="66"/>
      <c r="M41" s="4"/>
      <c r="N41" s="4"/>
      <c r="O41" s="4"/>
    </row>
    <row r="42" spans="1:15" ht="15">
      <c r="A42" s="61" t="s">
        <v>37</v>
      </c>
      <c r="B42" s="69">
        <v>10514</v>
      </c>
      <c r="C42" s="70">
        <v>2.55</v>
      </c>
      <c r="D42" s="66"/>
      <c r="E42" s="69">
        <v>7346</v>
      </c>
      <c r="F42" s="69">
        <v>5879</v>
      </c>
      <c r="G42" s="69">
        <v>578</v>
      </c>
      <c r="H42" s="69">
        <v>889</v>
      </c>
      <c r="I42" s="69">
        <v>3168</v>
      </c>
      <c r="J42" s="69">
        <v>313</v>
      </c>
      <c r="K42" s="66"/>
      <c r="L42" s="66"/>
      <c r="M42" s="4"/>
      <c r="N42" s="4"/>
      <c r="O42" s="4"/>
    </row>
    <row r="43" spans="1:15" ht="15">
      <c r="A43" s="61" t="s">
        <v>38</v>
      </c>
      <c r="B43" s="69">
        <v>24409</v>
      </c>
      <c r="C43" s="70">
        <v>2.44</v>
      </c>
      <c r="D43" s="66"/>
      <c r="E43" s="69">
        <v>15943</v>
      </c>
      <c r="F43" s="69">
        <v>12255</v>
      </c>
      <c r="G43" s="69">
        <v>1157</v>
      </c>
      <c r="H43" s="69">
        <v>2531</v>
      </c>
      <c r="I43" s="69">
        <v>8466</v>
      </c>
      <c r="J43" s="69">
        <v>5758</v>
      </c>
      <c r="K43" s="66"/>
      <c r="L43" s="66"/>
      <c r="M43" s="4"/>
      <c r="N43" s="4"/>
      <c r="O43" s="4"/>
    </row>
    <row r="44" spans="1:15" ht="15">
      <c r="A44" s="61" t="s">
        <v>39</v>
      </c>
      <c r="B44" s="69">
        <v>27754</v>
      </c>
      <c r="C44" s="70">
        <v>2.46</v>
      </c>
      <c r="D44" s="66"/>
      <c r="E44" s="69">
        <v>18395</v>
      </c>
      <c r="F44" s="69">
        <v>13994</v>
      </c>
      <c r="G44" s="69">
        <v>1425</v>
      </c>
      <c r="H44" s="69">
        <v>2976</v>
      </c>
      <c r="I44" s="69">
        <v>9359</v>
      </c>
      <c r="J44" s="69">
        <v>5133</v>
      </c>
      <c r="K44" s="66"/>
      <c r="L44" s="66"/>
      <c r="M44" s="4"/>
      <c r="N44" s="4"/>
      <c r="O44" s="4"/>
    </row>
    <row r="45" spans="1:15" ht="15">
      <c r="A45" s="61" t="s">
        <v>40</v>
      </c>
      <c r="B45" s="69">
        <v>300422</v>
      </c>
      <c r="C45" s="70">
        <v>2.39</v>
      </c>
      <c r="D45" s="66"/>
      <c r="E45" s="69">
        <v>184253</v>
      </c>
      <c r="F45" s="69">
        <v>129638</v>
      </c>
      <c r="G45" s="69">
        <v>12296</v>
      </c>
      <c r="H45" s="69">
        <v>42319</v>
      </c>
      <c r="I45" s="69">
        <v>116169</v>
      </c>
      <c r="J45" s="69">
        <v>26283</v>
      </c>
      <c r="K45" s="66"/>
      <c r="L45" s="66"/>
      <c r="M45" s="4"/>
      <c r="N45" s="4"/>
      <c r="O45" s="4"/>
    </row>
    <row r="46" spans="1:15" ht="15">
      <c r="A46" s="61" t="s">
        <v>41</v>
      </c>
      <c r="B46" s="69">
        <v>20272</v>
      </c>
      <c r="C46" s="70">
        <v>2.43</v>
      </c>
      <c r="D46" s="66"/>
      <c r="E46" s="69">
        <v>12875</v>
      </c>
      <c r="F46" s="69">
        <v>8991</v>
      </c>
      <c r="G46" s="69">
        <v>1212</v>
      </c>
      <c r="H46" s="69">
        <v>2672</v>
      </c>
      <c r="I46" s="69">
        <v>7397</v>
      </c>
      <c r="J46" s="69">
        <v>920</v>
      </c>
      <c r="K46" s="66"/>
      <c r="L46" s="66"/>
      <c r="M46" s="4"/>
      <c r="N46" s="4"/>
      <c r="O46" s="4"/>
    </row>
    <row r="47" spans="1:15" ht="15">
      <c r="A47" s="61" t="s">
        <v>42</v>
      </c>
      <c r="B47" s="69">
        <v>448528</v>
      </c>
      <c r="C47" s="70">
        <v>2.94</v>
      </c>
      <c r="D47" s="66"/>
      <c r="E47" s="69">
        <v>340523</v>
      </c>
      <c r="F47" s="69">
        <v>269043</v>
      </c>
      <c r="G47" s="69">
        <v>19088</v>
      </c>
      <c r="H47" s="69">
        <v>52392</v>
      </c>
      <c r="I47" s="69">
        <v>108005</v>
      </c>
      <c r="J47" s="69">
        <v>21666</v>
      </c>
      <c r="K47" s="66"/>
      <c r="L47" s="66"/>
      <c r="M47" s="4"/>
      <c r="N47" s="4"/>
      <c r="O47" s="4"/>
    </row>
    <row r="48" spans="1:15" ht="15">
      <c r="A48" s="61" t="s">
        <v>43</v>
      </c>
      <c r="B48" s="69">
        <v>90556</v>
      </c>
      <c r="C48" s="70">
        <v>2.34</v>
      </c>
      <c r="D48" s="66"/>
      <c r="E48" s="69">
        <v>56813</v>
      </c>
      <c r="F48" s="69">
        <v>40806</v>
      </c>
      <c r="G48" s="69">
        <v>4351</v>
      </c>
      <c r="H48" s="69">
        <v>11656</v>
      </c>
      <c r="I48" s="69">
        <v>33743</v>
      </c>
      <c r="J48" s="69">
        <v>4319</v>
      </c>
      <c r="K48" s="66"/>
      <c r="L48" s="66"/>
      <c r="M48" s="4"/>
      <c r="N48" s="4"/>
      <c r="O48" s="4"/>
    </row>
    <row r="49" spans="1:15" ht="15">
      <c r="A49" s="61" t="s">
        <v>44</v>
      </c>
      <c r="B49" s="69">
        <v>93028</v>
      </c>
      <c r="C49" s="70">
        <v>2.38</v>
      </c>
      <c r="D49" s="66"/>
      <c r="E49" s="69">
        <v>58389</v>
      </c>
      <c r="F49" s="69">
        <v>41459</v>
      </c>
      <c r="G49" s="69">
        <v>4759</v>
      </c>
      <c r="H49" s="69">
        <v>12171</v>
      </c>
      <c r="I49" s="69">
        <v>34639</v>
      </c>
      <c r="J49" s="69">
        <v>13405</v>
      </c>
      <c r="K49" s="66"/>
      <c r="L49" s="66"/>
      <c r="M49" s="4"/>
      <c r="N49" s="4"/>
      <c r="O49" s="4"/>
    </row>
    <row r="50" spans="1:15" ht="15">
      <c r="A50" s="61" t="s">
        <v>45</v>
      </c>
      <c r="B50" s="69">
        <v>187686</v>
      </c>
      <c r="C50" s="70">
        <v>2.4</v>
      </c>
      <c r="D50" s="66"/>
      <c r="E50" s="69">
        <v>115283</v>
      </c>
      <c r="F50" s="69">
        <v>81289</v>
      </c>
      <c r="G50" s="69">
        <v>8333</v>
      </c>
      <c r="H50" s="69">
        <v>25661</v>
      </c>
      <c r="I50" s="69">
        <v>72403</v>
      </c>
      <c r="J50" s="69">
        <v>17069</v>
      </c>
      <c r="K50" s="66"/>
      <c r="L50" s="66"/>
      <c r="M50" s="4"/>
      <c r="N50" s="4"/>
      <c r="O50" s="4"/>
    </row>
    <row r="51" spans="1:15" ht="15">
      <c r="A51" s="61" t="s">
        <v>46</v>
      </c>
      <c r="B51" s="69">
        <v>43019</v>
      </c>
      <c r="C51" s="70">
        <v>2.43</v>
      </c>
      <c r="D51" s="66"/>
      <c r="E51" s="69">
        <v>28379</v>
      </c>
      <c r="F51" s="69">
        <v>22009</v>
      </c>
      <c r="G51" s="69">
        <v>1898</v>
      </c>
      <c r="H51" s="69">
        <v>4472</v>
      </c>
      <c r="I51" s="69">
        <v>14640</v>
      </c>
      <c r="J51" s="69">
        <v>3329</v>
      </c>
      <c r="K51" s="66"/>
      <c r="L51" s="66"/>
      <c r="M51" s="4"/>
      <c r="N51" s="4"/>
      <c r="O51" s="4"/>
    </row>
    <row r="52" spans="1:15" ht="15">
      <c r="A52" s="61" t="s">
        <v>47</v>
      </c>
      <c r="B52" s="69">
        <v>125925</v>
      </c>
      <c r="C52" s="70">
        <v>2.86</v>
      </c>
      <c r="D52" s="66"/>
      <c r="E52" s="69">
        <v>91457</v>
      </c>
      <c r="F52" s="69">
        <v>69510</v>
      </c>
      <c r="G52" s="69">
        <v>6450</v>
      </c>
      <c r="H52" s="69">
        <v>15497</v>
      </c>
      <c r="I52" s="69">
        <v>34468</v>
      </c>
      <c r="J52" s="69">
        <v>12230</v>
      </c>
      <c r="K52" s="66"/>
      <c r="L52" s="66"/>
      <c r="M52" s="4"/>
      <c r="N52" s="4"/>
      <c r="O52" s="4"/>
    </row>
    <row r="53" spans="1:15" ht="15">
      <c r="A53" s="61" t="s">
        <v>48</v>
      </c>
      <c r="B53" s="69">
        <v>16119</v>
      </c>
      <c r="C53" s="70">
        <v>2.5</v>
      </c>
      <c r="D53" s="66"/>
      <c r="E53" s="69">
        <v>10872</v>
      </c>
      <c r="F53" s="69">
        <v>7903</v>
      </c>
      <c r="G53" s="69">
        <v>964</v>
      </c>
      <c r="H53" s="69">
        <v>2005</v>
      </c>
      <c r="I53" s="69">
        <v>5247</v>
      </c>
      <c r="J53" s="69">
        <v>2586</v>
      </c>
      <c r="K53" s="66"/>
      <c r="L53" s="66"/>
      <c r="M53" s="4"/>
      <c r="N53" s="4"/>
      <c r="O53" s="4"/>
    </row>
    <row r="54" spans="1:15" ht="15">
      <c r="A54" s="61" t="s">
        <v>49</v>
      </c>
      <c r="B54" s="69">
        <v>46400</v>
      </c>
      <c r="C54" s="70">
        <v>2.52</v>
      </c>
      <c r="D54" s="66"/>
      <c r="E54" s="69">
        <v>31031</v>
      </c>
      <c r="F54" s="69">
        <v>22707</v>
      </c>
      <c r="G54" s="69">
        <v>2900</v>
      </c>
      <c r="H54" s="69">
        <v>5424</v>
      </c>
      <c r="I54" s="69">
        <v>15369</v>
      </c>
      <c r="J54" s="69">
        <v>4954</v>
      </c>
      <c r="K54" s="66"/>
      <c r="L54" s="66"/>
      <c r="M54" s="4"/>
      <c r="N54" s="4"/>
      <c r="O54" s="4"/>
    </row>
    <row r="55" spans="1:15" ht="15">
      <c r="A55" s="61" t="s">
        <v>50</v>
      </c>
      <c r="B55" s="69">
        <v>24620</v>
      </c>
      <c r="C55" s="70">
        <v>2.31</v>
      </c>
      <c r="D55" s="66"/>
      <c r="E55" s="69">
        <v>15058</v>
      </c>
      <c r="F55" s="69">
        <v>11641</v>
      </c>
      <c r="G55" s="69">
        <v>1153</v>
      </c>
      <c r="H55" s="69">
        <v>2264</v>
      </c>
      <c r="I55" s="69">
        <v>9562</v>
      </c>
      <c r="J55" s="69">
        <v>5320</v>
      </c>
      <c r="K55" s="66"/>
      <c r="L55" s="66"/>
      <c r="M55" s="4"/>
      <c r="N55" s="4"/>
      <c r="O55" s="4"/>
    </row>
    <row r="56" spans="1:15" ht="15">
      <c r="A56" s="61" t="s">
        <v>51</v>
      </c>
      <c r="B56" s="69">
        <v>35041</v>
      </c>
      <c r="C56" s="70">
        <v>2.77</v>
      </c>
      <c r="D56" s="66"/>
      <c r="E56" s="69">
        <v>26260</v>
      </c>
      <c r="F56" s="69">
        <v>21650</v>
      </c>
      <c r="G56" s="69">
        <v>1491</v>
      </c>
      <c r="H56" s="69">
        <v>3119</v>
      </c>
      <c r="I56" s="69">
        <v>8781</v>
      </c>
      <c r="J56" s="69">
        <v>2592</v>
      </c>
      <c r="K56" s="66"/>
      <c r="L56" s="66"/>
      <c r="M56" s="4"/>
      <c r="N56" s="4"/>
      <c r="O56" s="4"/>
    </row>
    <row r="57" spans="1:15" ht="15">
      <c r="A57" s="61" t="s">
        <v>52</v>
      </c>
      <c r="B57" s="69">
        <v>64702</v>
      </c>
      <c r="C57" s="70">
        <v>2.38</v>
      </c>
      <c r="D57" s="66"/>
      <c r="E57" s="69">
        <v>39916</v>
      </c>
      <c r="F57" s="69">
        <v>28550</v>
      </c>
      <c r="G57" s="69">
        <v>3268</v>
      </c>
      <c r="H57" s="69">
        <v>8098</v>
      </c>
      <c r="I57" s="69">
        <v>24786</v>
      </c>
      <c r="J57" s="69">
        <v>5607</v>
      </c>
      <c r="K57" s="66"/>
      <c r="L57" s="66"/>
      <c r="M57" s="4"/>
      <c r="N57" s="4"/>
      <c r="O57" s="4"/>
    </row>
    <row r="58" spans="1:15" ht="15">
      <c r="A58" s="61" t="s">
        <v>53</v>
      </c>
      <c r="B58" s="69">
        <v>99242</v>
      </c>
      <c r="C58" s="70">
        <v>3.07</v>
      </c>
      <c r="D58" s="66"/>
      <c r="E58" s="69">
        <v>74156</v>
      </c>
      <c r="F58" s="69">
        <v>59199</v>
      </c>
      <c r="G58" s="69">
        <v>3967</v>
      </c>
      <c r="H58" s="69">
        <v>10990</v>
      </c>
      <c r="I58" s="69">
        <v>25086</v>
      </c>
      <c r="J58" s="69">
        <v>7183</v>
      </c>
      <c r="K58" s="66"/>
      <c r="L58" s="66"/>
      <c r="M58" s="4"/>
      <c r="N58" s="4"/>
      <c r="O58" s="4"/>
    </row>
    <row r="59" spans="1:15" ht="15">
      <c r="A59" s="61" t="s">
        <v>54</v>
      </c>
      <c r="B59" s="69">
        <v>41605</v>
      </c>
      <c r="C59" s="70">
        <v>2.43</v>
      </c>
      <c r="D59" s="66"/>
      <c r="E59" s="69">
        <v>26604</v>
      </c>
      <c r="F59" s="69">
        <v>19782</v>
      </c>
      <c r="G59" s="69">
        <v>2349</v>
      </c>
      <c r="H59" s="69">
        <v>4473</v>
      </c>
      <c r="I59" s="69">
        <v>15001</v>
      </c>
      <c r="J59" s="69">
        <v>10751</v>
      </c>
      <c r="K59" s="66"/>
      <c r="L59" s="66"/>
      <c r="M59" s="4"/>
      <c r="N59" s="4"/>
      <c r="O59" s="4"/>
    </row>
    <row r="60" spans="1:15" ht="15">
      <c r="A60" s="61" t="s">
        <v>55</v>
      </c>
      <c r="B60" s="69">
        <v>88296</v>
      </c>
      <c r="C60" s="70">
        <v>2.44</v>
      </c>
      <c r="D60" s="66"/>
      <c r="E60" s="69">
        <v>58814</v>
      </c>
      <c r="F60" s="69">
        <v>47054</v>
      </c>
      <c r="G60" s="69">
        <v>3714</v>
      </c>
      <c r="H60" s="69">
        <v>8046</v>
      </c>
      <c r="I60" s="69">
        <v>29482</v>
      </c>
      <c r="J60" s="69">
        <v>3950</v>
      </c>
      <c r="K60" s="66"/>
      <c r="L60" s="66"/>
      <c r="M60" s="4"/>
      <c r="N60" s="4"/>
      <c r="O60" s="4"/>
    </row>
    <row r="61" spans="1:15" ht="15">
      <c r="A61" s="61" t="s">
        <v>56</v>
      </c>
      <c r="B61" s="69">
        <v>62886</v>
      </c>
      <c r="C61" s="70">
        <v>2.39</v>
      </c>
      <c r="D61" s="66"/>
      <c r="E61" s="69">
        <v>39327</v>
      </c>
      <c r="F61" s="69">
        <v>27748</v>
      </c>
      <c r="G61" s="69">
        <v>2890</v>
      </c>
      <c r="H61" s="69">
        <v>8689</v>
      </c>
      <c r="I61" s="69">
        <v>23559</v>
      </c>
      <c r="J61" s="69">
        <v>4434</v>
      </c>
      <c r="K61" s="66"/>
      <c r="L61" s="66"/>
      <c r="M61" s="4"/>
      <c r="N61" s="4"/>
      <c r="O61" s="4"/>
    </row>
    <row r="62" spans="1:15" ht="15">
      <c r="A62" s="61" t="s">
        <v>57</v>
      </c>
      <c r="B62" s="69">
        <v>13166</v>
      </c>
      <c r="C62" s="70">
        <v>2.37</v>
      </c>
      <c r="D62" s="66"/>
      <c r="E62" s="69">
        <v>8517</v>
      </c>
      <c r="F62" s="69">
        <v>6617</v>
      </c>
      <c r="G62" s="69">
        <v>660</v>
      </c>
      <c r="H62" s="69">
        <v>1240</v>
      </c>
      <c r="I62" s="69">
        <v>4649</v>
      </c>
      <c r="J62" s="69">
        <v>1556</v>
      </c>
      <c r="K62" s="66"/>
      <c r="L62" s="66"/>
      <c r="M62" s="4"/>
      <c r="N62" s="4"/>
      <c r="O62" s="4"/>
    </row>
    <row r="63" spans="1:15" ht="15">
      <c r="A63" s="61" t="s">
        <v>58</v>
      </c>
      <c r="B63" s="69">
        <v>7530</v>
      </c>
      <c r="C63" s="70">
        <v>2.39</v>
      </c>
      <c r="D63" s="66"/>
      <c r="E63" s="69">
        <v>4926</v>
      </c>
      <c r="F63" s="69">
        <v>3781</v>
      </c>
      <c r="G63" s="69">
        <v>380</v>
      </c>
      <c r="H63" s="69">
        <v>765</v>
      </c>
      <c r="I63" s="69">
        <v>2604</v>
      </c>
      <c r="J63" s="69">
        <v>354</v>
      </c>
      <c r="K63" s="66"/>
      <c r="L63" s="66"/>
      <c r="M63" s="4"/>
      <c r="N63" s="4"/>
      <c r="O63" s="4"/>
    </row>
    <row r="64" spans="1:15" ht="15">
      <c r="A64" s="61" t="s">
        <v>59</v>
      </c>
      <c r="B64" s="69">
        <v>13393</v>
      </c>
      <c r="C64" s="70">
        <v>2.42</v>
      </c>
      <c r="D64" s="66"/>
      <c r="E64" s="69">
        <v>8762</v>
      </c>
      <c r="F64" s="69">
        <v>6643</v>
      </c>
      <c r="G64" s="69">
        <v>707</v>
      </c>
      <c r="H64" s="69">
        <v>1412</v>
      </c>
      <c r="I64" s="69">
        <v>4631</v>
      </c>
      <c r="J64" s="69">
        <v>2809</v>
      </c>
      <c r="K64" s="66"/>
      <c r="L64" s="66"/>
      <c r="M64" s="4"/>
      <c r="N64" s="4"/>
      <c r="O64" s="4"/>
    </row>
    <row r="65" spans="1:15" ht="15">
      <c r="A65" s="61" t="s">
        <v>60</v>
      </c>
      <c r="B65" s="69">
        <v>40344</v>
      </c>
      <c r="C65" s="70">
        <v>2.41</v>
      </c>
      <c r="D65" s="66"/>
      <c r="E65" s="69">
        <v>25958</v>
      </c>
      <c r="F65" s="69">
        <v>19293</v>
      </c>
      <c r="G65" s="69">
        <v>2277</v>
      </c>
      <c r="H65" s="69">
        <v>4388</v>
      </c>
      <c r="I65" s="69">
        <v>14386</v>
      </c>
      <c r="J65" s="69">
        <v>1583</v>
      </c>
      <c r="K65" s="66"/>
      <c r="L65" s="66"/>
      <c r="M65" s="4"/>
      <c r="N65" s="4"/>
      <c r="O65" s="4"/>
    </row>
    <row r="66" spans="1:15" ht="15">
      <c r="A66" s="61" t="s">
        <v>61</v>
      </c>
      <c r="B66" s="69">
        <v>499922</v>
      </c>
      <c r="C66" s="70">
        <v>2.93</v>
      </c>
      <c r="D66" s="66"/>
      <c r="E66" s="69">
        <v>370897</v>
      </c>
      <c r="F66" s="69">
        <v>287935</v>
      </c>
      <c r="G66" s="69">
        <v>24697</v>
      </c>
      <c r="H66" s="69">
        <v>58265</v>
      </c>
      <c r="I66" s="69">
        <v>129025</v>
      </c>
      <c r="J66" s="69">
        <v>29406</v>
      </c>
      <c r="K66" s="66"/>
      <c r="L66" s="66"/>
      <c r="M66" s="4"/>
      <c r="N66" s="4"/>
      <c r="O66" s="4"/>
    </row>
    <row r="67" spans="1:15" ht="15">
      <c r="A67" s="61" t="s">
        <v>62</v>
      </c>
      <c r="B67" s="69">
        <v>30139</v>
      </c>
      <c r="C67" s="70">
        <v>2.45</v>
      </c>
      <c r="D67" s="66"/>
      <c r="E67" s="69">
        <v>19272</v>
      </c>
      <c r="F67" s="69">
        <v>13611</v>
      </c>
      <c r="G67" s="69">
        <v>1783</v>
      </c>
      <c r="H67" s="69">
        <v>3878</v>
      </c>
      <c r="I67" s="69">
        <v>10867</v>
      </c>
      <c r="J67" s="69">
        <v>3825</v>
      </c>
      <c r="K67" s="66"/>
      <c r="L67" s="66"/>
      <c r="M67" s="4"/>
      <c r="N67" s="4"/>
      <c r="O67" s="4"/>
    </row>
    <row r="68" spans="1:15" ht="15">
      <c r="A68" s="61" t="s">
        <v>63</v>
      </c>
      <c r="B68" s="69">
        <v>20350</v>
      </c>
      <c r="C68" s="70">
        <v>2.49</v>
      </c>
      <c r="D68" s="66"/>
      <c r="E68" s="69">
        <v>14150</v>
      </c>
      <c r="F68" s="69">
        <v>11058</v>
      </c>
      <c r="G68" s="69">
        <v>980</v>
      </c>
      <c r="H68" s="69">
        <v>2112</v>
      </c>
      <c r="I68" s="69">
        <v>6200</v>
      </c>
      <c r="J68" s="69">
        <v>523</v>
      </c>
      <c r="K68" s="66"/>
      <c r="L68" s="66"/>
      <c r="M68" s="4"/>
      <c r="N68" s="4"/>
      <c r="O68" s="4"/>
    </row>
    <row r="69" spans="1:15" ht="15">
      <c r="A69" s="61" t="s">
        <v>64</v>
      </c>
      <c r="B69" s="69">
        <v>38967</v>
      </c>
      <c r="C69" s="70">
        <v>2.27</v>
      </c>
      <c r="D69" s="66"/>
      <c r="E69" s="69">
        <v>20042</v>
      </c>
      <c r="F69" s="69">
        <v>15283</v>
      </c>
      <c r="G69" s="69">
        <v>1368</v>
      </c>
      <c r="H69" s="69">
        <v>3391</v>
      </c>
      <c r="I69" s="69">
        <v>18925</v>
      </c>
      <c r="J69" s="69">
        <v>13232</v>
      </c>
      <c r="K69" s="66"/>
      <c r="L69" s="66"/>
      <c r="M69" s="4"/>
      <c r="N69" s="4"/>
      <c r="O69" s="4"/>
    </row>
    <row r="70" spans="1:15" ht="15">
      <c r="A70" s="61" t="s">
        <v>65</v>
      </c>
      <c r="B70" s="69">
        <v>71049</v>
      </c>
      <c r="C70" s="70">
        <v>2.4</v>
      </c>
      <c r="D70" s="66"/>
      <c r="E70" s="69">
        <v>44379</v>
      </c>
      <c r="F70" s="69">
        <v>32679</v>
      </c>
      <c r="G70" s="69">
        <v>3580</v>
      </c>
      <c r="H70" s="69">
        <v>8120</v>
      </c>
      <c r="I70" s="69">
        <v>26670</v>
      </c>
      <c r="J70" s="69">
        <v>11773</v>
      </c>
      <c r="K70" s="66"/>
      <c r="L70" s="66"/>
      <c r="M70" s="4"/>
      <c r="N70" s="4"/>
      <c r="O70" s="4"/>
    </row>
    <row r="71" spans="1:15" ht="15">
      <c r="A71" s="61" t="s">
        <v>66</v>
      </c>
      <c r="B71" s="69">
        <v>27990</v>
      </c>
      <c r="C71" s="70">
        <v>2.32</v>
      </c>
      <c r="D71" s="66"/>
      <c r="E71" s="69">
        <v>17743</v>
      </c>
      <c r="F71" s="69">
        <v>13450</v>
      </c>
      <c r="G71" s="69">
        <v>1333</v>
      </c>
      <c r="H71" s="69">
        <v>2960</v>
      </c>
      <c r="I71" s="69">
        <v>10247</v>
      </c>
      <c r="J71" s="69">
        <v>738</v>
      </c>
      <c r="K71" s="66"/>
      <c r="L71" s="66"/>
      <c r="M71" s="4"/>
      <c r="N71" s="4"/>
      <c r="O71" s="4"/>
    </row>
    <row r="72" spans="1:15" ht="15">
      <c r="A72" s="61" t="s">
        <v>67</v>
      </c>
      <c r="B72" s="69">
        <v>24142</v>
      </c>
      <c r="C72" s="70">
        <v>2.49</v>
      </c>
      <c r="D72" s="66"/>
      <c r="E72" s="69">
        <v>16269</v>
      </c>
      <c r="F72" s="69">
        <v>12184</v>
      </c>
      <c r="G72" s="69">
        <v>1378</v>
      </c>
      <c r="H72" s="69">
        <v>2707</v>
      </c>
      <c r="I72" s="69">
        <v>7873</v>
      </c>
      <c r="J72" s="69">
        <v>3164</v>
      </c>
      <c r="K72" s="66"/>
      <c r="L72" s="66"/>
      <c r="M72" s="4"/>
      <c r="N72" s="4"/>
      <c r="O72" s="4"/>
    </row>
    <row r="73" spans="1:15" ht="15">
      <c r="A73" s="61" t="s">
        <v>68</v>
      </c>
      <c r="B73" s="69">
        <v>36585</v>
      </c>
      <c r="C73" s="70">
        <v>2.53</v>
      </c>
      <c r="D73" s="66"/>
      <c r="E73" s="69">
        <v>25304</v>
      </c>
      <c r="F73" s="69">
        <v>19384</v>
      </c>
      <c r="G73" s="69">
        <v>1887</v>
      </c>
      <c r="H73" s="69">
        <v>4033</v>
      </c>
      <c r="I73" s="69">
        <v>11281</v>
      </c>
      <c r="J73" s="69">
        <v>1390</v>
      </c>
      <c r="K73" s="66"/>
      <c r="L73" s="66"/>
      <c r="M73" s="4"/>
      <c r="N73" s="4"/>
      <c r="O73" s="4"/>
    </row>
    <row r="74" spans="1:15" ht="15">
      <c r="A74" s="61" t="s">
        <v>69</v>
      </c>
      <c r="B74" s="69">
        <v>347232</v>
      </c>
      <c r="C74" s="70">
        <v>2.65</v>
      </c>
      <c r="D74" s="66"/>
      <c r="E74" s="69">
        <v>236419</v>
      </c>
      <c r="F74" s="69">
        <v>177077</v>
      </c>
      <c r="G74" s="69">
        <v>14855</v>
      </c>
      <c r="H74" s="69">
        <v>44487</v>
      </c>
      <c r="I74" s="69">
        <v>110813</v>
      </c>
      <c r="J74" s="69">
        <v>28704</v>
      </c>
      <c r="K74" s="66"/>
      <c r="L74" s="66"/>
      <c r="M74" s="4"/>
      <c r="N74" s="4"/>
      <c r="O74" s="4"/>
    </row>
    <row r="75" spans="1:15" ht="15">
      <c r="A75" s="61" t="s">
        <v>70</v>
      </c>
      <c r="B75" s="69">
        <v>15501</v>
      </c>
      <c r="C75" s="70">
        <v>2.46</v>
      </c>
      <c r="D75" s="66"/>
      <c r="E75" s="69">
        <v>10533</v>
      </c>
      <c r="F75" s="69">
        <v>8267</v>
      </c>
      <c r="G75" s="69">
        <v>789</v>
      </c>
      <c r="H75" s="69">
        <v>1477</v>
      </c>
      <c r="I75" s="69">
        <v>4968</v>
      </c>
      <c r="J75" s="69">
        <v>3961</v>
      </c>
      <c r="K75" s="66"/>
      <c r="L75" s="66"/>
      <c r="M75" s="4"/>
      <c r="N75" s="4"/>
      <c r="O75" s="4"/>
    </row>
    <row r="76" spans="1:15" ht="15">
      <c r="A76" s="62" t="s">
        <v>71</v>
      </c>
      <c r="B76" s="69">
        <v>9517</v>
      </c>
      <c r="C76" s="70">
        <v>2.53</v>
      </c>
      <c r="D76" s="66"/>
      <c r="E76" s="69">
        <v>6404</v>
      </c>
      <c r="F76" s="69">
        <v>5008</v>
      </c>
      <c r="G76" s="69">
        <v>428</v>
      </c>
      <c r="H76" s="69">
        <v>968</v>
      </c>
      <c r="I76" s="69">
        <v>3113</v>
      </c>
      <c r="J76" s="69">
        <v>1287</v>
      </c>
      <c r="K76" s="66"/>
      <c r="L76" s="66"/>
      <c r="M76" s="4"/>
      <c r="N76" s="4"/>
      <c r="O76" s="4"/>
    </row>
    <row r="77" spans="1:15" ht="15">
      <c r="A77" s="71"/>
      <c r="B77" s="72"/>
      <c r="C77" s="73"/>
      <c r="D77" s="71"/>
      <c r="E77" s="72"/>
      <c r="F77" s="72"/>
      <c r="G77" s="72"/>
      <c r="H77" s="72"/>
      <c r="I77" s="72"/>
      <c r="J77" s="72"/>
      <c r="K77" s="66"/>
      <c r="L77" s="66"/>
      <c r="M77" s="4"/>
      <c r="N77" s="4"/>
      <c r="O77" s="4"/>
    </row>
    <row r="78" spans="1:15" ht="15">
      <c r="A78" s="66" t="s">
        <v>92</v>
      </c>
      <c r="B78" s="67"/>
      <c r="C78" s="68"/>
      <c r="D78" s="66"/>
      <c r="E78" s="67"/>
      <c r="F78" s="67"/>
      <c r="G78" s="67"/>
      <c r="H78" s="67"/>
      <c r="I78" s="67"/>
      <c r="J78" s="67"/>
      <c r="K78" s="66"/>
      <c r="L78" s="66"/>
      <c r="M78" s="4"/>
      <c r="N78" s="4"/>
      <c r="O78" s="4"/>
    </row>
    <row r="79" spans="1:15" ht="15">
      <c r="A79" s="66" t="s">
        <v>96</v>
      </c>
      <c r="B79" s="67"/>
      <c r="C79" s="68"/>
      <c r="D79" s="66"/>
      <c r="E79" s="67"/>
      <c r="F79" s="67"/>
      <c r="G79" s="67"/>
      <c r="H79" s="67"/>
      <c r="I79" s="67"/>
      <c r="J79" s="67"/>
      <c r="K79" s="66"/>
      <c r="L79" s="66"/>
      <c r="M79" s="4"/>
      <c r="N79" s="4"/>
      <c r="O79" s="4"/>
    </row>
    <row r="80" spans="1:15" ht="15">
      <c r="A80" s="66" t="s">
        <v>93</v>
      </c>
      <c r="B80" s="67"/>
      <c r="C80" s="68"/>
      <c r="D80" s="66"/>
      <c r="E80" s="67"/>
      <c r="F80" s="67"/>
      <c r="G80" s="67"/>
      <c r="H80" s="67"/>
      <c r="I80" s="67"/>
      <c r="J80" s="67"/>
      <c r="K80" s="66"/>
      <c r="L80" s="66"/>
      <c r="M80" s="4"/>
      <c r="N80" s="4"/>
      <c r="O80" s="4"/>
    </row>
    <row r="81" spans="1:15" ht="15">
      <c r="A81" s="66" t="s">
        <v>94</v>
      </c>
      <c r="B81" s="67"/>
      <c r="C81" s="68"/>
      <c r="D81" s="66"/>
      <c r="E81" s="67"/>
      <c r="F81" s="67"/>
      <c r="G81" s="67"/>
      <c r="H81" s="67"/>
      <c r="I81" s="67"/>
      <c r="J81" s="67"/>
      <c r="K81" s="66"/>
      <c r="L81" s="66"/>
      <c r="M81" s="4"/>
      <c r="N81" s="4"/>
      <c r="O81" s="4"/>
    </row>
    <row r="82" spans="1:15" ht="15">
      <c r="A82" s="66"/>
      <c r="B82" s="67"/>
      <c r="C82" s="68"/>
      <c r="D82" s="66"/>
      <c r="E82" s="67"/>
      <c r="F82" s="67"/>
      <c r="G82" s="67"/>
      <c r="H82" s="67"/>
      <c r="I82" s="67"/>
      <c r="J82" s="67"/>
      <c r="K82" s="66"/>
      <c r="L82" s="66"/>
      <c r="M82" s="4"/>
      <c r="N82" s="4"/>
      <c r="O82" s="4"/>
    </row>
    <row r="83" spans="1:15" ht="15">
      <c r="A83" s="66" t="s">
        <v>97</v>
      </c>
      <c r="B83" s="67"/>
      <c r="C83" s="68"/>
      <c r="D83" s="66"/>
      <c r="E83" s="67"/>
      <c r="F83" s="67"/>
      <c r="G83" s="67"/>
      <c r="H83" s="67"/>
      <c r="I83" s="67"/>
      <c r="J83" s="67"/>
      <c r="K83" s="66"/>
      <c r="L83" s="66"/>
      <c r="M83" s="4"/>
      <c r="N83" s="4"/>
      <c r="O83" s="4"/>
    </row>
    <row r="84" spans="1:15" ht="15">
      <c r="A84" s="66" t="s">
        <v>76</v>
      </c>
      <c r="B84" s="67"/>
      <c r="C84" s="68"/>
      <c r="D84" s="66"/>
      <c r="E84" s="67"/>
      <c r="F84" s="67"/>
      <c r="G84" s="67"/>
      <c r="H84" s="67"/>
      <c r="I84" s="67"/>
      <c r="J84" s="67"/>
      <c r="K84" s="66"/>
      <c r="L84" s="66"/>
      <c r="M84" s="4"/>
      <c r="N84" s="4"/>
      <c r="O84" s="4"/>
    </row>
    <row r="85" spans="1:15" ht="15">
      <c r="A85" s="66" t="s">
        <v>95</v>
      </c>
      <c r="B85" s="67"/>
      <c r="C85" s="68"/>
      <c r="D85" s="66"/>
      <c r="E85" s="67"/>
      <c r="F85" s="67"/>
      <c r="G85" s="67"/>
      <c r="H85" s="67"/>
      <c r="I85" s="67"/>
      <c r="J85" s="67"/>
      <c r="K85" s="66"/>
      <c r="L85" s="66"/>
      <c r="M85" s="4"/>
      <c r="N85" s="4"/>
      <c r="O85" s="4"/>
    </row>
    <row r="86" spans="1:15" ht="15">
      <c r="A86" s="66"/>
      <c r="B86" s="67"/>
      <c r="C86" s="68"/>
      <c r="D86" s="66"/>
      <c r="E86" s="67"/>
      <c r="F86" s="67"/>
      <c r="G86" s="67"/>
      <c r="H86" s="67"/>
      <c r="I86" s="67"/>
      <c r="J86" s="67"/>
      <c r="K86" s="66"/>
      <c r="L86" s="66"/>
      <c r="M86" s="4"/>
      <c r="N86" s="4"/>
      <c r="O86" s="4"/>
    </row>
    <row r="87" spans="1:15" ht="15">
      <c r="A87" s="66"/>
      <c r="B87" s="66"/>
      <c r="C87" s="68"/>
      <c r="D87" s="66"/>
      <c r="E87" s="67"/>
      <c r="F87" s="67"/>
      <c r="G87" s="67"/>
      <c r="H87" s="67"/>
      <c r="I87" s="67"/>
      <c r="J87" s="67"/>
      <c r="K87" s="66"/>
      <c r="L87" s="66"/>
      <c r="M87" s="4"/>
      <c r="N87" s="4"/>
      <c r="O87" s="4"/>
    </row>
    <row r="88" spans="1:15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4"/>
      <c r="N88" s="4"/>
      <c r="O88" s="4"/>
    </row>
    <row r="89" spans="1:15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4"/>
      <c r="N89" s="4"/>
      <c r="O89" s="4"/>
    </row>
    <row r="90" spans="1:1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</sheetData>
  <sheetProtection/>
  <mergeCells count="8">
    <mergeCell ref="B4:C4"/>
    <mergeCell ref="E4:H4"/>
    <mergeCell ref="C5:C8"/>
    <mergeCell ref="J5:J8"/>
    <mergeCell ref="F6:F8"/>
    <mergeCell ref="G6:G8"/>
    <mergeCell ref="H6:H8"/>
    <mergeCell ref="I7:I8"/>
  </mergeCells>
  <printOptions/>
  <pageMargins left="0.7" right="0.7" top="0.75" bottom="0.75" header="0.3" footer="0.3"/>
  <pageSetup fitToHeight="2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3.7109375" style="0" customWidth="1"/>
    <col min="4" max="4" width="2.7109375" style="0" customWidth="1"/>
    <col min="5" max="10" width="13.7109375" style="0" customWidth="1"/>
  </cols>
  <sheetData>
    <row r="1" spans="1:17" ht="20.25">
      <c r="A1" s="7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4"/>
      <c r="L1" s="4"/>
      <c r="M1" s="4"/>
      <c r="N1" s="4"/>
      <c r="O1" s="4"/>
      <c r="P1" s="4"/>
      <c r="Q1" s="4"/>
    </row>
    <row r="2" spans="1:17" ht="20.25">
      <c r="A2" s="7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4"/>
      <c r="L2" s="4"/>
      <c r="M2" s="4"/>
      <c r="N2" s="4"/>
      <c r="O2" s="4"/>
      <c r="P2" s="4"/>
      <c r="Q2" s="4"/>
    </row>
    <row r="3" spans="1:17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4"/>
      <c r="L3" s="4"/>
      <c r="M3" s="4"/>
      <c r="N3" s="4"/>
      <c r="O3" s="4"/>
      <c r="P3" s="4"/>
      <c r="Q3" s="4"/>
    </row>
    <row r="4" spans="1:17" ht="17.25">
      <c r="A4" s="57"/>
      <c r="B4" s="100" t="s">
        <v>74</v>
      </c>
      <c r="C4" s="100"/>
      <c r="D4" s="57"/>
      <c r="E4" s="100" t="s">
        <v>75</v>
      </c>
      <c r="F4" s="100"/>
      <c r="G4" s="100"/>
      <c r="H4" s="100"/>
      <c r="I4" s="57"/>
      <c r="J4" s="57"/>
      <c r="K4" s="4"/>
      <c r="L4" s="4"/>
      <c r="M4" s="4"/>
      <c r="N4" s="4"/>
      <c r="O4" s="4"/>
      <c r="P4" s="4"/>
      <c r="Q4" s="4"/>
    </row>
    <row r="5" spans="1:17" ht="15">
      <c r="A5" s="64"/>
      <c r="B5" s="58"/>
      <c r="C5" s="89" t="s">
        <v>78</v>
      </c>
      <c r="D5" s="11"/>
      <c r="E5" s="10"/>
      <c r="F5" s="10"/>
      <c r="G5" s="10"/>
      <c r="H5" s="10"/>
      <c r="I5" s="11"/>
      <c r="J5" s="92" t="s">
        <v>83</v>
      </c>
      <c r="K5" s="4"/>
      <c r="L5" s="4"/>
      <c r="M5" s="4"/>
      <c r="N5" s="4"/>
      <c r="O5" s="4"/>
      <c r="P5" s="4"/>
      <c r="Q5" s="4"/>
    </row>
    <row r="6" spans="1:17" ht="15">
      <c r="A6" s="64"/>
      <c r="B6" s="59"/>
      <c r="C6" s="90"/>
      <c r="D6" s="11"/>
      <c r="E6" s="11"/>
      <c r="F6" s="92" t="s">
        <v>86</v>
      </c>
      <c r="G6" s="92" t="s">
        <v>80</v>
      </c>
      <c r="H6" s="92" t="s">
        <v>81</v>
      </c>
      <c r="I6" s="11"/>
      <c r="J6" s="92"/>
      <c r="K6" s="4"/>
      <c r="L6" s="4"/>
      <c r="M6" s="4"/>
      <c r="N6" s="4"/>
      <c r="O6" s="4"/>
      <c r="P6" s="4"/>
      <c r="Q6" s="4"/>
    </row>
    <row r="7" spans="1:17" ht="15">
      <c r="A7" s="64"/>
      <c r="B7" s="59"/>
      <c r="C7" s="90"/>
      <c r="D7" s="11"/>
      <c r="E7" s="11"/>
      <c r="F7" s="92"/>
      <c r="G7" s="92"/>
      <c r="H7" s="92"/>
      <c r="I7" s="92" t="s">
        <v>82</v>
      </c>
      <c r="J7" s="92"/>
      <c r="K7" s="4"/>
      <c r="L7" s="4"/>
      <c r="M7" s="4"/>
      <c r="N7" s="4"/>
      <c r="O7" s="4"/>
      <c r="P7" s="4"/>
      <c r="Q7" s="4"/>
    </row>
    <row r="8" spans="1:17" ht="15">
      <c r="A8" s="65" t="s">
        <v>0</v>
      </c>
      <c r="B8" s="60" t="s">
        <v>6</v>
      </c>
      <c r="C8" s="91"/>
      <c r="D8" s="13"/>
      <c r="E8" s="13" t="s">
        <v>7</v>
      </c>
      <c r="F8" s="91"/>
      <c r="G8" s="91"/>
      <c r="H8" s="91"/>
      <c r="I8" s="91"/>
      <c r="J8" s="91"/>
      <c r="K8" s="4"/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61" t="s">
        <v>1</v>
      </c>
      <c r="B10" s="67">
        <v>7056860</v>
      </c>
      <c r="C10" s="68">
        <v>2.61</v>
      </c>
      <c r="D10" s="66" t="s">
        <v>91</v>
      </c>
      <c r="E10" s="67">
        <v>4639387</v>
      </c>
      <c r="F10" s="67">
        <v>3289514</v>
      </c>
      <c r="G10" s="67">
        <v>311697</v>
      </c>
      <c r="H10" s="67">
        <v>1038176</v>
      </c>
      <c r="I10" s="67">
        <v>2993734</v>
      </c>
      <c r="J10" s="67">
        <v>580461</v>
      </c>
      <c r="K10" s="66"/>
      <c r="L10" s="4"/>
      <c r="M10" s="4"/>
      <c r="N10" s="4"/>
      <c r="O10" s="4"/>
      <c r="P10" s="4"/>
      <c r="Q10" s="4"/>
    </row>
    <row r="11" spans="1:17" ht="15">
      <c r="A11" s="61"/>
      <c r="B11" s="67"/>
      <c r="C11" s="68"/>
      <c r="D11" s="66"/>
      <c r="E11" s="67"/>
      <c r="F11" s="67"/>
      <c r="G11" s="67"/>
      <c r="H11" s="67"/>
      <c r="I11" s="67"/>
      <c r="J11" s="67"/>
      <c r="K11" s="66"/>
      <c r="L11" s="4"/>
      <c r="M11" s="4"/>
      <c r="N11" s="4"/>
      <c r="O11" s="4"/>
      <c r="P11" s="4"/>
      <c r="Q11" s="4"/>
    </row>
    <row r="12" spans="1:17" ht="15">
      <c r="A12" s="61" t="s">
        <v>8</v>
      </c>
      <c r="B12" s="67">
        <v>3021588</v>
      </c>
      <c r="C12" s="68">
        <v>2.59</v>
      </c>
      <c r="D12" s="66"/>
      <c r="E12" s="67">
        <v>1853223</v>
      </c>
      <c r="F12" s="67">
        <v>1124305</v>
      </c>
      <c r="G12" s="67">
        <v>152564</v>
      </c>
      <c r="H12" s="67">
        <v>576354</v>
      </c>
      <c r="I12" s="67">
        <v>1440163</v>
      </c>
      <c r="J12" s="67">
        <v>182430</v>
      </c>
      <c r="K12" s="66"/>
      <c r="L12" s="4"/>
      <c r="M12" s="4"/>
      <c r="N12" s="4"/>
      <c r="O12" s="4"/>
      <c r="P12" s="4"/>
      <c r="Q12" s="4"/>
    </row>
    <row r="13" spans="1:17" ht="15">
      <c r="A13" s="61" t="s">
        <v>9</v>
      </c>
      <c r="B13" s="69">
        <v>463212</v>
      </c>
      <c r="C13" s="70">
        <v>2.78</v>
      </c>
      <c r="D13" s="66"/>
      <c r="E13" s="69">
        <v>315090</v>
      </c>
      <c r="F13" s="69">
        <v>145537</v>
      </c>
      <c r="G13" s="69">
        <v>28933</v>
      </c>
      <c r="H13" s="69">
        <v>140620</v>
      </c>
      <c r="I13" s="69">
        <v>176809</v>
      </c>
      <c r="J13" s="69">
        <v>47235</v>
      </c>
      <c r="K13" s="66"/>
      <c r="L13" s="4"/>
      <c r="M13" s="4"/>
      <c r="N13" s="4"/>
      <c r="O13" s="4"/>
      <c r="P13" s="4"/>
      <c r="Q13" s="4"/>
    </row>
    <row r="14" spans="1:17" ht="15">
      <c r="A14" s="61" t="s">
        <v>10</v>
      </c>
      <c r="B14" s="69">
        <v>880727</v>
      </c>
      <c r="C14" s="70">
        <v>2.75</v>
      </c>
      <c r="D14" s="66"/>
      <c r="E14" s="69">
        <v>584120</v>
      </c>
      <c r="F14" s="69">
        <v>339957</v>
      </c>
      <c r="G14" s="69">
        <v>48175</v>
      </c>
      <c r="H14" s="69">
        <v>195988</v>
      </c>
      <c r="I14" s="69">
        <v>366083</v>
      </c>
      <c r="J14" s="69">
        <v>39299</v>
      </c>
      <c r="K14" s="66"/>
      <c r="L14" s="4"/>
      <c r="M14" s="4"/>
      <c r="N14" s="4"/>
      <c r="O14" s="4"/>
      <c r="P14" s="4"/>
      <c r="Q14" s="4"/>
    </row>
    <row r="15" spans="1:17" ht="15">
      <c r="A15" s="61" t="s">
        <v>11</v>
      </c>
      <c r="B15" s="69">
        <v>738644</v>
      </c>
      <c r="C15" s="70">
        <v>2</v>
      </c>
      <c r="D15" s="66"/>
      <c r="E15" s="69">
        <v>301970</v>
      </c>
      <c r="F15" s="69">
        <v>186023</v>
      </c>
      <c r="G15" s="69">
        <v>22953</v>
      </c>
      <c r="H15" s="69">
        <v>92994</v>
      </c>
      <c r="I15" s="69">
        <v>538826</v>
      </c>
      <c r="J15" s="69">
        <v>59837</v>
      </c>
      <c r="K15" s="66"/>
      <c r="L15" s="4"/>
      <c r="M15" s="4"/>
      <c r="N15" s="4"/>
      <c r="O15" s="4"/>
      <c r="P15" s="4"/>
      <c r="Q15" s="4"/>
    </row>
    <row r="16" spans="1:17" ht="15">
      <c r="A16" s="61" t="s">
        <v>12</v>
      </c>
      <c r="B16" s="69">
        <v>782664</v>
      </c>
      <c r="C16" s="70">
        <v>2.81</v>
      </c>
      <c r="D16" s="66"/>
      <c r="E16" s="69">
        <v>537991</v>
      </c>
      <c r="F16" s="69">
        <v>366876</v>
      </c>
      <c r="G16" s="69">
        <v>46026</v>
      </c>
      <c r="H16" s="69">
        <v>125089</v>
      </c>
      <c r="I16" s="69">
        <v>308631</v>
      </c>
      <c r="J16" s="69">
        <v>26873</v>
      </c>
      <c r="K16" s="66"/>
      <c r="L16" s="4"/>
      <c r="M16" s="4"/>
      <c r="N16" s="4"/>
      <c r="O16" s="4"/>
      <c r="P16" s="4"/>
      <c r="Q16" s="4"/>
    </row>
    <row r="17" spans="1:17" ht="15">
      <c r="A17" s="61" t="s">
        <v>13</v>
      </c>
      <c r="B17" s="69">
        <v>156341</v>
      </c>
      <c r="C17" s="70">
        <v>2.78</v>
      </c>
      <c r="D17" s="66"/>
      <c r="E17" s="69">
        <v>114052</v>
      </c>
      <c r="F17" s="69">
        <v>85912</v>
      </c>
      <c r="G17" s="69">
        <v>6477</v>
      </c>
      <c r="H17" s="69">
        <v>21663</v>
      </c>
      <c r="I17" s="69">
        <v>49814</v>
      </c>
      <c r="J17" s="69">
        <v>9186</v>
      </c>
      <c r="K17" s="66"/>
      <c r="L17" s="4"/>
      <c r="M17" s="4"/>
      <c r="N17" s="4"/>
      <c r="O17" s="4"/>
      <c r="P17" s="4"/>
      <c r="Q17" s="4"/>
    </row>
    <row r="18" spans="1:17" ht="15">
      <c r="A18" s="61"/>
      <c r="B18" s="69"/>
      <c r="C18" s="70"/>
      <c r="D18" s="66"/>
      <c r="E18" s="69"/>
      <c r="F18" s="69"/>
      <c r="G18" s="69"/>
      <c r="H18" s="69"/>
      <c r="I18" s="69"/>
      <c r="J18" s="69"/>
      <c r="K18" s="66"/>
      <c r="L18" s="4"/>
      <c r="M18" s="4"/>
      <c r="N18" s="4"/>
      <c r="O18" s="4"/>
      <c r="P18" s="4"/>
      <c r="Q18" s="4"/>
    </row>
    <row r="19" spans="1:17" ht="15">
      <c r="A19" s="61" t="s">
        <v>14</v>
      </c>
      <c r="B19" s="67">
        <v>4035272</v>
      </c>
      <c r="C19" s="68">
        <v>2.61</v>
      </c>
      <c r="D19" s="66"/>
      <c r="E19" s="67">
        <v>2786164</v>
      </c>
      <c r="F19" s="67">
        <v>2165209</v>
      </c>
      <c r="G19" s="67">
        <v>159133</v>
      </c>
      <c r="H19" s="67">
        <v>461822</v>
      </c>
      <c r="I19" s="67">
        <v>1553571</v>
      </c>
      <c r="J19" s="67">
        <v>398031</v>
      </c>
      <c r="K19" s="66"/>
      <c r="L19" s="4"/>
      <c r="M19" s="4"/>
      <c r="N19" s="4"/>
      <c r="O19" s="4"/>
      <c r="P19" s="4"/>
      <c r="Q19" s="4"/>
    </row>
    <row r="20" spans="1:17" ht="15">
      <c r="A20" s="61" t="s">
        <v>15</v>
      </c>
      <c r="B20" s="69">
        <v>120512</v>
      </c>
      <c r="C20" s="70">
        <v>2.32</v>
      </c>
      <c r="D20" s="66"/>
      <c r="E20" s="69">
        <v>70973</v>
      </c>
      <c r="F20" s="69">
        <v>52050</v>
      </c>
      <c r="G20" s="69">
        <v>4264</v>
      </c>
      <c r="H20" s="69">
        <v>14659</v>
      </c>
      <c r="I20" s="69">
        <v>61978</v>
      </c>
      <c r="J20" s="69">
        <v>15557</v>
      </c>
      <c r="K20" s="66"/>
      <c r="L20" s="4"/>
      <c r="M20" s="4"/>
      <c r="N20" s="4"/>
      <c r="O20" s="4"/>
      <c r="P20" s="4"/>
      <c r="Q20" s="4"/>
    </row>
    <row r="21" spans="1:17" ht="15">
      <c r="A21" s="61" t="s">
        <v>16</v>
      </c>
      <c r="B21" s="69">
        <v>18009</v>
      </c>
      <c r="C21" s="70">
        <v>2.53</v>
      </c>
      <c r="D21" s="66"/>
      <c r="E21" s="69">
        <v>12189</v>
      </c>
      <c r="F21" s="69">
        <v>9761</v>
      </c>
      <c r="G21" s="69">
        <v>809</v>
      </c>
      <c r="H21" s="69">
        <v>1619</v>
      </c>
      <c r="I21" s="69">
        <v>7376</v>
      </c>
      <c r="J21" s="69">
        <v>4304</v>
      </c>
      <c r="K21" s="66"/>
      <c r="L21" s="4"/>
      <c r="M21" s="4"/>
      <c r="N21" s="4"/>
      <c r="O21" s="4"/>
      <c r="P21" s="4"/>
      <c r="Q21" s="4"/>
    </row>
    <row r="22" spans="1:17" ht="15">
      <c r="A22" s="61" t="s">
        <v>17</v>
      </c>
      <c r="B22" s="69">
        <v>80749</v>
      </c>
      <c r="C22" s="70">
        <v>2.37</v>
      </c>
      <c r="D22" s="66"/>
      <c r="E22" s="69">
        <v>50231</v>
      </c>
      <c r="F22" s="69">
        <v>38408</v>
      </c>
      <c r="G22" s="69">
        <v>3099</v>
      </c>
      <c r="H22" s="69">
        <v>8724</v>
      </c>
      <c r="I22" s="69">
        <v>38110</v>
      </c>
      <c r="J22" s="69">
        <v>9115</v>
      </c>
      <c r="K22" s="66"/>
      <c r="L22" s="4"/>
      <c r="M22" s="4"/>
      <c r="N22" s="4"/>
      <c r="O22" s="4"/>
      <c r="P22" s="4"/>
      <c r="Q22" s="4"/>
    </row>
    <row r="23" spans="1:17" ht="15">
      <c r="A23" s="61" t="s">
        <v>18</v>
      </c>
      <c r="B23" s="69">
        <v>32023</v>
      </c>
      <c r="C23" s="70">
        <v>2.52</v>
      </c>
      <c r="D23" s="66"/>
      <c r="E23" s="69">
        <v>21662</v>
      </c>
      <c r="F23" s="69">
        <v>16739</v>
      </c>
      <c r="G23" s="69">
        <v>1460</v>
      </c>
      <c r="H23" s="69">
        <v>3463</v>
      </c>
      <c r="I23" s="69">
        <v>12660</v>
      </c>
      <c r="J23" s="69">
        <v>3236</v>
      </c>
      <c r="K23" s="66"/>
      <c r="L23" s="4"/>
      <c r="M23" s="4"/>
      <c r="N23" s="4"/>
      <c r="O23" s="4"/>
      <c r="P23" s="4"/>
      <c r="Q23" s="4"/>
    </row>
    <row r="24" spans="1:17" ht="15">
      <c r="A24" s="61" t="s">
        <v>19</v>
      </c>
      <c r="B24" s="69">
        <v>30558</v>
      </c>
      <c r="C24" s="70">
        <v>2.53</v>
      </c>
      <c r="D24" s="66"/>
      <c r="E24" s="69">
        <v>20829</v>
      </c>
      <c r="F24" s="69">
        <v>15896</v>
      </c>
      <c r="G24" s="69">
        <v>1562</v>
      </c>
      <c r="H24" s="69">
        <v>3371</v>
      </c>
      <c r="I24" s="69">
        <v>11872</v>
      </c>
      <c r="J24" s="69">
        <v>4801</v>
      </c>
      <c r="K24" s="66"/>
      <c r="L24" s="4"/>
      <c r="M24" s="4"/>
      <c r="N24" s="4"/>
      <c r="O24" s="4"/>
      <c r="P24" s="4"/>
      <c r="Q24" s="4"/>
    </row>
    <row r="25" spans="1:17" ht="15">
      <c r="A25" s="61" t="s">
        <v>20</v>
      </c>
      <c r="B25" s="69">
        <v>54515</v>
      </c>
      <c r="C25" s="70">
        <v>2.45</v>
      </c>
      <c r="D25" s="66"/>
      <c r="E25" s="69">
        <v>35966</v>
      </c>
      <c r="F25" s="69">
        <v>27765</v>
      </c>
      <c r="G25" s="69">
        <v>2294</v>
      </c>
      <c r="H25" s="69">
        <v>5907</v>
      </c>
      <c r="I25" s="69">
        <v>22885</v>
      </c>
      <c r="J25" s="69">
        <v>6387</v>
      </c>
      <c r="K25" s="66"/>
      <c r="L25" s="4"/>
      <c r="M25" s="4"/>
      <c r="N25" s="4"/>
      <c r="O25" s="4"/>
      <c r="P25" s="4"/>
      <c r="Q25" s="4"/>
    </row>
    <row r="26" spans="1:17" ht="15">
      <c r="A26" s="61" t="s">
        <v>21</v>
      </c>
      <c r="B26" s="69">
        <v>35049</v>
      </c>
      <c r="C26" s="70">
        <v>2.44</v>
      </c>
      <c r="D26" s="66"/>
      <c r="E26" s="69">
        <v>23280</v>
      </c>
      <c r="F26" s="69">
        <v>17466</v>
      </c>
      <c r="G26" s="69">
        <v>1454</v>
      </c>
      <c r="H26" s="69">
        <v>4360</v>
      </c>
      <c r="I26" s="69">
        <v>14297</v>
      </c>
      <c r="J26" s="69">
        <v>5513</v>
      </c>
      <c r="K26" s="66"/>
      <c r="L26" s="4"/>
      <c r="M26" s="4"/>
      <c r="N26" s="4"/>
      <c r="O26" s="4"/>
      <c r="P26" s="4"/>
      <c r="Q26" s="4"/>
    </row>
    <row r="27" spans="1:17" ht="15">
      <c r="A27" s="61" t="s">
        <v>22</v>
      </c>
      <c r="B27" s="69">
        <v>19926</v>
      </c>
      <c r="C27" s="70">
        <v>2.52</v>
      </c>
      <c r="D27" s="66"/>
      <c r="E27" s="69">
        <v>13546</v>
      </c>
      <c r="F27" s="69">
        <v>10571</v>
      </c>
      <c r="G27" s="69">
        <v>1021</v>
      </c>
      <c r="H27" s="69">
        <v>1954</v>
      </c>
      <c r="I27" s="69">
        <v>7925</v>
      </c>
      <c r="J27" s="69">
        <v>1258</v>
      </c>
      <c r="K27" s="66"/>
      <c r="L27" s="4"/>
      <c r="M27" s="4"/>
      <c r="N27" s="4"/>
      <c r="O27" s="4"/>
      <c r="P27" s="4"/>
      <c r="Q27" s="4"/>
    </row>
    <row r="28" spans="1:17" ht="15">
      <c r="A28" s="61" t="s">
        <v>23</v>
      </c>
      <c r="B28" s="69">
        <v>29423</v>
      </c>
      <c r="C28" s="70">
        <v>2.47</v>
      </c>
      <c r="D28" s="66"/>
      <c r="E28" s="69">
        <v>19261</v>
      </c>
      <c r="F28" s="69">
        <v>15008</v>
      </c>
      <c r="G28" s="69">
        <v>1266</v>
      </c>
      <c r="H28" s="69">
        <v>2987</v>
      </c>
      <c r="I28" s="69">
        <v>13495</v>
      </c>
      <c r="J28" s="69">
        <v>7097</v>
      </c>
      <c r="K28" s="66"/>
      <c r="L28" s="4"/>
      <c r="M28" s="4"/>
      <c r="N28" s="4"/>
      <c r="O28" s="4"/>
      <c r="P28" s="4"/>
      <c r="Q28" s="4"/>
    </row>
    <row r="29" spans="1:17" ht="15">
      <c r="A29" s="61" t="s">
        <v>24</v>
      </c>
      <c r="B29" s="69">
        <v>24796</v>
      </c>
      <c r="C29" s="70">
        <v>2.43</v>
      </c>
      <c r="D29" s="66"/>
      <c r="E29" s="69">
        <v>16580</v>
      </c>
      <c r="F29" s="69">
        <v>12939</v>
      </c>
      <c r="G29" s="69">
        <v>1081</v>
      </c>
      <c r="H29" s="69">
        <v>2560</v>
      </c>
      <c r="I29" s="69">
        <v>10022</v>
      </c>
      <c r="J29" s="69">
        <v>2723</v>
      </c>
      <c r="K29" s="66"/>
      <c r="L29" s="4"/>
      <c r="M29" s="4"/>
      <c r="N29" s="4"/>
      <c r="O29" s="4"/>
      <c r="P29" s="4"/>
      <c r="Q29" s="4"/>
    </row>
    <row r="30" spans="1:17" ht="15">
      <c r="A30" s="61" t="s">
        <v>25</v>
      </c>
      <c r="B30" s="69">
        <v>18210</v>
      </c>
      <c r="C30" s="70">
        <v>2.5</v>
      </c>
      <c r="D30" s="66"/>
      <c r="E30" s="69">
        <v>11619</v>
      </c>
      <c r="F30" s="69">
        <v>8966</v>
      </c>
      <c r="G30" s="69">
        <v>776</v>
      </c>
      <c r="H30" s="69">
        <v>1877</v>
      </c>
      <c r="I30" s="69">
        <v>9391</v>
      </c>
      <c r="J30" s="69">
        <v>3120</v>
      </c>
      <c r="K30" s="66"/>
      <c r="L30" s="4"/>
      <c r="M30" s="4"/>
      <c r="N30" s="4"/>
      <c r="O30" s="4"/>
      <c r="P30" s="4"/>
      <c r="Q30" s="4"/>
    </row>
    <row r="31" spans="1:17" ht="15">
      <c r="A31" s="61" t="s">
        <v>26</v>
      </c>
      <c r="B31" s="69">
        <v>19270</v>
      </c>
      <c r="C31" s="70">
        <v>2.39</v>
      </c>
      <c r="D31" s="66"/>
      <c r="E31" s="69">
        <v>12735</v>
      </c>
      <c r="F31" s="69">
        <v>10171</v>
      </c>
      <c r="G31" s="69">
        <v>834</v>
      </c>
      <c r="H31" s="69">
        <v>1730</v>
      </c>
      <c r="I31" s="69">
        <v>7883</v>
      </c>
      <c r="J31" s="69">
        <v>2018</v>
      </c>
      <c r="K31" s="66"/>
      <c r="L31" s="4"/>
      <c r="M31" s="4"/>
      <c r="N31" s="4"/>
      <c r="O31" s="4"/>
      <c r="P31" s="4"/>
      <c r="Q31" s="4"/>
    </row>
    <row r="32" spans="1:17" ht="15">
      <c r="A32" s="61" t="s">
        <v>27</v>
      </c>
      <c r="B32" s="69">
        <v>99536</v>
      </c>
      <c r="C32" s="70">
        <v>2.63</v>
      </c>
      <c r="D32" s="66"/>
      <c r="E32" s="69">
        <v>69201</v>
      </c>
      <c r="F32" s="69">
        <v>55209</v>
      </c>
      <c r="G32" s="69">
        <v>3755</v>
      </c>
      <c r="H32" s="69">
        <v>10237</v>
      </c>
      <c r="I32" s="69">
        <v>37932</v>
      </c>
      <c r="J32" s="69">
        <v>18163</v>
      </c>
      <c r="K32" s="66"/>
      <c r="L32" s="4"/>
      <c r="M32" s="4"/>
      <c r="N32" s="4"/>
      <c r="O32" s="4"/>
      <c r="P32" s="4"/>
      <c r="Q32" s="4"/>
    </row>
    <row r="33" spans="1:17" ht="15">
      <c r="A33" s="61" t="s">
        <v>28</v>
      </c>
      <c r="B33" s="69">
        <v>380873</v>
      </c>
      <c r="C33" s="70">
        <v>2.41</v>
      </c>
      <c r="D33" s="66"/>
      <c r="E33" s="69">
        <v>243359</v>
      </c>
      <c r="F33" s="69">
        <v>177089</v>
      </c>
      <c r="G33" s="69">
        <v>13986</v>
      </c>
      <c r="H33" s="69">
        <v>52284</v>
      </c>
      <c r="I33" s="69">
        <v>164537</v>
      </c>
      <c r="J33" s="69">
        <v>30791</v>
      </c>
      <c r="K33" s="66"/>
      <c r="L33" s="4"/>
      <c r="M33" s="4"/>
      <c r="N33" s="4"/>
      <c r="O33" s="4"/>
      <c r="P33" s="4"/>
      <c r="Q33" s="4"/>
    </row>
    <row r="34" spans="1:17" ht="15">
      <c r="A34" s="61" t="s">
        <v>29</v>
      </c>
      <c r="B34" s="69">
        <v>15028</v>
      </c>
      <c r="C34" s="70">
        <v>2.39</v>
      </c>
      <c r="D34" s="66"/>
      <c r="E34" s="69">
        <v>9832</v>
      </c>
      <c r="F34" s="69">
        <v>7843</v>
      </c>
      <c r="G34" s="69">
        <v>650</v>
      </c>
      <c r="H34" s="69">
        <v>1339</v>
      </c>
      <c r="I34" s="69">
        <v>6333</v>
      </c>
      <c r="J34" s="69">
        <v>2908</v>
      </c>
      <c r="K34" s="66"/>
      <c r="L34" s="4"/>
      <c r="M34" s="4"/>
      <c r="N34" s="4"/>
      <c r="O34" s="4"/>
      <c r="P34" s="4"/>
      <c r="Q34" s="4"/>
    </row>
    <row r="35" spans="1:17" ht="15">
      <c r="A35" s="61" t="s">
        <v>30</v>
      </c>
      <c r="B35" s="69">
        <v>17931</v>
      </c>
      <c r="C35" s="70">
        <v>2.46</v>
      </c>
      <c r="D35" s="66"/>
      <c r="E35" s="69">
        <v>11805</v>
      </c>
      <c r="F35" s="69">
        <v>8878</v>
      </c>
      <c r="G35" s="69">
        <v>940</v>
      </c>
      <c r="H35" s="69">
        <v>1987</v>
      </c>
      <c r="I35" s="69">
        <v>7455</v>
      </c>
      <c r="J35" s="69">
        <v>6979</v>
      </c>
      <c r="K35" s="66"/>
      <c r="L35" s="4"/>
      <c r="M35" s="4"/>
      <c r="N35" s="4"/>
      <c r="O35" s="4"/>
      <c r="P35" s="4"/>
      <c r="Q35" s="4"/>
    </row>
    <row r="36" spans="1:17" ht="15">
      <c r="A36" s="61" t="s">
        <v>31</v>
      </c>
      <c r="B36" s="69">
        <v>21884</v>
      </c>
      <c r="C36" s="70">
        <v>2.43</v>
      </c>
      <c r="D36" s="66"/>
      <c r="E36" s="69">
        <v>14520</v>
      </c>
      <c r="F36" s="69">
        <v>10947</v>
      </c>
      <c r="G36" s="69">
        <v>1103</v>
      </c>
      <c r="H36" s="69">
        <v>2470</v>
      </c>
      <c r="I36" s="69">
        <v>9004</v>
      </c>
      <c r="J36" s="69">
        <v>1927</v>
      </c>
      <c r="K36" s="66"/>
      <c r="L36" s="4"/>
      <c r="M36" s="4"/>
      <c r="N36" s="4"/>
      <c r="O36" s="4"/>
      <c r="P36" s="4"/>
      <c r="Q36" s="4"/>
    </row>
    <row r="37" spans="1:17" ht="15">
      <c r="A37" s="61" t="s">
        <v>32</v>
      </c>
      <c r="B37" s="69">
        <v>22770</v>
      </c>
      <c r="C37" s="70">
        <v>2.59</v>
      </c>
      <c r="D37" s="66"/>
      <c r="E37" s="69">
        <v>15823</v>
      </c>
      <c r="F37" s="69">
        <v>12611</v>
      </c>
      <c r="G37" s="69">
        <v>971</v>
      </c>
      <c r="H37" s="69">
        <v>2241</v>
      </c>
      <c r="I37" s="69">
        <v>8630</v>
      </c>
      <c r="J37" s="69">
        <v>1439</v>
      </c>
      <c r="K37" s="66"/>
      <c r="L37" s="4"/>
      <c r="M37" s="4"/>
      <c r="N37" s="4"/>
      <c r="O37" s="4"/>
      <c r="P37" s="4"/>
      <c r="Q37" s="4"/>
    </row>
    <row r="38" spans="1:17" ht="15">
      <c r="A38" s="61" t="s">
        <v>33</v>
      </c>
      <c r="B38" s="69">
        <v>18256</v>
      </c>
      <c r="C38" s="70">
        <v>2.42</v>
      </c>
      <c r="D38" s="66"/>
      <c r="E38" s="69">
        <v>12073</v>
      </c>
      <c r="F38" s="69">
        <v>9343</v>
      </c>
      <c r="G38" s="69">
        <v>842</v>
      </c>
      <c r="H38" s="69">
        <v>1888</v>
      </c>
      <c r="I38" s="69">
        <v>7480</v>
      </c>
      <c r="J38" s="69">
        <v>3943</v>
      </c>
      <c r="K38" s="66"/>
      <c r="L38" s="4"/>
      <c r="M38" s="4"/>
      <c r="N38" s="4"/>
      <c r="O38" s="4"/>
      <c r="P38" s="4"/>
      <c r="Q38" s="4"/>
    </row>
    <row r="39" spans="1:17" ht="15">
      <c r="A39" s="61" t="s">
        <v>34</v>
      </c>
      <c r="B39" s="69">
        <v>2362</v>
      </c>
      <c r="C39" s="70">
        <v>2.24</v>
      </c>
      <c r="D39" s="66"/>
      <c r="E39" s="69">
        <v>1558</v>
      </c>
      <c r="F39" s="69">
        <v>1315</v>
      </c>
      <c r="G39" s="69">
        <v>85</v>
      </c>
      <c r="H39" s="69">
        <v>158</v>
      </c>
      <c r="I39" s="69">
        <v>927</v>
      </c>
      <c r="J39" s="69">
        <v>95</v>
      </c>
      <c r="K39" s="66"/>
      <c r="L39" s="4"/>
      <c r="M39" s="4"/>
      <c r="N39" s="4"/>
      <c r="O39" s="4"/>
      <c r="P39" s="4"/>
      <c r="Q39" s="4"/>
    </row>
    <row r="40" spans="1:17" ht="15">
      <c r="A40" s="61" t="s">
        <v>35</v>
      </c>
      <c r="B40" s="69">
        <v>25734</v>
      </c>
      <c r="C40" s="70">
        <v>2.46</v>
      </c>
      <c r="D40" s="66"/>
      <c r="E40" s="69">
        <v>17101</v>
      </c>
      <c r="F40" s="69">
        <v>13183</v>
      </c>
      <c r="G40" s="69">
        <v>1270</v>
      </c>
      <c r="H40" s="69">
        <v>2648</v>
      </c>
      <c r="I40" s="69">
        <v>10632</v>
      </c>
      <c r="J40" s="69">
        <v>1108</v>
      </c>
      <c r="K40" s="66"/>
      <c r="L40" s="4"/>
      <c r="M40" s="4"/>
      <c r="N40" s="4"/>
      <c r="O40" s="4"/>
      <c r="P40" s="4"/>
      <c r="Q40" s="4"/>
    </row>
    <row r="41" spans="1:17" ht="15">
      <c r="A41" s="61" t="s">
        <v>36</v>
      </c>
      <c r="B41" s="69">
        <v>40068</v>
      </c>
      <c r="C41" s="70">
        <v>2.58</v>
      </c>
      <c r="D41" s="66"/>
      <c r="E41" s="69">
        <v>28142</v>
      </c>
      <c r="F41" s="69">
        <v>22284</v>
      </c>
      <c r="G41" s="69">
        <v>1706</v>
      </c>
      <c r="H41" s="69">
        <v>4152</v>
      </c>
      <c r="I41" s="69">
        <v>14683</v>
      </c>
      <c r="J41" s="69">
        <v>8202</v>
      </c>
      <c r="K41" s="66"/>
      <c r="L41" s="4"/>
      <c r="M41" s="4"/>
      <c r="N41" s="4"/>
      <c r="O41" s="4"/>
      <c r="P41" s="4"/>
      <c r="Q41" s="4"/>
    </row>
    <row r="42" spans="1:17" ht="15">
      <c r="A42" s="61" t="s">
        <v>37</v>
      </c>
      <c r="B42" s="69">
        <v>10040</v>
      </c>
      <c r="C42" s="70">
        <v>2.66</v>
      </c>
      <c r="D42" s="66"/>
      <c r="E42" s="69">
        <v>7307</v>
      </c>
      <c r="F42" s="69">
        <v>5964</v>
      </c>
      <c r="G42" s="69">
        <v>497</v>
      </c>
      <c r="H42" s="69">
        <v>846</v>
      </c>
      <c r="I42" s="69">
        <v>3304</v>
      </c>
      <c r="J42" s="69">
        <v>264</v>
      </c>
      <c r="K42" s="66"/>
      <c r="L42" s="4"/>
      <c r="M42" s="4"/>
      <c r="N42" s="4"/>
      <c r="O42" s="4"/>
      <c r="P42" s="4"/>
      <c r="Q42" s="4"/>
    </row>
    <row r="43" spans="1:17" ht="15">
      <c r="A43" s="61" t="s">
        <v>38</v>
      </c>
      <c r="B43" s="69">
        <v>22150</v>
      </c>
      <c r="C43" s="70">
        <v>2.6</v>
      </c>
      <c r="D43" s="66"/>
      <c r="E43" s="69">
        <v>15346</v>
      </c>
      <c r="F43" s="69">
        <v>12149</v>
      </c>
      <c r="G43" s="69">
        <v>975</v>
      </c>
      <c r="H43" s="69">
        <v>2222</v>
      </c>
      <c r="I43" s="69">
        <v>9489</v>
      </c>
      <c r="J43" s="69">
        <v>6749</v>
      </c>
      <c r="K43" s="66"/>
      <c r="L43" s="4"/>
      <c r="M43" s="4"/>
      <c r="N43" s="4"/>
      <c r="O43" s="4"/>
      <c r="P43" s="4"/>
      <c r="Q43" s="4"/>
    </row>
    <row r="44" spans="1:17" ht="15">
      <c r="A44" s="61" t="s">
        <v>39</v>
      </c>
      <c r="B44" s="69">
        <v>25368</v>
      </c>
      <c r="C44" s="70">
        <v>2.55</v>
      </c>
      <c r="D44" s="66"/>
      <c r="E44" s="69">
        <v>17577</v>
      </c>
      <c r="F44" s="69">
        <v>13968</v>
      </c>
      <c r="G44" s="69">
        <v>1142</v>
      </c>
      <c r="H44" s="69">
        <v>2467</v>
      </c>
      <c r="I44" s="69">
        <v>9820</v>
      </c>
      <c r="J44" s="69">
        <v>4674</v>
      </c>
      <c r="K44" s="66"/>
      <c r="L44" s="4"/>
      <c r="M44" s="4"/>
      <c r="N44" s="4"/>
      <c r="O44" s="4"/>
      <c r="P44" s="4"/>
      <c r="Q44" s="4"/>
    </row>
    <row r="45" spans="1:17" ht="15">
      <c r="A45" s="61" t="s">
        <v>40</v>
      </c>
      <c r="B45" s="69">
        <v>286512</v>
      </c>
      <c r="C45" s="70">
        <v>2.47</v>
      </c>
      <c r="D45" s="66"/>
      <c r="E45" s="69">
        <v>184479</v>
      </c>
      <c r="F45" s="69">
        <v>135937</v>
      </c>
      <c r="G45" s="69">
        <v>10166</v>
      </c>
      <c r="H45" s="69">
        <v>38376</v>
      </c>
      <c r="I45" s="69">
        <v>127612</v>
      </c>
      <c r="J45" s="69">
        <v>26509</v>
      </c>
      <c r="K45" s="66"/>
      <c r="L45" s="4"/>
      <c r="M45" s="4"/>
      <c r="N45" s="4"/>
      <c r="O45" s="4"/>
      <c r="P45" s="4"/>
      <c r="Q45" s="4"/>
    </row>
    <row r="46" spans="1:17" ht="15">
      <c r="A46" s="61" t="s">
        <v>41</v>
      </c>
      <c r="B46" s="69">
        <v>20038</v>
      </c>
      <c r="C46" s="70">
        <v>2.42</v>
      </c>
      <c r="D46" s="66"/>
      <c r="E46" s="69">
        <v>13111</v>
      </c>
      <c r="F46" s="69">
        <v>9824</v>
      </c>
      <c r="G46" s="69">
        <v>955</v>
      </c>
      <c r="H46" s="69">
        <v>2332</v>
      </c>
      <c r="I46" s="69">
        <v>8220</v>
      </c>
      <c r="J46" s="69">
        <v>1210</v>
      </c>
      <c r="K46" s="66"/>
      <c r="L46" s="4"/>
      <c r="M46" s="4"/>
      <c r="N46" s="4"/>
      <c r="O46" s="4"/>
      <c r="P46" s="4"/>
      <c r="Q46" s="4"/>
    </row>
    <row r="47" spans="1:17" ht="15">
      <c r="A47" s="61" t="s">
        <v>42</v>
      </c>
      <c r="B47" s="69">
        <v>447387</v>
      </c>
      <c r="C47" s="70">
        <v>2.93</v>
      </c>
      <c r="D47" s="66"/>
      <c r="E47" s="69">
        <v>347026</v>
      </c>
      <c r="F47" s="69">
        <v>282126</v>
      </c>
      <c r="G47" s="69">
        <v>15958</v>
      </c>
      <c r="H47" s="69">
        <v>48942</v>
      </c>
      <c r="I47" s="69">
        <v>122699</v>
      </c>
      <c r="J47" s="69">
        <v>21658</v>
      </c>
      <c r="K47" s="66"/>
      <c r="L47" s="4"/>
      <c r="M47" s="4"/>
      <c r="N47" s="4"/>
      <c r="O47" s="4"/>
      <c r="P47" s="4"/>
      <c r="Q47" s="4"/>
    </row>
    <row r="48" spans="1:17" ht="15">
      <c r="A48" s="61" t="s">
        <v>43</v>
      </c>
      <c r="B48" s="69">
        <v>87846</v>
      </c>
      <c r="C48" s="70">
        <v>2.45</v>
      </c>
      <c r="D48" s="66"/>
      <c r="E48" s="69">
        <v>58582</v>
      </c>
      <c r="F48" s="69">
        <v>44173</v>
      </c>
      <c r="G48" s="69">
        <v>3590</v>
      </c>
      <c r="H48" s="69">
        <v>10819</v>
      </c>
      <c r="I48" s="69">
        <v>34425</v>
      </c>
      <c r="J48" s="69">
        <v>4218</v>
      </c>
      <c r="K48" s="66"/>
      <c r="L48" s="4"/>
      <c r="M48" s="4"/>
      <c r="N48" s="4"/>
      <c r="O48" s="4"/>
      <c r="P48" s="4"/>
      <c r="Q48" s="4"/>
    </row>
    <row r="49" spans="1:17" ht="15">
      <c r="A49" s="61" t="s">
        <v>44</v>
      </c>
      <c r="B49" s="69">
        <v>90496</v>
      </c>
      <c r="C49" s="70">
        <v>2.43</v>
      </c>
      <c r="D49" s="66"/>
      <c r="E49" s="69">
        <v>59170</v>
      </c>
      <c r="F49" s="69">
        <v>44474</v>
      </c>
      <c r="G49" s="69">
        <v>3807</v>
      </c>
      <c r="H49" s="69">
        <v>10889</v>
      </c>
      <c r="I49" s="69">
        <v>36950</v>
      </c>
      <c r="J49" s="69">
        <v>15414</v>
      </c>
      <c r="K49" s="66"/>
      <c r="L49" s="4"/>
      <c r="M49" s="4"/>
      <c r="N49" s="4"/>
      <c r="O49" s="4"/>
      <c r="P49" s="4"/>
      <c r="Q49" s="4"/>
    </row>
    <row r="50" spans="1:17" ht="15">
      <c r="A50" s="61" t="s">
        <v>45</v>
      </c>
      <c r="B50" s="69">
        <v>181153</v>
      </c>
      <c r="C50" s="70">
        <v>2.46</v>
      </c>
      <c r="D50" s="66"/>
      <c r="E50" s="69">
        <v>115320</v>
      </c>
      <c r="F50" s="69">
        <v>85022</v>
      </c>
      <c r="G50" s="69">
        <v>6912</v>
      </c>
      <c r="H50" s="69">
        <v>23386</v>
      </c>
      <c r="I50" s="69">
        <v>82392</v>
      </c>
      <c r="J50" s="69">
        <v>13506</v>
      </c>
      <c r="K50" s="66"/>
      <c r="L50" s="4"/>
      <c r="M50" s="4"/>
      <c r="N50" s="4"/>
      <c r="O50" s="4"/>
      <c r="P50" s="4"/>
      <c r="Q50" s="4"/>
    </row>
    <row r="51" spans="1:17" ht="15">
      <c r="A51" s="61" t="s">
        <v>46</v>
      </c>
      <c r="B51" s="69">
        <v>38370</v>
      </c>
      <c r="C51" s="70">
        <v>2.53</v>
      </c>
      <c r="D51" s="66"/>
      <c r="E51" s="69">
        <v>26354</v>
      </c>
      <c r="F51" s="69">
        <v>21121</v>
      </c>
      <c r="G51" s="69">
        <v>1429</v>
      </c>
      <c r="H51" s="69">
        <v>3804</v>
      </c>
      <c r="I51" s="69">
        <v>15272</v>
      </c>
      <c r="J51" s="69">
        <v>3091</v>
      </c>
      <c r="K51" s="66"/>
      <c r="L51" s="4"/>
      <c r="M51" s="4"/>
      <c r="N51" s="4"/>
      <c r="O51" s="4"/>
      <c r="P51" s="4"/>
      <c r="Q51" s="4"/>
    </row>
    <row r="52" spans="1:17" ht="15">
      <c r="A52" s="61" t="s">
        <v>47</v>
      </c>
      <c r="B52" s="69">
        <v>114788</v>
      </c>
      <c r="C52" s="70">
        <v>2.85</v>
      </c>
      <c r="D52" s="66"/>
      <c r="E52" s="69">
        <v>84457</v>
      </c>
      <c r="F52" s="69">
        <v>66478</v>
      </c>
      <c r="G52" s="69">
        <v>4940</v>
      </c>
      <c r="H52" s="69">
        <v>13039</v>
      </c>
      <c r="I52" s="69">
        <v>37572</v>
      </c>
      <c r="J52" s="69">
        <v>13692</v>
      </c>
      <c r="K52" s="66"/>
      <c r="L52" s="4"/>
      <c r="M52" s="4"/>
      <c r="N52" s="4"/>
      <c r="O52" s="4"/>
      <c r="P52" s="4"/>
      <c r="Q52" s="4"/>
    </row>
    <row r="53" spans="1:17" ht="15">
      <c r="A53" s="61" t="s">
        <v>48</v>
      </c>
      <c r="B53" s="69">
        <v>15363</v>
      </c>
      <c r="C53" s="70">
        <v>2.65</v>
      </c>
      <c r="D53" s="66"/>
      <c r="E53" s="69">
        <v>10839</v>
      </c>
      <c r="F53" s="69">
        <v>8343</v>
      </c>
      <c r="G53" s="69">
        <v>777</v>
      </c>
      <c r="H53" s="69">
        <v>1719</v>
      </c>
      <c r="I53" s="69">
        <v>5648</v>
      </c>
      <c r="J53" s="69">
        <v>3486</v>
      </c>
      <c r="K53" s="66"/>
      <c r="L53" s="4"/>
      <c r="M53" s="4"/>
      <c r="N53" s="4"/>
      <c r="O53" s="4"/>
      <c r="P53" s="4"/>
      <c r="Q53" s="4"/>
    </row>
    <row r="54" spans="1:17" ht="15">
      <c r="A54" s="61" t="s">
        <v>49</v>
      </c>
      <c r="B54" s="69">
        <v>45522</v>
      </c>
      <c r="C54" s="70">
        <v>2.6</v>
      </c>
      <c r="D54" s="66"/>
      <c r="E54" s="69">
        <v>31233</v>
      </c>
      <c r="F54" s="69">
        <v>24058</v>
      </c>
      <c r="G54" s="69">
        <v>2257</v>
      </c>
      <c r="H54" s="69">
        <v>4918</v>
      </c>
      <c r="I54" s="69">
        <v>18790</v>
      </c>
      <c r="J54" s="69">
        <v>4005</v>
      </c>
      <c r="K54" s="66"/>
      <c r="L54" s="4"/>
      <c r="M54" s="4"/>
      <c r="N54" s="4"/>
      <c r="O54" s="4"/>
      <c r="P54" s="4"/>
      <c r="Q54" s="4"/>
    </row>
    <row r="55" spans="1:17" ht="15">
      <c r="A55" s="61" t="s">
        <v>50</v>
      </c>
      <c r="B55" s="69">
        <v>23291</v>
      </c>
      <c r="C55" s="70">
        <v>2.43</v>
      </c>
      <c r="D55" s="66"/>
      <c r="E55" s="69">
        <v>15120</v>
      </c>
      <c r="F55" s="69">
        <v>11913</v>
      </c>
      <c r="G55" s="69">
        <v>997</v>
      </c>
      <c r="H55" s="69">
        <v>2210</v>
      </c>
      <c r="I55" s="69">
        <v>10878</v>
      </c>
      <c r="J55" s="69">
        <v>5012</v>
      </c>
      <c r="K55" s="66"/>
      <c r="L55" s="4"/>
      <c r="M55" s="4"/>
      <c r="N55" s="4"/>
      <c r="O55" s="4"/>
      <c r="P55" s="4"/>
      <c r="Q55" s="4"/>
    </row>
    <row r="56" spans="1:17" ht="15">
      <c r="A56" s="61" t="s">
        <v>51</v>
      </c>
      <c r="B56" s="69">
        <v>32703</v>
      </c>
      <c r="C56" s="70">
        <v>2.86</v>
      </c>
      <c r="D56" s="66"/>
      <c r="E56" s="69">
        <v>25179</v>
      </c>
      <c r="F56" s="69">
        <v>21391</v>
      </c>
      <c r="G56" s="69">
        <v>1082</v>
      </c>
      <c r="H56" s="69">
        <v>2706</v>
      </c>
      <c r="I56" s="69">
        <v>9698</v>
      </c>
      <c r="J56" s="69">
        <v>2164</v>
      </c>
      <c r="K56" s="66"/>
      <c r="L56" s="4"/>
      <c r="M56" s="4"/>
      <c r="N56" s="4"/>
      <c r="O56" s="4"/>
      <c r="P56" s="4"/>
      <c r="Q56" s="4"/>
    </row>
    <row r="57" spans="1:17" ht="15">
      <c r="A57" s="61" t="s">
        <v>52</v>
      </c>
      <c r="B57" s="69">
        <v>59894</v>
      </c>
      <c r="C57" s="70">
        <v>2.46</v>
      </c>
      <c r="D57" s="66"/>
      <c r="E57" s="69">
        <v>39028</v>
      </c>
      <c r="F57" s="69">
        <v>29246</v>
      </c>
      <c r="G57" s="69">
        <v>2621</v>
      </c>
      <c r="H57" s="69">
        <v>7161</v>
      </c>
      <c r="I57" s="69">
        <v>26243</v>
      </c>
      <c r="J57" s="69">
        <v>5192</v>
      </c>
      <c r="K57" s="66"/>
      <c r="L57" s="4"/>
      <c r="M57" s="4"/>
      <c r="N57" s="4"/>
      <c r="O57" s="4"/>
      <c r="P57" s="4"/>
      <c r="Q57" s="4"/>
    </row>
    <row r="58" spans="1:17" ht="15">
      <c r="A58" s="61" t="s">
        <v>53</v>
      </c>
      <c r="B58" s="69">
        <v>92675</v>
      </c>
      <c r="C58" s="70">
        <v>3.01</v>
      </c>
      <c r="D58" s="66"/>
      <c r="E58" s="69">
        <v>70944</v>
      </c>
      <c r="F58" s="69">
        <v>58177</v>
      </c>
      <c r="G58" s="69">
        <v>3265</v>
      </c>
      <c r="H58" s="69">
        <v>9502</v>
      </c>
      <c r="I58" s="69">
        <v>27153</v>
      </c>
      <c r="J58" s="69">
        <v>7649</v>
      </c>
      <c r="K58" s="66"/>
      <c r="L58" s="4"/>
      <c r="M58" s="4"/>
      <c r="N58" s="4"/>
      <c r="O58" s="4"/>
      <c r="P58" s="4"/>
      <c r="Q58" s="4"/>
    </row>
    <row r="59" spans="1:17" ht="15">
      <c r="A59" s="61" t="s">
        <v>54</v>
      </c>
      <c r="B59" s="69">
        <v>40506</v>
      </c>
      <c r="C59" s="70">
        <v>2.49</v>
      </c>
      <c r="D59" s="66"/>
      <c r="E59" s="69">
        <v>26939</v>
      </c>
      <c r="F59" s="69">
        <v>20871</v>
      </c>
      <c r="G59" s="69">
        <v>1892</v>
      </c>
      <c r="H59" s="69">
        <v>4176</v>
      </c>
      <c r="I59" s="69">
        <v>17384</v>
      </c>
      <c r="J59" s="69">
        <v>11166</v>
      </c>
      <c r="K59" s="66"/>
      <c r="L59" s="4"/>
      <c r="M59" s="4"/>
      <c r="N59" s="4"/>
      <c r="O59" s="4"/>
      <c r="P59" s="4"/>
      <c r="Q59" s="4"/>
    </row>
    <row r="60" spans="1:17" ht="15">
      <c r="A60" s="61" t="s">
        <v>55</v>
      </c>
      <c r="B60" s="69">
        <v>78165</v>
      </c>
      <c r="C60" s="70">
        <v>2.51</v>
      </c>
      <c r="D60" s="66"/>
      <c r="E60" s="69">
        <v>53738</v>
      </c>
      <c r="F60" s="69">
        <v>43915</v>
      </c>
      <c r="G60" s="69">
        <v>2816</v>
      </c>
      <c r="H60" s="69">
        <v>7007</v>
      </c>
      <c r="I60" s="69">
        <v>31022</v>
      </c>
      <c r="J60" s="69">
        <v>4309</v>
      </c>
      <c r="K60" s="66"/>
      <c r="L60" s="4"/>
      <c r="M60" s="4"/>
      <c r="N60" s="4"/>
      <c r="O60" s="4"/>
      <c r="P60" s="4"/>
      <c r="Q60" s="4"/>
    </row>
    <row r="61" spans="1:17" ht="15">
      <c r="A61" s="61" t="s">
        <v>56</v>
      </c>
      <c r="B61" s="69">
        <v>59684</v>
      </c>
      <c r="C61" s="70">
        <v>2.38</v>
      </c>
      <c r="D61" s="66"/>
      <c r="E61" s="69">
        <v>38037</v>
      </c>
      <c r="F61" s="69">
        <v>28349</v>
      </c>
      <c r="G61" s="69">
        <v>2348</v>
      </c>
      <c r="H61" s="69">
        <v>7340</v>
      </c>
      <c r="I61" s="69">
        <v>25889</v>
      </c>
      <c r="J61" s="69">
        <v>4662</v>
      </c>
      <c r="K61" s="66"/>
      <c r="L61" s="4"/>
      <c r="M61" s="4"/>
      <c r="N61" s="4"/>
      <c r="O61" s="4"/>
      <c r="P61" s="4"/>
      <c r="Q61" s="4"/>
    </row>
    <row r="62" spans="1:17" ht="15">
      <c r="A62" s="61" t="s">
        <v>57</v>
      </c>
      <c r="B62" s="69">
        <v>11991</v>
      </c>
      <c r="C62" s="70">
        <v>2.49</v>
      </c>
      <c r="D62" s="66"/>
      <c r="E62" s="69">
        <v>8175</v>
      </c>
      <c r="F62" s="69">
        <v>6497</v>
      </c>
      <c r="G62" s="69">
        <v>558</v>
      </c>
      <c r="H62" s="69">
        <v>1120</v>
      </c>
      <c r="I62" s="69">
        <v>4713</v>
      </c>
      <c r="J62" s="69">
        <v>1741</v>
      </c>
      <c r="K62" s="66"/>
      <c r="L62" s="4"/>
      <c r="M62" s="4"/>
      <c r="N62" s="4"/>
      <c r="O62" s="4"/>
      <c r="P62" s="4"/>
      <c r="Q62" s="4"/>
    </row>
    <row r="63" spans="1:17" ht="15">
      <c r="A63" s="61" t="s">
        <v>58</v>
      </c>
      <c r="B63" s="69">
        <v>7374</v>
      </c>
      <c r="C63" s="70">
        <v>2.52</v>
      </c>
      <c r="D63" s="66"/>
      <c r="E63" s="69">
        <v>5189</v>
      </c>
      <c r="F63" s="69">
        <v>4110</v>
      </c>
      <c r="G63" s="69">
        <v>363</v>
      </c>
      <c r="H63" s="69">
        <v>716</v>
      </c>
      <c r="I63" s="69">
        <v>2735</v>
      </c>
      <c r="J63" s="69">
        <v>622</v>
      </c>
      <c r="K63" s="66"/>
      <c r="L63" s="4"/>
      <c r="M63" s="4"/>
      <c r="N63" s="4"/>
      <c r="O63" s="4"/>
      <c r="P63" s="4"/>
      <c r="Q63" s="4"/>
    </row>
    <row r="64" spans="1:17" ht="15">
      <c r="A64" s="61" t="s">
        <v>59</v>
      </c>
      <c r="B64" s="69">
        <v>12630</v>
      </c>
      <c r="C64" s="70">
        <v>2.51</v>
      </c>
      <c r="D64" s="66"/>
      <c r="E64" s="69">
        <v>8632</v>
      </c>
      <c r="F64" s="69">
        <v>6765</v>
      </c>
      <c r="G64" s="69">
        <v>567</v>
      </c>
      <c r="H64" s="69">
        <v>1300</v>
      </c>
      <c r="I64" s="69">
        <v>5028</v>
      </c>
      <c r="J64" s="69">
        <v>1625</v>
      </c>
      <c r="K64" s="66"/>
      <c r="L64" s="4"/>
      <c r="M64" s="4"/>
      <c r="N64" s="4"/>
      <c r="O64" s="4"/>
      <c r="P64" s="4"/>
      <c r="Q64" s="4"/>
    </row>
    <row r="65" spans="1:17" ht="15">
      <c r="A65" s="61" t="s">
        <v>60</v>
      </c>
      <c r="B65" s="69">
        <v>39071</v>
      </c>
      <c r="C65" s="70">
        <v>2.49</v>
      </c>
      <c r="D65" s="66"/>
      <c r="E65" s="69">
        <v>26212</v>
      </c>
      <c r="F65" s="69">
        <v>20182</v>
      </c>
      <c r="G65" s="69">
        <v>1898</v>
      </c>
      <c r="H65" s="69">
        <v>4132</v>
      </c>
      <c r="I65" s="69">
        <v>15743</v>
      </c>
      <c r="J65" s="69">
        <v>1529</v>
      </c>
      <c r="K65" s="66"/>
      <c r="L65" s="4"/>
      <c r="M65" s="4"/>
      <c r="N65" s="4"/>
      <c r="O65" s="4"/>
      <c r="P65" s="4"/>
      <c r="Q65" s="4"/>
    </row>
    <row r="66" spans="1:17" ht="15">
      <c r="A66" s="61" t="s">
        <v>61</v>
      </c>
      <c r="B66" s="69">
        <v>469299</v>
      </c>
      <c r="C66" s="70">
        <v>2.96</v>
      </c>
      <c r="D66" s="66"/>
      <c r="E66" s="69">
        <v>360422</v>
      </c>
      <c r="F66" s="69">
        <v>291098</v>
      </c>
      <c r="G66" s="69">
        <v>18665</v>
      </c>
      <c r="H66" s="69">
        <v>50659</v>
      </c>
      <c r="I66" s="69">
        <v>141331</v>
      </c>
      <c r="J66" s="69">
        <v>28578</v>
      </c>
      <c r="K66" s="66"/>
      <c r="L66" s="4"/>
      <c r="M66" s="4"/>
      <c r="N66" s="4"/>
      <c r="O66" s="4"/>
      <c r="P66" s="4"/>
      <c r="Q66" s="4"/>
    </row>
    <row r="67" spans="1:17" ht="15">
      <c r="A67" s="61" t="s">
        <v>62</v>
      </c>
      <c r="B67" s="69">
        <v>27661</v>
      </c>
      <c r="C67" s="70">
        <v>2.5</v>
      </c>
      <c r="D67" s="66"/>
      <c r="E67" s="69">
        <v>18324</v>
      </c>
      <c r="F67" s="69">
        <v>13861</v>
      </c>
      <c r="G67" s="69">
        <v>1311</v>
      </c>
      <c r="H67" s="69">
        <v>3152</v>
      </c>
      <c r="I67" s="69">
        <v>11435</v>
      </c>
      <c r="J67" s="69">
        <v>4825</v>
      </c>
      <c r="K67" s="66"/>
      <c r="L67" s="4"/>
      <c r="M67" s="4"/>
      <c r="N67" s="4"/>
      <c r="O67" s="4"/>
      <c r="P67" s="4"/>
      <c r="Q67" s="4"/>
    </row>
    <row r="68" spans="1:17" ht="15">
      <c r="A68" s="61" t="s">
        <v>63</v>
      </c>
      <c r="B68" s="69">
        <v>19725</v>
      </c>
      <c r="C68" s="70">
        <v>2.6</v>
      </c>
      <c r="D68" s="66"/>
      <c r="E68" s="69">
        <v>14326</v>
      </c>
      <c r="F68" s="69">
        <v>11578</v>
      </c>
      <c r="G68" s="69">
        <v>807</v>
      </c>
      <c r="H68" s="69">
        <v>1941</v>
      </c>
      <c r="I68" s="69">
        <v>6636</v>
      </c>
      <c r="J68" s="69">
        <v>511</v>
      </c>
      <c r="K68" s="66"/>
      <c r="L68" s="4"/>
      <c r="M68" s="4"/>
      <c r="N68" s="4"/>
      <c r="O68" s="4"/>
      <c r="P68" s="4"/>
      <c r="Q68" s="4"/>
    </row>
    <row r="69" spans="1:17" ht="15">
      <c r="A69" s="61" t="s">
        <v>64</v>
      </c>
      <c r="B69" s="69">
        <v>36420</v>
      </c>
      <c r="C69" s="70">
        <v>2.32</v>
      </c>
      <c r="D69" s="66"/>
      <c r="E69" s="69">
        <v>19120</v>
      </c>
      <c r="F69" s="69">
        <v>15014</v>
      </c>
      <c r="G69" s="69">
        <v>1114</v>
      </c>
      <c r="H69" s="69">
        <v>2992</v>
      </c>
      <c r="I69" s="69">
        <v>26919</v>
      </c>
      <c r="J69" s="69">
        <v>11955</v>
      </c>
      <c r="K69" s="66"/>
      <c r="L69" s="4"/>
      <c r="M69" s="4"/>
      <c r="N69" s="4"/>
      <c r="O69" s="4"/>
      <c r="P69" s="4"/>
      <c r="Q69" s="4"/>
    </row>
    <row r="70" spans="1:17" ht="15">
      <c r="A70" s="61" t="s">
        <v>65</v>
      </c>
      <c r="B70" s="69">
        <v>67499</v>
      </c>
      <c r="C70" s="70">
        <v>2.47</v>
      </c>
      <c r="D70" s="66"/>
      <c r="E70" s="69">
        <v>43563</v>
      </c>
      <c r="F70" s="69">
        <v>33185</v>
      </c>
      <c r="G70" s="69">
        <v>3022</v>
      </c>
      <c r="H70" s="69">
        <v>7356</v>
      </c>
      <c r="I70" s="69">
        <v>30452</v>
      </c>
      <c r="J70" s="69">
        <v>11294</v>
      </c>
      <c r="K70" s="66"/>
      <c r="L70" s="4"/>
      <c r="M70" s="4"/>
      <c r="N70" s="4"/>
      <c r="O70" s="4"/>
      <c r="P70" s="4"/>
      <c r="Q70" s="4"/>
    </row>
    <row r="71" spans="1:17" ht="15">
      <c r="A71" s="61" t="s">
        <v>66</v>
      </c>
      <c r="B71" s="69">
        <v>25726</v>
      </c>
      <c r="C71" s="70">
        <v>2.41</v>
      </c>
      <c r="D71" s="66"/>
      <c r="E71" s="69">
        <v>17068</v>
      </c>
      <c r="F71" s="69">
        <v>13361</v>
      </c>
      <c r="G71" s="69">
        <v>1036</v>
      </c>
      <c r="H71" s="69">
        <v>2671</v>
      </c>
      <c r="I71" s="69">
        <v>10644</v>
      </c>
      <c r="J71" s="69">
        <v>1293</v>
      </c>
      <c r="K71" s="66"/>
      <c r="L71" s="4"/>
      <c r="M71" s="4"/>
      <c r="N71" s="4"/>
      <c r="O71" s="4"/>
      <c r="P71" s="4"/>
      <c r="Q71" s="4"/>
    </row>
    <row r="72" spans="1:17" ht="15">
      <c r="A72" s="61" t="s">
        <v>67</v>
      </c>
      <c r="B72" s="69">
        <v>22458</v>
      </c>
      <c r="C72" s="70">
        <v>2.55</v>
      </c>
      <c r="D72" s="66"/>
      <c r="E72" s="69">
        <v>15798</v>
      </c>
      <c r="F72" s="69">
        <v>12394</v>
      </c>
      <c r="G72" s="69">
        <v>1069</v>
      </c>
      <c r="H72" s="69">
        <v>2335</v>
      </c>
      <c r="I72" s="69">
        <v>8227</v>
      </c>
      <c r="J72" s="69">
        <v>3748</v>
      </c>
      <c r="K72" s="66"/>
      <c r="L72" s="4"/>
      <c r="M72" s="4"/>
      <c r="N72" s="4"/>
      <c r="O72" s="4"/>
      <c r="P72" s="4"/>
      <c r="Q72" s="4"/>
    </row>
    <row r="73" spans="1:17" ht="15">
      <c r="A73" s="61" t="s">
        <v>68</v>
      </c>
      <c r="B73" s="69">
        <v>34908</v>
      </c>
      <c r="C73" s="70">
        <v>2.64</v>
      </c>
      <c r="D73" s="66"/>
      <c r="E73" s="69">
        <v>25066</v>
      </c>
      <c r="F73" s="69">
        <v>19792</v>
      </c>
      <c r="G73" s="69">
        <v>1667</v>
      </c>
      <c r="H73" s="69">
        <v>3607</v>
      </c>
      <c r="I73" s="69">
        <v>12431</v>
      </c>
      <c r="J73" s="69">
        <v>1729</v>
      </c>
      <c r="K73" s="66"/>
      <c r="L73" s="4"/>
      <c r="M73" s="4"/>
      <c r="N73" s="4"/>
      <c r="O73" s="4"/>
      <c r="P73" s="4"/>
      <c r="Q73" s="4"/>
    </row>
    <row r="74" spans="1:17" ht="15">
      <c r="A74" s="61" t="s">
        <v>69</v>
      </c>
      <c r="B74" s="69">
        <v>337142</v>
      </c>
      <c r="C74" s="70">
        <v>2.67</v>
      </c>
      <c r="D74" s="66"/>
      <c r="E74" s="69">
        <v>235201</v>
      </c>
      <c r="F74" s="69">
        <v>181690</v>
      </c>
      <c r="G74" s="69">
        <v>12366</v>
      </c>
      <c r="H74" s="69">
        <v>41145</v>
      </c>
      <c r="I74" s="69">
        <v>122685</v>
      </c>
      <c r="J74" s="69">
        <v>23653</v>
      </c>
      <c r="K74" s="66"/>
      <c r="L74" s="4"/>
      <c r="M74" s="4"/>
      <c r="N74" s="4"/>
      <c r="O74" s="4"/>
      <c r="P74" s="4"/>
      <c r="Q74" s="4"/>
    </row>
    <row r="75" spans="1:17" ht="15">
      <c r="A75" s="61" t="s">
        <v>70</v>
      </c>
      <c r="B75" s="69">
        <v>14906</v>
      </c>
      <c r="C75" s="70">
        <v>2.62</v>
      </c>
      <c r="D75" s="66"/>
      <c r="E75" s="69">
        <v>10713</v>
      </c>
      <c r="F75" s="69">
        <v>8687</v>
      </c>
      <c r="G75" s="69">
        <v>658</v>
      </c>
      <c r="H75" s="69">
        <v>1368</v>
      </c>
      <c r="I75" s="69">
        <v>5184</v>
      </c>
      <c r="J75" s="69">
        <v>4421</v>
      </c>
      <c r="K75" s="66"/>
      <c r="L75" s="4"/>
      <c r="M75" s="4"/>
      <c r="N75" s="4"/>
      <c r="O75" s="4"/>
      <c r="P75" s="4"/>
      <c r="Q75" s="4"/>
    </row>
    <row r="76" spans="1:17" ht="15">
      <c r="A76" s="62" t="s">
        <v>71</v>
      </c>
      <c r="B76" s="69">
        <v>9029</v>
      </c>
      <c r="C76" s="70">
        <v>2.59</v>
      </c>
      <c r="D76" s="66"/>
      <c r="E76" s="69">
        <v>6284</v>
      </c>
      <c r="F76" s="69">
        <v>5054</v>
      </c>
      <c r="G76" s="69">
        <v>378</v>
      </c>
      <c r="H76" s="69">
        <v>852</v>
      </c>
      <c r="I76" s="69">
        <v>3441</v>
      </c>
      <c r="J76" s="69">
        <v>1193</v>
      </c>
      <c r="K76" s="66"/>
      <c r="L76" s="4"/>
      <c r="M76" s="4"/>
      <c r="N76" s="4"/>
      <c r="O76" s="4"/>
      <c r="P76" s="4"/>
      <c r="Q76" s="4"/>
    </row>
    <row r="77" spans="1:17" ht="15">
      <c r="A77" s="71"/>
      <c r="B77" s="72"/>
      <c r="C77" s="73"/>
      <c r="D77" s="71"/>
      <c r="E77" s="72"/>
      <c r="F77" s="72"/>
      <c r="G77" s="72"/>
      <c r="H77" s="72"/>
      <c r="I77" s="72"/>
      <c r="J77" s="72"/>
      <c r="K77" s="66"/>
      <c r="L77" s="4"/>
      <c r="M77" s="4"/>
      <c r="N77" s="4"/>
      <c r="O77" s="4"/>
      <c r="P77" s="4"/>
      <c r="Q77" s="4"/>
    </row>
    <row r="78" spans="1:17" ht="15">
      <c r="A78" s="66" t="s">
        <v>3</v>
      </c>
      <c r="B78" s="67"/>
      <c r="C78" s="68"/>
      <c r="D78" s="66"/>
      <c r="E78" s="67"/>
      <c r="F78" s="67"/>
      <c r="G78" s="67"/>
      <c r="H78" s="67"/>
      <c r="I78" s="67"/>
      <c r="J78" s="67"/>
      <c r="K78" s="66"/>
      <c r="L78" s="4"/>
      <c r="M78" s="4"/>
      <c r="N78" s="4"/>
      <c r="O78" s="4"/>
      <c r="P78" s="4"/>
      <c r="Q78" s="4"/>
    </row>
    <row r="79" spans="1:17" ht="15">
      <c r="A79" s="66" t="s">
        <v>4</v>
      </c>
      <c r="B79" s="67"/>
      <c r="C79" s="68"/>
      <c r="D79" s="66"/>
      <c r="E79" s="67"/>
      <c r="F79" s="67"/>
      <c r="G79" s="67"/>
      <c r="H79" s="67"/>
      <c r="I79" s="67"/>
      <c r="J79" s="67"/>
      <c r="K79" s="66"/>
      <c r="L79" s="4"/>
      <c r="M79" s="4"/>
      <c r="N79" s="4"/>
      <c r="O79" s="4"/>
      <c r="P79" s="4"/>
      <c r="Q79" s="4"/>
    </row>
    <row r="80" spans="1:17" ht="15">
      <c r="A80" s="66" t="s">
        <v>5</v>
      </c>
      <c r="B80" s="67"/>
      <c r="C80" s="68"/>
      <c r="D80" s="66"/>
      <c r="E80" s="67"/>
      <c r="F80" s="67"/>
      <c r="G80" s="67"/>
      <c r="H80" s="67"/>
      <c r="I80" s="67"/>
      <c r="J80" s="67"/>
      <c r="K80" s="66"/>
      <c r="L80" s="4"/>
      <c r="M80" s="4"/>
      <c r="N80" s="4"/>
      <c r="O80" s="4"/>
      <c r="P80" s="4"/>
      <c r="Q80" s="4"/>
    </row>
    <row r="81" spans="1:17" ht="15">
      <c r="A81" s="66" t="s">
        <v>2</v>
      </c>
      <c r="B81" s="67"/>
      <c r="C81" s="68"/>
      <c r="D81" s="66"/>
      <c r="E81" s="67"/>
      <c r="F81" s="67"/>
      <c r="G81" s="67"/>
      <c r="H81" s="67"/>
      <c r="I81" s="67"/>
      <c r="J81" s="67"/>
      <c r="K81" s="66"/>
      <c r="L81" s="4"/>
      <c r="M81" s="4"/>
      <c r="N81" s="4"/>
      <c r="O81" s="4"/>
      <c r="P81" s="4"/>
      <c r="Q81" s="4"/>
    </row>
    <row r="82" spans="1:17" ht="15">
      <c r="A82" s="66"/>
      <c r="B82" s="67"/>
      <c r="C82" s="68"/>
      <c r="D82" s="66"/>
      <c r="E82" s="67"/>
      <c r="F82" s="67"/>
      <c r="G82" s="67"/>
      <c r="H82" s="67"/>
      <c r="I82" s="67"/>
      <c r="J82" s="67"/>
      <c r="K82" s="66"/>
      <c r="L82" s="4"/>
      <c r="M82" s="4"/>
      <c r="N82" s="4"/>
      <c r="O82" s="4"/>
      <c r="P82" s="4"/>
      <c r="Q82" s="4"/>
    </row>
    <row r="83" spans="1:17" ht="15">
      <c r="A83" s="66" t="s">
        <v>99</v>
      </c>
      <c r="B83" s="67"/>
      <c r="C83" s="68"/>
      <c r="D83" s="66"/>
      <c r="E83" s="67"/>
      <c r="F83" s="67"/>
      <c r="G83" s="67"/>
      <c r="H83" s="67"/>
      <c r="I83" s="67"/>
      <c r="J83" s="67"/>
      <c r="K83" s="66"/>
      <c r="L83" s="4"/>
      <c r="M83" s="4"/>
      <c r="N83" s="4"/>
      <c r="O83" s="4"/>
      <c r="P83" s="4"/>
      <c r="Q83" s="4"/>
    </row>
    <row r="84" spans="1:17" ht="15">
      <c r="A84" s="66" t="s">
        <v>76</v>
      </c>
      <c r="B84" s="67"/>
      <c r="C84" s="68"/>
      <c r="D84" s="66"/>
      <c r="E84" s="67"/>
      <c r="F84" s="67"/>
      <c r="G84" s="67"/>
      <c r="H84" s="67"/>
      <c r="I84" s="67"/>
      <c r="J84" s="67"/>
      <c r="K84" s="66"/>
      <c r="L84" s="4"/>
      <c r="M84" s="4"/>
      <c r="N84" s="4"/>
      <c r="O84" s="4"/>
      <c r="P84" s="4"/>
      <c r="Q84" s="4"/>
    </row>
    <row r="85" spans="1:17" ht="15">
      <c r="A85" s="66" t="s">
        <v>95</v>
      </c>
      <c r="B85" s="67"/>
      <c r="C85" s="68"/>
      <c r="D85" s="66"/>
      <c r="E85" s="67"/>
      <c r="F85" s="67"/>
      <c r="G85" s="67"/>
      <c r="H85" s="67"/>
      <c r="I85" s="67"/>
      <c r="J85" s="67"/>
      <c r="K85" s="66"/>
      <c r="L85" s="4"/>
      <c r="M85" s="4"/>
      <c r="N85" s="4"/>
      <c r="O85" s="4"/>
      <c r="P85" s="4"/>
      <c r="Q85" s="4"/>
    </row>
    <row r="86" spans="1:17" ht="15">
      <c r="A86" s="66"/>
      <c r="B86" s="67"/>
      <c r="C86" s="68"/>
      <c r="D86" s="66"/>
      <c r="E86" s="67"/>
      <c r="F86" s="67"/>
      <c r="G86" s="67"/>
      <c r="H86" s="67"/>
      <c r="I86" s="67"/>
      <c r="J86" s="67"/>
      <c r="K86" s="66"/>
      <c r="L86" s="4"/>
      <c r="M86" s="4"/>
      <c r="N86" s="4"/>
      <c r="O86" s="4"/>
      <c r="P86" s="4"/>
      <c r="Q86" s="4"/>
    </row>
    <row r="87" spans="1:17" ht="15">
      <c r="A87" s="66"/>
      <c r="B87" s="66"/>
      <c r="C87" s="68"/>
      <c r="D87" s="66"/>
      <c r="E87" s="67"/>
      <c r="F87" s="67"/>
      <c r="G87" s="67"/>
      <c r="H87" s="67"/>
      <c r="I87" s="67"/>
      <c r="J87" s="67"/>
      <c r="K87" s="66"/>
      <c r="L87" s="4"/>
      <c r="M87" s="4"/>
      <c r="N87" s="4"/>
      <c r="O87" s="4"/>
      <c r="P87" s="4"/>
      <c r="Q87" s="4"/>
    </row>
    <row r="88" spans="1:17" ht="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4"/>
      <c r="M88" s="4"/>
      <c r="N88" s="4"/>
      <c r="O88" s="4"/>
      <c r="P88" s="4"/>
      <c r="Q88" s="4"/>
    </row>
    <row r="89" spans="1:17" ht="1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4"/>
      <c r="M89" s="4"/>
      <c r="N89" s="4"/>
      <c r="O89" s="4"/>
      <c r="P89" s="4"/>
      <c r="Q89" s="4"/>
    </row>
    <row r="90" spans="1:17" ht="1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4"/>
      <c r="M90" s="4"/>
      <c r="N90" s="4"/>
      <c r="O90" s="4"/>
      <c r="P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</sheetData>
  <sheetProtection/>
  <mergeCells count="8">
    <mergeCell ref="B4:C4"/>
    <mergeCell ref="E4:H4"/>
    <mergeCell ref="C5:C8"/>
    <mergeCell ref="J5:J8"/>
    <mergeCell ref="F6:F8"/>
    <mergeCell ref="G6:G8"/>
    <mergeCell ref="H6:H8"/>
    <mergeCell ref="I7:I8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3.7109375" style="0" customWidth="1"/>
    <col min="4" max="4" width="2.7109375" style="0" customWidth="1"/>
    <col min="5" max="15" width="13.7109375" style="0" customWidth="1"/>
  </cols>
  <sheetData>
    <row r="1" spans="1:10" ht="20.25">
      <c r="A1" s="74" t="s">
        <v>100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0.25">
      <c r="A2" s="74" t="s">
        <v>101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7.25">
      <c r="A4" s="57"/>
      <c r="B4" s="100" t="s">
        <v>74</v>
      </c>
      <c r="C4" s="100"/>
      <c r="D4" s="57"/>
      <c r="E4" s="100" t="s">
        <v>75</v>
      </c>
      <c r="F4" s="100"/>
      <c r="G4" s="100"/>
      <c r="H4" s="100"/>
      <c r="I4" s="57"/>
      <c r="J4" s="57"/>
    </row>
    <row r="5" spans="1:10" ht="17.25" customHeight="1">
      <c r="A5" s="64"/>
      <c r="B5" s="57"/>
      <c r="C5" s="103" t="s">
        <v>78</v>
      </c>
      <c r="D5" s="75"/>
      <c r="E5" s="57"/>
      <c r="F5" s="57"/>
      <c r="G5" s="57"/>
      <c r="H5" s="57"/>
      <c r="I5" s="64"/>
      <c r="J5" s="101" t="s">
        <v>83</v>
      </c>
    </row>
    <row r="6" spans="1:10" ht="15">
      <c r="A6" s="64"/>
      <c r="B6" s="64"/>
      <c r="C6" s="104"/>
      <c r="D6" s="75"/>
      <c r="E6" s="64"/>
      <c r="F6" s="101" t="s">
        <v>86</v>
      </c>
      <c r="I6" s="64"/>
      <c r="J6" s="101"/>
    </row>
    <row r="7" spans="1:10" ht="17.25" customHeight="1">
      <c r="A7" s="64"/>
      <c r="B7" s="64"/>
      <c r="C7" s="104"/>
      <c r="D7" s="75"/>
      <c r="E7" s="64"/>
      <c r="F7" s="101"/>
      <c r="G7" s="101" t="s">
        <v>80</v>
      </c>
      <c r="H7" s="101" t="s">
        <v>81</v>
      </c>
      <c r="I7" s="101" t="s">
        <v>82</v>
      </c>
      <c r="J7" s="101"/>
    </row>
    <row r="8" spans="1:10" ht="15">
      <c r="A8" s="65" t="s">
        <v>0</v>
      </c>
      <c r="B8" s="60" t="s">
        <v>6</v>
      </c>
      <c r="C8" s="102"/>
      <c r="D8" s="76"/>
      <c r="E8" s="60" t="s">
        <v>7</v>
      </c>
      <c r="F8" s="102"/>
      <c r="G8" s="102"/>
      <c r="H8" s="102"/>
      <c r="I8" s="102"/>
      <c r="J8" s="102"/>
    </row>
    <row r="10" spans="1:15" ht="15">
      <c r="A10" s="61" t="s">
        <v>1</v>
      </c>
      <c r="B10" s="67">
        <v>6639322</v>
      </c>
      <c r="C10" s="68">
        <v>2.63</v>
      </c>
      <c r="D10" s="68"/>
      <c r="E10" s="67">
        <v>4489312</v>
      </c>
      <c r="F10" s="67">
        <v>3315845</v>
      </c>
      <c r="G10" s="67">
        <v>254201</v>
      </c>
      <c r="H10" s="67">
        <v>919266</v>
      </c>
      <c r="I10" s="67">
        <v>2150010</v>
      </c>
      <c r="J10" s="67">
        <v>545265</v>
      </c>
      <c r="K10" s="4"/>
      <c r="L10" s="4"/>
      <c r="M10" s="4"/>
      <c r="N10" s="4"/>
      <c r="O10" s="4"/>
    </row>
    <row r="11" spans="1:15" ht="15">
      <c r="A11" s="61"/>
      <c r="B11" s="67"/>
      <c r="C11" s="68" t="s">
        <v>95</v>
      </c>
      <c r="D11" s="68"/>
      <c r="E11" s="67"/>
      <c r="F11" s="67"/>
      <c r="G11" s="67"/>
      <c r="H11" s="67"/>
      <c r="I11" s="67"/>
      <c r="J11" s="67"/>
      <c r="K11" s="4"/>
      <c r="L11" s="4"/>
      <c r="M11" s="4"/>
      <c r="N11" s="4"/>
      <c r="O11" s="4"/>
    </row>
    <row r="12" spans="1:15" ht="15">
      <c r="A12" s="61" t="s">
        <v>8</v>
      </c>
      <c r="B12" s="67">
        <v>2819401</v>
      </c>
      <c r="C12" s="68">
        <v>2.54</v>
      </c>
      <c r="D12" s="68"/>
      <c r="E12" s="67">
        <v>1734908</v>
      </c>
      <c r="F12" s="67">
        <v>1098418</v>
      </c>
      <c r="G12" s="67">
        <v>129031</v>
      </c>
      <c r="H12" s="67">
        <v>507459</v>
      </c>
      <c r="I12" s="67">
        <v>1084493</v>
      </c>
      <c r="J12" s="67">
        <v>167873</v>
      </c>
      <c r="K12" s="4"/>
      <c r="L12" s="4"/>
      <c r="M12" s="4"/>
      <c r="N12" s="4"/>
      <c r="O12" s="4"/>
    </row>
    <row r="13" spans="1:15" ht="15">
      <c r="A13" s="61" t="s">
        <v>9</v>
      </c>
      <c r="B13" s="67">
        <v>424112</v>
      </c>
      <c r="C13" s="68">
        <v>2.74</v>
      </c>
      <c r="D13" s="68"/>
      <c r="E13" s="67">
        <v>288609</v>
      </c>
      <c r="F13" s="67">
        <v>146234</v>
      </c>
      <c r="G13" s="67">
        <v>23765</v>
      </c>
      <c r="H13" s="67">
        <v>118610</v>
      </c>
      <c r="I13" s="67">
        <v>135503</v>
      </c>
      <c r="J13" s="67">
        <v>40421</v>
      </c>
      <c r="K13" s="4"/>
      <c r="L13" s="4"/>
      <c r="M13" s="4"/>
      <c r="N13" s="4"/>
      <c r="O13" s="4"/>
    </row>
    <row r="14" spans="1:15" ht="15">
      <c r="A14" s="61" t="s">
        <v>10</v>
      </c>
      <c r="B14" s="67">
        <v>828199</v>
      </c>
      <c r="C14" s="68">
        <v>2.74</v>
      </c>
      <c r="D14" s="68"/>
      <c r="E14" s="67">
        <v>555284</v>
      </c>
      <c r="F14" s="67">
        <v>335295</v>
      </c>
      <c r="G14" s="67">
        <v>42118</v>
      </c>
      <c r="H14" s="67">
        <v>177871</v>
      </c>
      <c r="I14" s="67">
        <v>272915</v>
      </c>
      <c r="J14" s="67">
        <v>34263</v>
      </c>
      <c r="K14" s="4"/>
      <c r="L14" s="4"/>
      <c r="M14" s="4"/>
      <c r="N14" s="4"/>
      <c r="O14" s="4"/>
    </row>
    <row r="15" spans="1:15" ht="15">
      <c r="A15" s="61" t="s">
        <v>11</v>
      </c>
      <c r="B15" s="67">
        <v>716422</v>
      </c>
      <c r="C15" s="68">
        <v>1.99</v>
      </c>
      <c r="D15" s="68"/>
      <c r="E15" s="67">
        <v>301041</v>
      </c>
      <c r="F15" s="67">
        <v>187016</v>
      </c>
      <c r="G15" s="67">
        <v>21970</v>
      </c>
      <c r="H15" s="67">
        <v>92055</v>
      </c>
      <c r="I15" s="67">
        <v>415381</v>
      </c>
      <c r="J15" s="67">
        <v>58563</v>
      </c>
      <c r="K15" s="4"/>
      <c r="L15" s="4"/>
      <c r="M15" s="4"/>
      <c r="N15" s="4"/>
      <c r="O15" s="4"/>
    </row>
    <row r="16" spans="1:15" ht="15">
      <c r="A16" s="61" t="s">
        <v>12</v>
      </c>
      <c r="B16" s="67">
        <v>720149</v>
      </c>
      <c r="C16" s="68">
        <v>2.67</v>
      </c>
      <c r="D16" s="68"/>
      <c r="E16" s="67">
        <v>490915</v>
      </c>
      <c r="F16" s="67">
        <v>351675</v>
      </c>
      <c r="G16" s="67">
        <v>36566</v>
      </c>
      <c r="H16" s="67">
        <v>102674</v>
      </c>
      <c r="I16" s="67">
        <v>229234</v>
      </c>
      <c r="J16" s="67">
        <v>27223</v>
      </c>
      <c r="K16" s="4"/>
      <c r="L16" s="4"/>
      <c r="M16" s="4"/>
      <c r="N16" s="4"/>
      <c r="O16" s="4"/>
    </row>
    <row r="17" spans="1:15" ht="15">
      <c r="A17" s="61" t="s">
        <v>13</v>
      </c>
      <c r="B17" s="67">
        <v>130519</v>
      </c>
      <c r="C17" s="68">
        <v>2.85</v>
      </c>
      <c r="D17" s="68"/>
      <c r="E17" s="67">
        <v>99059</v>
      </c>
      <c r="F17" s="67">
        <v>78198</v>
      </c>
      <c r="G17" s="67">
        <v>4612</v>
      </c>
      <c r="H17" s="67">
        <v>16249</v>
      </c>
      <c r="I17" s="67">
        <v>31460</v>
      </c>
      <c r="J17" s="67">
        <v>7403</v>
      </c>
      <c r="K17" s="4"/>
      <c r="L17" s="4"/>
      <c r="M17" s="4"/>
      <c r="N17" s="4"/>
      <c r="O17" s="4"/>
    </row>
    <row r="18" spans="1:15" ht="15">
      <c r="A18" s="61"/>
      <c r="B18" s="67"/>
      <c r="C18" s="68" t="s">
        <v>95</v>
      </c>
      <c r="D18" s="68"/>
      <c r="E18" s="67"/>
      <c r="F18" s="67"/>
      <c r="G18" s="67"/>
      <c r="H18" s="67"/>
      <c r="I18" s="67"/>
      <c r="J18" s="67"/>
      <c r="K18" s="4"/>
      <c r="L18" s="4"/>
      <c r="M18" s="4"/>
      <c r="N18" s="4"/>
      <c r="O18" s="4"/>
    </row>
    <row r="19" spans="1:15" ht="15">
      <c r="A19" s="61" t="s">
        <v>14</v>
      </c>
      <c r="B19" s="67">
        <v>3819921</v>
      </c>
      <c r="C19" s="68">
        <v>2.69390361737847</v>
      </c>
      <c r="D19" s="68"/>
      <c r="E19" s="67">
        <v>2754404</v>
      </c>
      <c r="F19" s="67">
        <v>2217427</v>
      </c>
      <c r="G19" s="67">
        <v>125170</v>
      </c>
      <c r="H19" s="67">
        <v>411807</v>
      </c>
      <c r="I19" s="67">
        <v>1065517</v>
      </c>
      <c r="J19" s="67">
        <v>377392</v>
      </c>
      <c r="K19" s="4"/>
      <c r="L19" s="4"/>
      <c r="M19" s="4"/>
      <c r="N19" s="4"/>
      <c r="O19" s="4"/>
    </row>
    <row r="20" spans="1:15" ht="15">
      <c r="A20" s="61" t="s">
        <v>15</v>
      </c>
      <c r="B20" s="67">
        <v>115824</v>
      </c>
      <c r="C20" s="68">
        <v>2.4</v>
      </c>
      <c r="D20" s="68"/>
      <c r="E20" s="67">
        <v>71455</v>
      </c>
      <c r="F20" s="67">
        <v>54534</v>
      </c>
      <c r="G20" s="67">
        <v>3566</v>
      </c>
      <c r="H20" s="67">
        <v>13355</v>
      </c>
      <c r="I20" s="67">
        <v>44369</v>
      </c>
      <c r="J20" s="67">
        <v>14195</v>
      </c>
      <c r="K20" s="4"/>
      <c r="L20" s="4"/>
      <c r="M20" s="4"/>
      <c r="N20" s="4"/>
      <c r="O20" s="4"/>
    </row>
    <row r="21" spans="1:15" ht="15">
      <c r="A21" s="61" t="s">
        <v>16</v>
      </c>
      <c r="B21" s="67">
        <v>17011</v>
      </c>
      <c r="C21" s="68">
        <v>2.68</v>
      </c>
      <c r="D21" s="68"/>
      <c r="E21" s="67">
        <v>12318</v>
      </c>
      <c r="F21" s="67">
        <v>10231</v>
      </c>
      <c r="G21" s="67">
        <v>621</v>
      </c>
      <c r="H21" s="67">
        <v>1466</v>
      </c>
      <c r="I21" s="67">
        <v>4693</v>
      </c>
      <c r="J21" s="67">
        <v>4831</v>
      </c>
      <c r="K21" s="4"/>
      <c r="L21" s="4"/>
      <c r="M21" s="4"/>
      <c r="N21" s="4"/>
      <c r="O21" s="4"/>
    </row>
    <row r="22" spans="1:15" ht="15">
      <c r="A22" s="61" t="s">
        <v>17</v>
      </c>
      <c r="B22" s="67">
        <v>81843</v>
      </c>
      <c r="C22" s="68">
        <v>2.5</v>
      </c>
      <c r="D22" s="68"/>
      <c r="E22" s="67">
        <v>54819</v>
      </c>
      <c r="F22" s="67">
        <v>44163</v>
      </c>
      <c r="G22" s="67">
        <v>2473</v>
      </c>
      <c r="H22" s="67">
        <v>8183</v>
      </c>
      <c r="I22" s="67">
        <v>27024</v>
      </c>
      <c r="J22" s="67">
        <v>7816</v>
      </c>
      <c r="K22" s="4"/>
      <c r="L22" s="4"/>
      <c r="M22" s="4"/>
      <c r="N22" s="4"/>
      <c r="O22" s="4"/>
    </row>
    <row r="23" spans="1:15" ht="15">
      <c r="A23" s="61" t="s">
        <v>18</v>
      </c>
      <c r="B23" s="67">
        <v>30456</v>
      </c>
      <c r="C23" s="68">
        <v>2.65</v>
      </c>
      <c r="D23" s="68"/>
      <c r="E23" s="67">
        <v>21657</v>
      </c>
      <c r="F23" s="67">
        <v>17395</v>
      </c>
      <c r="G23" s="67">
        <v>1034</v>
      </c>
      <c r="H23" s="67">
        <v>3228</v>
      </c>
      <c r="I23" s="67">
        <v>8799</v>
      </c>
      <c r="J23" s="67">
        <v>3401</v>
      </c>
      <c r="K23" s="4"/>
      <c r="L23" s="4"/>
      <c r="M23" s="4"/>
      <c r="N23" s="4"/>
      <c r="O23" s="4"/>
    </row>
    <row r="24" spans="1:15" ht="15">
      <c r="A24" s="61" t="s">
        <v>19</v>
      </c>
      <c r="B24" s="67">
        <v>29075</v>
      </c>
      <c r="C24" s="68">
        <v>2.68</v>
      </c>
      <c r="D24" s="68"/>
      <c r="E24" s="67">
        <v>20927</v>
      </c>
      <c r="F24" s="67">
        <v>16660</v>
      </c>
      <c r="G24" s="67">
        <v>1140</v>
      </c>
      <c r="H24" s="67">
        <v>3127</v>
      </c>
      <c r="I24" s="67">
        <v>8148</v>
      </c>
      <c r="J24" s="67">
        <v>4345</v>
      </c>
      <c r="K24" s="4"/>
      <c r="L24" s="4"/>
      <c r="M24" s="4"/>
      <c r="N24" s="4"/>
      <c r="O24" s="4"/>
    </row>
    <row r="25" spans="1:15" ht="15">
      <c r="A25" s="61" t="s">
        <v>20</v>
      </c>
      <c r="B25" s="67">
        <v>53696</v>
      </c>
      <c r="C25" s="68">
        <v>2.54</v>
      </c>
      <c r="D25" s="68"/>
      <c r="E25" s="67">
        <v>37203</v>
      </c>
      <c r="F25" s="67">
        <v>29942</v>
      </c>
      <c r="G25" s="67">
        <v>1755</v>
      </c>
      <c r="H25" s="67">
        <v>5506</v>
      </c>
      <c r="I25" s="67">
        <v>16493</v>
      </c>
      <c r="J25" s="67">
        <v>5337</v>
      </c>
      <c r="K25" s="4"/>
      <c r="L25" s="4"/>
      <c r="M25" s="4"/>
      <c r="N25" s="4"/>
      <c r="O25" s="4"/>
    </row>
    <row r="26" spans="1:15" ht="15">
      <c r="A26" s="61" t="s">
        <v>21</v>
      </c>
      <c r="B26" s="67">
        <v>35275</v>
      </c>
      <c r="C26" s="68">
        <v>2.56</v>
      </c>
      <c r="D26" s="68"/>
      <c r="E26" s="67">
        <v>24808</v>
      </c>
      <c r="F26" s="67">
        <v>19646</v>
      </c>
      <c r="G26" s="67">
        <v>1104</v>
      </c>
      <c r="H26" s="67">
        <v>4058</v>
      </c>
      <c r="I26" s="67">
        <v>10467</v>
      </c>
      <c r="J26" s="67">
        <v>4735</v>
      </c>
      <c r="K26" s="4"/>
      <c r="L26" s="4"/>
      <c r="M26" s="4"/>
      <c r="N26" s="4"/>
      <c r="O26" s="4"/>
    </row>
    <row r="27" spans="1:15" ht="15">
      <c r="A27" s="61" t="s">
        <v>22</v>
      </c>
      <c r="B27" s="67">
        <v>19141</v>
      </c>
      <c r="C27" s="68">
        <v>2.66</v>
      </c>
      <c r="D27" s="68"/>
      <c r="E27" s="67">
        <v>13821</v>
      </c>
      <c r="F27" s="67">
        <v>11438</v>
      </c>
      <c r="G27" s="67">
        <v>713</v>
      </c>
      <c r="H27" s="67">
        <v>1670</v>
      </c>
      <c r="I27" s="67">
        <v>5320</v>
      </c>
      <c r="J27" s="67">
        <v>872</v>
      </c>
      <c r="K27" s="4"/>
      <c r="L27" s="4"/>
      <c r="M27" s="4"/>
      <c r="N27" s="4"/>
      <c r="O27" s="4"/>
    </row>
    <row r="28" spans="1:15" ht="15">
      <c r="A28" s="61" t="s">
        <v>23</v>
      </c>
      <c r="B28" s="67">
        <v>29123</v>
      </c>
      <c r="C28" s="68">
        <v>2.68</v>
      </c>
      <c r="D28" s="68"/>
      <c r="E28" s="67">
        <v>20839</v>
      </c>
      <c r="F28" s="67">
        <v>17279</v>
      </c>
      <c r="G28" s="67">
        <v>966</v>
      </c>
      <c r="H28" s="67">
        <v>2594</v>
      </c>
      <c r="I28" s="67">
        <v>8284</v>
      </c>
      <c r="J28" s="67">
        <v>7998</v>
      </c>
      <c r="K28" s="4"/>
      <c r="L28" s="4"/>
      <c r="M28" s="4"/>
      <c r="N28" s="4"/>
      <c r="O28" s="4"/>
    </row>
    <row r="29" spans="1:15" ht="15">
      <c r="A29" s="61" t="s">
        <v>24</v>
      </c>
      <c r="B29" s="67">
        <v>23696</v>
      </c>
      <c r="C29" s="68">
        <v>2.57</v>
      </c>
      <c r="D29" s="68"/>
      <c r="E29" s="67">
        <v>16882</v>
      </c>
      <c r="F29" s="67">
        <v>13658</v>
      </c>
      <c r="G29" s="67">
        <v>885</v>
      </c>
      <c r="H29" s="67">
        <v>2339</v>
      </c>
      <c r="I29" s="67">
        <v>6814</v>
      </c>
      <c r="J29" s="67">
        <v>2098</v>
      </c>
      <c r="K29" s="4"/>
      <c r="L29" s="4"/>
      <c r="M29" s="4"/>
      <c r="N29" s="4"/>
      <c r="O29" s="4"/>
    </row>
    <row r="30" spans="1:15" ht="15">
      <c r="A30" s="61" t="s">
        <v>25</v>
      </c>
      <c r="B30" s="67">
        <v>17247</v>
      </c>
      <c r="C30" s="68">
        <v>2.65</v>
      </c>
      <c r="D30" s="68"/>
      <c r="E30" s="67">
        <v>11799</v>
      </c>
      <c r="F30" s="67">
        <v>9461</v>
      </c>
      <c r="G30" s="67">
        <v>657</v>
      </c>
      <c r="H30" s="67">
        <v>1681</v>
      </c>
      <c r="I30" s="67">
        <v>5448</v>
      </c>
      <c r="J30" s="67">
        <v>3299</v>
      </c>
      <c r="K30" s="4"/>
      <c r="L30" s="4"/>
      <c r="M30" s="4"/>
      <c r="N30" s="4"/>
      <c r="O30" s="4"/>
    </row>
    <row r="31" spans="1:15" ht="15">
      <c r="A31" s="61" t="s">
        <v>26</v>
      </c>
      <c r="B31" s="67">
        <v>17646</v>
      </c>
      <c r="C31" s="68">
        <v>2.56</v>
      </c>
      <c r="D31" s="68"/>
      <c r="E31" s="67">
        <v>12374</v>
      </c>
      <c r="F31" s="67">
        <v>10224</v>
      </c>
      <c r="G31" s="67">
        <v>598</v>
      </c>
      <c r="H31" s="67">
        <v>1552</v>
      </c>
      <c r="I31" s="67">
        <v>5272</v>
      </c>
      <c r="J31" s="67">
        <v>1992</v>
      </c>
      <c r="K31" s="4"/>
      <c r="L31" s="4"/>
      <c r="M31" s="4"/>
      <c r="N31" s="4"/>
      <c r="O31" s="4"/>
    </row>
    <row r="32" spans="1:15" ht="15">
      <c r="A32" s="61" t="s">
        <v>27</v>
      </c>
      <c r="B32" s="67">
        <v>89567</v>
      </c>
      <c r="C32" s="68">
        <v>2.69</v>
      </c>
      <c r="D32" s="68"/>
      <c r="E32" s="67">
        <v>64757</v>
      </c>
      <c r="F32" s="67">
        <v>53635</v>
      </c>
      <c r="G32" s="67">
        <v>2769</v>
      </c>
      <c r="H32" s="67">
        <v>8353</v>
      </c>
      <c r="I32" s="67">
        <v>24810</v>
      </c>
      <c r="J32" s="67">
        <v>18478</v>
      </c>
      <c r="K32" s="4"/>
      <c r="L32" s="4"/>
      <c r="M32" s="4"/>
      <c r="N32" s="4"/>
      <c r="O32" s="4"/>
    </row>
    <row r="33" spans="1:15" ht="15">
      <c r="A33" s="61" t="s">
        <v>28</v>
      </c>
      <c r="B33" s="67">
        <v>376994</v>
      </c>
      <c r="C33" s="68">
        <v>2.5</v>
      </c>
      <c r="D33" s="68"/>
      <c r="E33" s="67">
        <v>254472</v>
      </c>
      <c r="F33" s="67">
        <v>192646</v>
      </c>
      <c r="G33" s="67">
        <v>11858</v>
      </c>
      <c r="H33" s="67">
        <v>49968</v>
      </c>
      <c r="I33" s="67">
        <v>122522</v>
      </c>
      <c r="J33" s="67">
        <v>24417</v>
      </c>
      <c r="K33" s="4"/>
      <c r="L33" s="4"/>
      <c r="M33" s="4"/>
      <c r="N33" s="4"/>
      <c r="O33" s="4"/>
    </row>
    <row r="34" spans="1:15" ht="15">
      <c r="A34" s="61" t="s">
        <v>29</v>
      </c>
      <c r="B34" s="67">
        <v>13721</v>
      </c>
      <c r="C34" s="68">
        <v>2.54</v>
      </c>
      <c r="D34" s="68"/>
      <c r="E34" s="67">
        <v>9498</v>
      </c>
      <c r="F34" s="67">
        <v>7805</v>
      </c>
      <c r="G34" s="67">
        <v>489</v>
      </c>
      <c r="H34" s="67">
        <v>1204</v>
      </c>
      <c r="I34" s="67">
        <v>4223</v>
      </c>
      <c r="J34" s="67">
        <v>2328</v>
      </c>
      <c r="K34" s="4"/>
      <c r="L34" s="4"/>
      <c r="M34" s="4"/>
      <c r="N34" s="4"/>
      <c r="O34" s="4"/>
    </row>
    <row r="35" spans="1:15" ht="15">
      <c r="A35" s="61" t="s">
        <v>30</v>
      </c>
      <c r="B35" s="67">
        <v>16284</v>
      </c>
      <c r="C35" s="68">
        <v>2.61</v>
      </c>
      <c r="D35" s="68"/>
      <c r="E35" s="67">
        <v>11265</v>
      </c>
      <c r="F35" s="67">
        <v>8976</v>
      </c>
      <c r="G35" s="67">
        <v>612</v>
      </c>
      <c r="H35" s="67">
        <v>1677</v>
      </c>
      <c r="I35" s="67">
        <v>5019</v>
      </c>
      <c r="J35" s="67">
        <v>3991</v>
      </c>
      <c r="K35" s="4"/>
      <c r="L35" s="4"/>
      <c r="M35" s="4"/>
      <c r="N35" s="4"/>
      <c r="O35" s="4"/>
    </row>
    <row r="36" spans="1:15" ht="15">
      <c r="A36" s="61" t="s">
        <v>31</v>
      </c>
      <c r="B36" s="67">
        <v>20995</v>
      </c>
      <c r="C36" s="68">
        <v>2.54</v>
      </c>
      <c r="D36" s="68"/>
      <c r="E36" s="67">
        <v>14602</v>
      </c>
      <c r="F36" s="67">
        <v>11601</v>
      </c>
      <c r="G36" s="67">
        <v>759</v>
      </c>
      <c r="H36" s="67">
        <v>2242</v>
      </c>
      <c r="I36" s="67">
        <v>6393</v>
      </c>
      <c r="J36" s="67">
        <v>915</v>
      </c>
      <c r="K36" s="4"/>
      <c r="L36" s="4"/>
      <c r="M36" s="4"/>
      <c r="N36" s="4"/>
      <c r="O36" s="4"/>
    </row>
    <row r="37" spans="1:15" ht="15">
      <c r="A37" s="61" t="s">
        <v>32</v>
      </c>
      <c r="B37" s="67">
        <v>21614</v>
      </c>
      <c r="C37" s="68">
        <v>2.72</v>
      </c>
      <c r="D37" s="68"/>
      <c r="E37" s="67">
        <v>16050</v>
      </c>
      <c r="F37" s="67">
        <v>13269</v>
      </c>
      <c r="G37" s="67">
        <v>727</v>
      </c>
      <c r="H37" s="67">
        <v>2054</v>
      </c>
      <c r="I37" s="67">
        <v>5564</v>
      </c>
      <c r="J37" s="67">
        <v>1202</v>
      </c>
      <c r="K37" s="4"/>
      <c r="L37" s="4"/>
      <c r="M37" s="4"/>
      <c r="N37" s="4"/>
      <c r="O37" s="4"/>
    </row>
    <row r="38" spans="1:15" ht="15">
      <c r="A38" s="61" t="s">
        <v>33</v>
      </c>
      <c r="B38" s="67">
        <v>16596</v>
      </c>
      <c r="C38" s="68">
        <v>2.54</v>
      </c>
      <c r="D38" s="68"/>
      <c r="E38" s="67">
        <v>11642</v>
      </c>
      <c r="F38" s="67">
        <v>9465</v>
      </c>
      <c r="G38" s="67">
        <v>565</v>
      </c>
      <c r="H38" s="67">
        <v>1612</v>
      </c>
      <c r="I38" s="67">
        <v>4954</v>
      </c>
      <c r="J38" s="67">
        <v>2659</v>
      </c>
      <c r="K38" s="4"/>
      <c r="L38" s="4"/>
      <c r="M38" s="4"/>
      <c r="N38" s="4"/>
      <c r="O38" s="4"/>
    </row>
    <row r="39" spans="1:15" ht="15">
      <c r="A39" s="61" t="s">
        <v>34</v>
      </c>
      <c r="B39" s="67">
        <v>2153</v>
      </c>
      <c r="C39" s="68">
        <v>2.41</v>
      </c>
      <c r="D39" s="68"/>
      <c r="E39" s="67">
        <v>1508</v>
      </c>
      <c r="F39" s="67">
        <v>1266</v>
      </c>
      <c r="G39" s="67">
        <v>72</v>
      </c>
      <c r="H39" s="67">
        <v>170</v>
      </c>
      <c r="I39" s="67">
        <v>645</v>
      </c>
      <c r="J39" s="67">
        <v>82</v>
      </c>
      <c r="K39" s="4"/>
      <c r="L39" s="4"/>
      <c r="M39" s="4"/>
      <c r="N39" s="4"/>
      <c r="O39" s="4"/>
    </row>
    <row r="40" spans="1:15" ht="15">
      <c r="A40" s="61" t="s">
        <v>35</v>
      </c>
      <c r="B40" s="67">
        <v>24936</v>
      </c>
      <c r="C40" s="68">
        <v>2.59</v>
      </c>
      <c r="D40" s="68"/>
      <c r="E40" s="67">
        <v>17576</v>
      </c>
      <c r="F40" s="67">
        <v>14347</v>
      </c>
      <c r="G40" s="67">
        <v>860</v>
      </c>
      <c r="H40" s="67">
        <v>2369</v>
      </c>
      <c r="I40" s="67">
        <v>7360</v>
      </c>
      <c r="J40" s="67">
        <v>1161</v>
      </c>
      <c r="K40" s="4"/>
      <c r="L40" s="4"/>
      <c r="M40" s="4"/>
      <c r="N40" s="4"/>
      <c r="O40" s="4"/>
    </row>
    <row r="41" spans="1:15" ht="15">
      <c r="A41" s="61" t="s">
        <v>36</v>
      </c>
      <c r="B41" s="67">
        <v>37851</v>
      </c>
      <c r="C41" s="68">
        <v>2.74</v>
      </c>
      <c r="D41" s="68"/>
      <c r="E41" s="67">
        <v>28163</v>
      </c>
      <c r="F41" s="67">
        <v>23155</v>
      </c>
      <c r="G41" s="67">
        <v>1328</v>
      </c>
      <c r="H41" s="67">
        <v>3680</v>
      </c>
      <c r="I41" s="67">
        <v>9688</v>
      </c>
      <c r="J41" s="67">
        <v>7329</v>
      </c>
      <c r="K41" s="4"/>
      <c r="L41" s="4"/>
      <c r="M41" s="4"/>
      <c r="N41" s="4"/>
      <c r="O41" s="4"/>
    </row>
    <row r="42" spans="1:15" ht="15">
      <c r="A42" s="61" t="s">
        <v>37</v>
      </c>
      <c r="B42" s="67">
        <v>9253</v>
      </c>
      <c r="C42" s="68">
        <v>2.86</v>
      </c>
      <c r="D42" s="68"/>
      <c r="E42" s="67">
        <v>7056</v>
      </c>
      <c r="F42" s="67">
        <v>5985</v>
      </c>
      <c r="G42" s="67">
        <v>327</v>
      </c>
      <c r="H42" s="67">
        <v>744</v>
      </c>
      <c r="I42" s="67">
        <v>2197</v>
      </c>
      <c r="J42" s="67">
        <v>321</v>
      </c>
      <c r="K42" s="4"/>
      <c r="L42" s="4"/>
      <c r="M42" s="4"/>
      <c r="N42" s="4"/>
      <c r="O42" s="4"/>
    </row>
    <row r="43" spans="1:15" ht="15">
      <c r="A43" s="61" t="s">
        <v>38</v>
      </c>
      <c r="B43" s="67">
        <v>21197</v>
      </c>
      <c r="C43" s="68">
        <v>2.68</v>
      </c>
      <c r="D43" s="68"/>
      <c r="E43" s="67">
        <v>15178</v>
      </c>
      <c r="F43" s="67">
        <v>12558</v>
      </c>
      <c r="G43" s="67">
        <v>724</v>
      </c>
      <c r="H43" s="67">
        <v>1896</v>
      </c>
      <c r="I43" s="67">
        <v>6019</v>
      </c>
      <c r="J43" s="67">
        <v>5595</v>
      </c>
      <c r="K43" s="4"/>
      <c r="L43" s="4"/>
      <c r="M43" s="4"/>
      <c r="N43" s="4"/>
      <c r="O43" s="4"/>
    </row>
    <row r="44" spans="1:15" ht="15">
      <c r="A44" s="61" t="s">
        <v>39</v>
      </c>
      <c r="B44" s="67">
        <v>23567</v>
      </c>
      <c r="C44" s="68">
        <v>2.72</v>
      </c>
      <c r="D44" s="68"/>
      <c r="E44" s="67">
        <v>17162</v>
      </c>
      <c r="F44" s="67">
        <v>14137</v>
      </c>
      <c r="G44" s="67">
        <v>849</v>
      </c>
      <c r="H44" s="67">
        <v>2176</v>
      </c>
      <c r="I44" s="67">
        <v>6405</v>
      </c>
      <c r="J44" s="67">
        <v>5114</v>
      </c>
      <c r="K44" s="4"/>
      <c r="L44" s="4"/>
      <c r="M44" s="4"/>
      <c r="N44" s="4"/>
      <c r="O44" s="4"/>
    </row>
    <row r="45" spans="1:15" ht="15">
      <c r="A45" s="61" t="s">
        <v>40</v>
      </c>
      <c r="B45" s="67">
        <v>271944</v>
      </c>
      <c r="C45" s="68">
        <v>2.54</v>
      </c>
      <c r="D45" s="68"/>
      <c r="E45" s="67">
        <v>182813</v>
      </c>
      <c r="F45" s="67">
        <v>140622</v>
      </c>
      <c r="G45" s="67">
        <v>8183</v>
      </c>
      <c r="H45" s="67">
        <v>34008</v>
      </c>
      <c r="I45" s="67">
        <v>89131</v>
      </c>
      <c r="J45" s="67">
        <v>22581</v>
      </c>
      <c r="K45" s="4"/>
      <c r="L45" s="4"/>
      <c r="M45" s="4"/>
      <c r="N45" s="4"/>
      <c r="O45" s="4"/>
    </row>
    <row r="46" spans="1:15" ht="15">
      <c r="A46" s="61" t="s">
        <v>41</v>
      </c>
      <c r="B46" s="67">
        <v>20185</v>
      </c>
      <c r="C46" s="68">
        <v>2.52</v>
      </c>
      <c r="D46" s="68"/>
      <c r="E46" s="67">
        <v>14028</v>
      </c>
      <c r="F46" s="67">
        <v>11058</v>
      </c>
      <c r="G46" s="67">
        <v>768</v>
      </c>
      <c r="H46" s="67">
        <v>2202</v>
      </c>
      <c r="I46" s="67">
        <v>6157</v>
      </c>
      <c r="J46" s="67">
        <v>1025</v>
      </c>
      <c r="K46" s="4"/>
      <c r="L46" s="4"/>
      <c r="M46" s="4"/>
      <c r="N46" s="4"/>
      <c r="O46" s="4"/>
    </row>
    <row r="47" spans="1:15" ht="15">
      <c r="A47" s="61" t="s">
        <v>42</v>
      </c>
      <c r="B47" s="67">
        <v>431515</v>
      </c>
      <c r="C47" s="68">
        <v>2.94</v>
      </c>
      <c r="D47" s="68"/>
      <c r="E47" s="67">
        <v>344502</v>
      </c>
      <c r="F47" s="67">
        <v>286638</v>
      </c>
      <c r="G47" s="67">
        <v>13914</v>
      </c>
      <c r="H47" s="67">
        <v>43950</v>
      </c>
      <c r="I47" s="67">
        <v>87013</v>
      </c>
      <c r="J47" s="67">
        <v>20608</v>
      </c>
      <c r="K47" s="4"/>
      <c r="L47" s="4"/>
      <c r="M47" s="4"/>
      <c r="N47" s="4"/>
      <c r="O47" s="4"/>
    </row>
    <row r="48" spans="1:15" ht="15">
      <c r="A48" s="61" t="s">
        <v>43</v>
      </c>
      <c r="B48" s="67">
        <v>84809</v>
      </c>
      <c r="C48" s="68">
        <v>2.56</v>
      </c>
      <c r="D48" s="68"/>
      <c r="E48" s="67">
        <v>59732</v>
      </c>
      <c r="F48" s="67">
        <v>47221</v>
      </c>
      <c r="G48" s="67">
        <v>2689</v>
      </c>
      <c r="H48" s="67">
        <v>9822</v>
      </c>
      <c r="I48" s="67">
        <v>25077</v>
      </c>
      <c r="J48" s="67">
        <v>3844</v>
      </c>
      <c r="K48" s="4"/>
      <c r="L48" s="4"/>
      <c r="M48" s="4"/>
      <c r="N48" s="4"/>
      <c r="O48" s="4"/>
    </row>
    <row r="49" spans="1:15" ht="15">
      <c r="A49" s="61" t="s">
        <v>44</v>
      </c>
      <c r="B49" s="67">
        <v>92562</v>
      </c>
      <c r="C49" s="68">
        <v>2.55</v>
      </c>
      <c r="D49" s="68"/>
      <c r="E49" s="67">
        <v>63735</v>
      </c>
      <c r="F49" s="67">
        <v>50430</v>
      </c>
      <c r="G49" s="67">
        <v>2920</v>
      </c>
      <c r="H49" s="67">
        <v>10385</v>
      </c>
      <c r="I49" s="67">
        <v>28827</v>
      </c>
      <c r="J49" s="67">
        <v>14508</v>
      </c>
      <c r="K49" s="4"/>
      <c r="L49" s="4"/>
      <c r="M49" s="4"/>
      <c r="N49" s="4"/>
      <c r="O49" s="4"/>
    </row>
    <row r="50" spans="1:15" ht="15">
      <c r="A50" s="61" t="s">
        <v>45</v>
      </c>
      <c r="B50" s="67">
        <v>177898</v>
      </c>
      <c r="C50" s="68">
        <v>2.55</v>
      </c>
      <c r="D50" s="68"/>
      <c r="E50" s="67">
        <v>118575</v>
      </c>
      <c r="F50" s="67">
        <v>91978</v>
      </c>
      <c r="G50" s="67">
        <v>5516</v>
      </c>
      <c r="H50" s="67">
        <v>21081</v>
      </c>
      <c r="I50" s="67">
        <v>59323</v>
      </c>
      <c r="J50" s="67">
        <v>15961</v>
      </c>
      <c r="K50" s="4"/>
      <c r="L50" s="4"/>
      <c r="M50" s="4"/>
      <c r="N50" s="4"/>
      <c r="O50" s="4"/>
    </row>
    <row r="51" spans="1:15" ht="15">
      <c r="A51" s="61" t="s">
        <v>46</v>
      </c>
      <c r="B51" s="67">
        <v>34929</v>
      </c>
      <c r="C51" s="68">
        <v>2.64</v>
      </c>
      <c r="D51" s="68"/>
      <c r="E51" s="67">
        <v>25143</v>
      </c>
      <c r="F51" s="67">
        <v>20792</v>
      </c>
      <c r="G51" s="67">
        <v>1141</v>
      </c>
      <c r="H51" s="67">
        <v>3210</v>
      </c>
      <c r="I51" s="67">
        <v>9786</v>
      </c>
      <c r="J51" s="67">
        <v>3007</v>
      </c>
      <c r="K51" s="4"/>
      <c r="L51" s="4"/>
      <c r="M51" s="4"/>
      <c r="N51" s="4"/>
      <c r="O51" s="4"/>
    </row>
    <row r="52" spans="1:15" ht="15">
      <c r="A52" s="61" t="s">
        <v>47</v>
      </c>
      <c r="B52" s="67">
        <v>101506</v>
      </c>
      <c r="C52" s="68">
        <v>2.89</v>
      </c>
      <c r="D52" s="68"/>
      <c r="E52" s="67">
        <v>77111</v>
      </c>
      <c r="F52" s="67">
        <v>63207</v>
      </c>
      <c r="G52" s="67">
        <v>3503</v>
      </c>
      <c r="H52" s="67">
        <v>10401</v>
      </c>
      <c r="I52" s="67">
        <v>24395</v>
      </c>
      <c r="J52" s="67">
        <v>14156</v>
      </c>
      <c r="K52" s="4"/>
      <c r="L52" s="4"/>
      <c r="M52" s="4"/>
      <c r="N52" s="4"/>
      <c r="O52" s="4"/>
    </row>
    <row r="53" spans="1:15" ht="15">
      <c r="A53" s="61" t="s">
        <v>48</v>
      </c>
      <c r="B53" s="67">
        <v>14428</v>
      </c>
      <c r="C53" s="68">
        <v>2.74</v>
      </c>
      <c r="D53" s="68"/>
      <c r="E53" s="67">
        <v>10685</v>
      </c>
      <c r="F53" s="67">
        <v>8608</v>
      </c>
      <c r="G53" s="67">
        <v>593</v>
      </c>
      <c r="H53" s="67">
        <v>1484</v>
      </c>
      <c r="I53" s="67">
        <v>3743</v>
      </c>
      <c r="J53" s="67">
        <v>2258</v>
      </c>
      <c r="K53" s="4"/>
      <c r="L53" s="4"/>
      <c r="M53" s="4"/>
      <c r="N53" s="4"/>
      <c r="O53" s="4"/>
    </row>
    <row r="54" spans="1:15" ht="15">
      <c r="A54" s="61" t="s">
        <v>49</v>
      </c>
      <c r="B54" s="67">
        <v>42434</v>
      </c>
      <c r="C54" s="68">
        <v>2.76</v>
      </c>
      <c r="D54" s="68"/>
      <c r="E54" s="67">
        <v>30905</v>
      </c>
      <c r="F54" s="67">
        <v>25013</v>
      </c>
      <c r="G54" s="67">
        <v>1661</v>
      </c>
      <c r="H54" s="67">
        <v>4231</v>
      </c>
      <c r="I54" s="67">
        <v>11529</v>
      </c>
      <c r="J54" s="67">
        <v>4843</v>
      </c>
      <c r="K54" s="4"/>
      <c r="L54" s="4"/>
      <c r="M54" s="4"/>
      <c r="N54" s="4"/>
      <c r="O54" s="4"/>
    </row>
    <row r="55" spans="1:15" ht="15">
      <c r="A55" s="61" t="s">
        <v>50</v>
      </c>
      <c r="B55" s="67">
        <v>21725</v>
      </c>
      <c r="C55" s="68">
        <v>2.56</v>
      </c>
      <c r="D55" s="68"/>
      <c r="E55" s="67">
        <v>14768</v>
      </c>
      <c r="F55" s="67">
        <v>12258</v>
      </c>
      <c r="G55" s="67">
        <v>715</v>
      </c>
      <c r="H55" s="67">
        <v>1795</v>
      </c>
      <c r="I55" s="67">
        <v>6957</v>
      </c>
      <c r="J55" s="67">
        <v>4925</v>
      </c>
      <c r="K55" s="4"/>
      <c r="L55" s="4"/>
      <c r="M55" s="4"/>
      <c r="N55" s="4"/>
      <c r="O55" s="4"/>
    </row>
    <row r="56" spans="1:15" ht="15">
      <c r="A56" s="61" t="s">
        <v>51</v>
      </c>
      <c r="B56" s="67">
        <v>28094</v>
      </c>
      <c r="C56" s="68">
        <v>2.95</v>
      </c>
      <c r="D56" s="68"/>
      <c r="E56" s="67">
        <v>22549</v>
      </c>
      <c r="F56" s="67">
        <v>19675</v>
      </c>
      <c r="G56" s="67">
        <v>846</v>
      </c>
      <c r="H56" s="67">
        <v>2028</v>
      </c>
      <c r="I56" s="67">
        <v>5545</v>
      </c>
      <c r="J56" s="67">
        <v>1103</v>
      </c>
      <c r="K56" s="4"/>
      <c r="L56" s="4"/>
      <c r="M56" s="4"/>
      <c r="N56" s="4"/>
      <c r="O56" s="4"/>
    </row>
    <row r="57" spans="1:15" ht="15">
      <c r="A57" s="61" t="s">
        <v>52</v>
      </c>
      <c r="B57" s="67">
        <v>57612</v>
      </c>
      <c r="C57" s="68">
        <v>2.58</v>
      </c>
      <c r="D57" s="68"/>
      <c r="E57" s="67">
        <v>39356</v>
      </c>
      <c r="F57" s="67">
        <v>30925</v>
      </c>
      <c r="G57" s="67">
        <v>1985</v>
      </c>
      <c r="H57" s="67">
        <v>6446</v>
      </c>
      <c r="I57" s="67">
        <v>18256</v>
      </c>
      <c r="J57" s="67">
        <v>5865</v>
      </c>
      <c r="K57" s="4"/>
      <c r="L57" s="4"/>
      <c r="M57" s="4"/>
      <c r="N57" s="4"/>
      <c r="O57" s="4"/>
    </row>
    <row r="58" spans="1:15" ht="15">
      <c r="A58" s="61" t="s">
        <v>53</v>
      </c>
      <c r="B58" s="67">
        <v>84874</v>
      </c>
      <c r="C58" s="68">
        <v>3.03</v>
      </c>
      <c r="D58" s="68"/>
      <c r="E58" s="67">
        <v>66583</v>
      </c>
      <c r="F58" s="67">
        <v>55520</v>
      </c>
      <c r="G58" s="67">
        <v>2706</v>
      </c>
      <c r="H58" s="67">
        <v>8357</v>
      </c>
      <c r="I58" s="67">
        <v>18291</v>
      </c>
      <c r="J58" s="67">
        <v>8150</v>
      </c>
      <c r="K58" s="4"/>
      <c r="L58" s="4"/>
      <c r="M58" s="4"/>
      <c r="N58" s="4"/>
      <c r="O58" s="4"/>
    </row>
    <row r="59" spans="1:15" ht="15">
      <c r="A59" s="61" t="s">
        <v>54</v>
      </c>
      <c r="B59" s="67">
        <v>37964</v>
      </c>
      <c r="C59" s="68">
        <v>2.67</v>
      </c>
      <c r="D59" s="68"/>
      <c r="E59" s="67">
        <v>26784</v>
      </c>
      <c r="F59" s="67">
        <v>21809</v>
      </c>
      <c r="G59" s="67">
        <v>1312</v>
      </c>
      <c r="H59" s="67">
        <v>3663</v>
      </c>
      <c r="I59" s="67">
        <v>11180</v>
      </c>
      <c r="J59" s="67">
        <v>10590</v>
      </c>
      <c r="K59" s="4"/>
      <c r="L59" s="4"/>
      <c r="M59" s="4"/>
      <c r="N59" s="4"/>
      <c r="O59" s="4"/>
    </row>
    <row r="60" spans="1:15" ht="15">
      <c r="A60" s="61" t="s">
        <v>55</v>
      </c>
      <c r="B60" s="67">
        <v>66425</v>
      </c>
      <c r="C60" s="68">
        <v>2.67</v>
      </c>
      <c r="D60" s="68"/>
      <c r="E60" s="67">
        <v>48363</v>
      </c>
      <c r="F60" s="67">
        <v>40835</v>
      </c>
      <c r="G60" s="67">
        <v>1931</v>
      </c>
      <c r="H60" s="67">
        <v>5597</v>
      </c>
      <c r="I60" s="67">
        <v>18062</v>
      </c>
      <c r="J60" s="67">
        <v>4125</v>
      </c>
      <c r="K60" s="4"/>
      <c r="L60" s="4"/>
      <c r="M60" s="4"/>
      <c r="N60" s="4"/>
      <c r="O60" s="4"/>
    </row>
    <row r="61" spans="1:15" ht="15">
      <c r="A61" s="61" t="s">
        <v>56</v>
      </c>
      <c r="B61" s="67">
        <v>59181</v>
      </c>
      <c r="C61" s="68">
        <v>2.45</v>
      </c>
      <c r="D61" s="68"/>
      <c r="E61" s="67">
        <v>39702</v>
      </c>
      <c r="F61" s="67">
        <v>31284</v>
      </c>
      <c r="G61" s="67">
        <v>1862</v>
      </c>
      <c r="H61" s="67">
        <v>6556</v>
      </c>
      <c r="I61" s="67">
        <v>19479</v>
      </c>
      <c r="J61" s="67">
        <v>4304</v>
      </c>
      <c r="K61" s="4"/>
      <c r="L61" s="4"/>
      <c r="M61" s="4"/>
      <c r="N61" s="4"/>
      <c r="O61" s="4"/>
    </row>
    <row r="62" spans="1:15" ht="15">
      <c r="A62" s="61" t="s">
        <v>57</v>
      </c>
      <c r="B62" s="67">
        <v>11257</v>
      </c>
      <c r="C62" s="68">
        <v>2.64</v>
      </c>
      <c r="D62" s="68"/>
      <c r="E62" s="67">
        <v>8127</v>
      </c>
      <c r="F62" s="67">
        <v>6705</v>
      </c>
      <c r="G62" s="67">
        <v>406</v>
      </c>
      <c r="H62" s="67">
        <v>1016</v>
      </c>
      <c r="I62" s="67">
        <v>3130</v>
      </c>
      <c r="J62" s="67">
        <v>2100</v>
      </c>
      <c r="K62" s="4"/>
      <c r="L62" s="4"/>
      <c r="M62" s="4"/>
      <c r="N62" s="4"/>
      <c r="O62" s="4"/>
    </row>
    <row r="63" spans="1:15" ht="15">
      <c r="A63" s="61" t="s">
        <v>58</v>
      </c>
      <c r="B63" s="67">
        <v>6818</v>
      </c>
      <c r="C63" s="68">
        <v>2.67</v>
      </c>
      <c r="D63" s="68"/>
      <c r="E63" s="67">
        <v>5025</v>
      </c>
      <c r="F63" s="67">
        <v>4140</v>
      </c>
      <c r="G63" s="67">
        <v>267</v>
      </c>
      <c r="H63" s="67">
        <v>618</v>
      </c>
      <c r="I63" s="67">
        <v>1793</v>
      </c>
      <c r="J63" s="67">
        <v>486</v>
      </c>
      <c r="K63" s="4"/>
      <c r="L63" s="4"/>
      <c r="M63" s="4"/>
      <c r="N63" s="4"/>
      <c r="O63" s="4"/>
    </row>
    <row r="64" spans="1:15" ht="15">
      <c r="A64" s="61" t="s">
        <v>59</v>
      </c>
      <c r="B64" s="67">
        <v>12285</v>
      </c>
      <c r="C64" s="68">
        <v>2.64</v>
      </c>
      <c r="D64" s="68"/>
      <c r="E64" s="67">
        <v>8998</v>
      </c>
      <c r="F64" s="67">
        <v>7421</v>
      </c>
      <c r="G64" s="67">
        <v>421</v>
      </c>
      <c r="H64" s="67">
        <v>1156</v>
      </c>
      <c r="I64" s="67">
        <v>3287</v>
      </c>
      <c r="J64" s="67">
        <v>1231</v>
      </c>
      <c r="K64" s="4"/>
      <c r="L64" s="4"/>
      <c r="M64" s="4"/>
      <c r="N64" s="4"/>
      <c r="O64" s="4"/>
    </row>
    <row r="65" spans="1:15" ht="15">
      <c r="A65" s="61" t="s">
        <v>60</v>
      </c>
      <c r="B65" s="67">
        <v>37299</v>
      </c>
      <c r="C65" s="68">
        <v>2.6</v>
      </c>
      <c r="D65" s="68"/>
      <c r="E65" s="67">
        <v>26447</v>
      </c>
      <c r="F65" s="67">
        <v>21446</v>
      </c>
      <c r="G65" s="67">
        <v>1386</v>
      </c>
      <c r="H65" s="67">
        <v>3615</v>
      </c>
      <c r="I65" s="67">
        <v>10852</v>
      </c>
      <c r="J65" s="67">
        <v>1960</v>
      </c>
      <c r="K65" s="4"/>
      <c r="L65" s="4"/>
      <c r="M65" s="4"/>
      <c r="N65" s="4"/>
      <c r="O65" s="4"/>
    </row>
    <row r="66" spans="1:15" ht="15">
      <c r="A66" s="61" t="s">
        <v>61</v>
      </c>
      <c r="B66" s="67">
        <v>424719</v>
      </c>
      <c r="C66" s="68">
        <v>3.04</v>
      </c>
      <c r="D66" s="68"/>
      <c r="E66" s="67">
        <v>340593</v>
      </c>
      <c r="F66" s="67">
        <v>282081</v>
      </c>
      <c r="G66" s="67">
        <v>14399</v>
      </c>
      <c r="H66" s="67">
        <v>44113</v>
      </c>
      <c r="I66" s="67">
        <v>84126</v>
      </c>
      <c r="J66" s="67">
        <v>29394</v>
      </c>
      <c r="K66" s="4"/>
      <c r="L66" s="4"/>
      <c r="M66" s="4"/>
      <c r="N66" s="4"/>
      <c r="O66" s="4"/>
    </row>
    <row r="67" spans="1:15" ht="15">
      <c r="A67" s="61" t="s">
        <v>62</v>
      </c>
      <c r="B67" s="67">
        <v>24576</v>
      </c>
      <c r="C67" s="68">
        <v>2.6</v>
      </c>
      <c r="D67" s="68"/>
      <c r="E67" s="67">
        <v>17090</v>
      </c>
      <c r="F67" s="67">
        <v>13848</v>
      </c>
      <c r="G67" s="67">
        <v>898</v>
      </c>
      <c r="H67" s="67">
        <v>2344</v>
      </c>
      <c r="I67" s="67">
        <v>7486</v>
      </c>
      <c r="J67" s="67">
        <v>5419</v>
      </c>
      <c r="K67" s="4"/>
      <c r="L67" s="4"/>
      <c r="M67" s="4"/>
      <c r="N67" s="4"/>
      <c r="O67" s="4"/>
    </row>
    <row r="68" spans="1:15" ht="15">
      <c r="A68" s="61" t="s">
        <v>63</v>
      </c>
      <c r="B68" s="67">
        <v>18838</v>
      </c>
      <c r="C68" s="68">
        <v>2.76</v>
      </c>
      <c r="D68" s="68"/>
      <c r="E68" s="67">
        <v>14470</v>
      </c>
      <c r="F68" s="67">
        <v>12192</v>
      </c>
      <c r="G68" s="67">
        <v>638</v>
      </c>
      <c r="H68" s="67">
        <v>1640</v>
      </c>
      <c r="I68" s="67">
        <v>4368</v>
      </c>
      <c r="J68" s="67">
        <v>363</v>
      </c>
      <c r="K68" s="4"/>
      <c r="L68" s="4"/>
      <c r="M68" s="4"/>
      <c r="N68" s="4"/>
      <c r="O68" s="4"/>
    </row>
    <row r="69" spans="1:15" ht="15">
      <c r="A69" s="61" t="s">
        <v>64</v>
      </c>
      <c r="B69" s="67">
        <v>33338</v>
      </c>
      <c r="C69" s="68">
        <v>2.46</v>
      </c>
      <c r="D69" s="68"/>
      <c r="E69" s="67">
        <v>19049</v>
      </c>
      <c r="F69" s="67">
        <v>15488</v>
      </c>
      <c r="G69" s="67">
        <v>900</v>
      </c>
      <c r="H69" s="67">
        <v>2661</v>
      </c>
      <c r="I69" s="67">
        <v>14289</v>
      </c>
      <c r="J69" s="67">
        <v>12004</v>
      </c>
      <c r="K69" s="4"/>
      <c r="L69" s="4"/>
      <c r="M69" s="4"/>
      <c r="N69" s="4"/>
      <c r="O69" s="4"/>
    </row>
    <row r="70" spans="1:15" ht="15">
      <c r="A70" s="61" t="s">
        <v>65</v>
      </c>
      <c r="B70" s="67">
        <v>60807</v>
      </c>
      <c r="C70" s="68">
        <v>2.58</v>
      </c>
      <c r="D70" s="68"/>
      <c r="E70" s="67">
        <v>42213</v>
      </c>
      <c r="F70" s="67">
        <v>33839</v>
      </c>
      <c r="G70" s="67">
        <v>2188</v>
      </c>
      <c r="H70" s="67">
        <v>6186</v>
      </c>
      <c r="I70" s="67">
        <v>18594</v>
      </c>
      <c r="J70" s="67">
        <v>8530</v>
      </c>
      <c r="K70" s="4"/>
      <c r="L70" s="4"/>
      <c r="M70" s="4"/>
      <c r="N70" s="4"/>
      <c r="O70" s="4"/>
    </row>
    <row r="71" spans="1:15" ht="15">
      <c r="A71" s="61" t="s">
        <v>66</v>
      </c>
      <c r="B71" s="67">
        <v>22559</v>
      </c>
      <c r="C71" s="68">
        <v>2.58</v>
      </c>
      <c r="D71" s="68"/>
      <c r="E71" s="67">
        <v>15788</v>
      </c>
      <c r="F71" s="67">
        <v>12740</v>
      </c>
      <c r="G71" s="67">
        <v>794</v>
      </c>
      <c r="H71" s="67">
        <v>2254</v>
      </c>
      <c r="I71" s="67">
        <v>6771</v>
      </c>
      <c r="J71" s="67">
        <v>1087</v>
      </c>
      <c r="K71" s="4"/>
      <c r="L71" s="4"/>
      <c r="M71" s="4"/>
      <c r="N71" s="4"/>
      <c r="O71" s="4"/>
    </row>
    <row r="72" spans="1:15" ht="15">
      <c r="A72" s="61" t="s">
        <v>67</v>
      </c>
      <c r="B72" s="67">
        <v>20256</v>
      </c>
      <c r="C72" s="68">
        <v>2.75</v>
      </c>
      <c r="D72" s="68"/>
      <c r="E72" s="67">
        <v>15023</v>
      </c>
      <c r="F72" s="67">
        <v>12218</v>
      </c>
      <c r="G72" s="67">
        <v>773</v>
      </c>
      <c r="H72" s="67">
        <v>2032</v>
      </c>
      <c r="I72" s="67">
        <v>5233</v>
      </c>
      <c r="J72" s="67">
        <v>3648</v>
      </c>
      <c r="K72" s="4"/>
      <c r="L72" s="4"/>
      <c r="M72" s="4"/>
      <c r="N72" s="4"/>
      <c r="O72" s="4"/>
    </row>
    <row r="73" spans="1:15" ht="15">
      <c r="A73" s="61" t="s">
        <v>68</v>
      </c>
      <c r="B73" s="67">
        <v>31977</v>
      </c>
      <c r="C73" s="68">
        <v>2.75</v>
      </c>
      <c r="D73" s="68"/>
      <c r="E73" s="67">
        <v>23961</v>
      </c>
      <c r="F73" s="67">
        <v>19787</v>
      </c>
      <c r="G73" s="67">
        <v>1128</v>
      </c>
      <c r="H73" s="67">
        <v>3046</v>
      </c>
      <c r="I73" s="67">
        <v>8016</v>
      </c>
      <c r="J73" s="67">
        <v>1282</v>
      </c>
      <c r="K73" s="4"/>
      <c r="L73" s="4"/>
      <c r="M73" s="4"/>
      <c r="N73" s="4"/>
      <c r="O73" s="4"/>
    </row>
    <row r="74" spans="1:15" ht="15">
      <c r="A74" s="61" t="s">
        <v>69</v>
      </c>
      <c r="B74" s="67">
        <v>320030</v>
      </c>
      <c r="C74" s="68">
        <v>2.64</v>
      </c>
      <c r="D74" s="68"/>
      <c r="E74" s="67">
        <v>227827</v>
      </c>
      <c r="F74" s="67">
        <v>180205</v>
      </c>
      <c r="G74" s="67">
        <v>10489</v>
      </c>
      <c r="H74" s="67">
        <v>37133</v>
      </c>
      <c r="I74" s="67">
        <v>92203</v>
      </c>
      <c r="J74" s="67">
        <v>29096</v>
      </c>
      <c r="K74" s="4"/>
      <c r="L74" s="4"/>
      <c r="M74" s="4"/>
      <c r="N74" s="4"/>
      <c r="O74" s="4"/>
    </row>
    <row r="75" spans="1:15" ht="15">
      <c r="A75" s="61" t="s">
        <v>70</v>
      </c>
      <c r="B75" s="67">
        <v>13897</v>
      </c>
      <c r="C75" s="68">
        <v>2.79</v>
      </c>
      <c r="D75" s="68"/>
      <c r="E75" s="67">
        <v>10528</v>
      </c>
      <c r="F75" s="67">
        <v>8857</v>
      </c>
      <c r="G75" s="67">
        <v>496</v>
      </c>
      <c r="H75" s="67">
        <v>1175</v>
      </c>
      <c r="I75" s="67">
        <v>3369</v>
      </c>
      <c r="J75" s="67">
        <v>3776</v>
      </c>
      <c r="K75" s="4"/>
      <c r="L75" s="4"/>
      <c r="M75" s="4"/>
      <c r="N75" s="4"/>
      <c r="O75" s="4"/>
    </row>
    <row r="76" spans="1:15" ht="15">
      <c r="A76" s="62" t="s">
        <v>71</v>
      </c>
      <c r="B76" s="67">
        <v>8419</v>
      </c>
      <c r="C76" s="68">
        <v>2.63</v>
      </c>
      <c r="D76" s="68"/>
      <c r="E76" s="67">
        <v>6100</v>
      </c>
      <c r="F76" s="67">
        <v>5111</v>
      </c>
      <c r="G76" s="67">
        <v>291</v>
      </c>
      <c r="H76" s="67">
        <v>698</v>
      </c>
      <c r="I76" s="67">
        <v>2319</v>
      </c>
      <c r="J76" s="67">
        <v>652</v>
      </c>
      <c r="K76" s="4"/>
      <c r="L76" s="4"/>
      <c r="M76" s="4"/>
      <c r="N76" s="4"/>
      <c r="O76" s="4"/>
    </row>
    <row r="77" spans="1:15" ht="15">
      <c r="A77" s="4"/>
      <c r="B77" s="77"/>
      <c r="C77" s="77"/>
      <c r="D77" s="77"/>
      <c r="E77" s="77"/>
      <c r="F77" s="77"/>
      <c r="G77" s="77"/>
      <c r="H77" s="77"/>
      <c r="I77" s="77"/>
      <c r="J77" s="77"/>
      <c r="K77" s="4"/>
      <c r="L77" s="4"/>
      <c r="M77" s="4"/>
      <c r="N77" s="4"/>
      <c r="O77" s="4"/>
    </row>
    <row r="78" spans="1:15" ht="15">
      <c r="A78" s="64" t="s">
        <v>3</v>
      </c>
      <c r="B78" s="6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">
      <c r="A79" s="64" t="s">
        <v>102</v>
      </c>
      <c r="B79" s="6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">
      <c r="A80" s="64" t="s">
        <v>5</v>
      </c>
      <c r="B80" s="6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">
      <c r="A81" s="64" t="s">
        <v>2</v>
      </c>
      <c r="B81" s="6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">
      <c r="A82" s="64"/>
      <c r="B82" s="6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">
      <c r="A83" s="64" t="s">
        <v>103</v>
      </c>
      <c r="B83" s="6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>
      <c r="A84" s="64" t="s">
        <v>76</v>
      </c>
      <c r="B84" s="6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">
      <c r="A85" s="64" t="s">
        <v>95</v>
      </c>
      <c r="B85" s="6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sheetProtection/>
  <mergeCells count="8">
    <mergeCell ref="I7:I8"/>
    <mergeCell ref="J5:J8"/>
    <mergeCell ref="E4:H4"/>
    <mergeCell ref="B4:C4"/>
    <mergeCell ref="C5:C8"/>
    <mergeCell ref="F6:F8"/>
    <mergeCell ref="G7:G8"/>
    <mergeCell ref="H7:H8"/>
  </mergeCells>
  <printOptions/>
  <pageMargins left="0.7" right="0.7" top="0.75" bottom="0.75" header="0.3" footer="0.3"/>
  <pageSetup fitToHeight="2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2019-09-18T15:28:23Z</cp:lastPrinted>
  <dcterms:created xsi:type="dcterms:W3CDTF">2014-01-03T16:06:41Z</dcterms:created>
  <dcterms:modified xsi:type="dcterms:W3CDTF">2022-03-02T15:27:48Z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