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4" sheetId="1" r:id="rId1"/>
    <sheet name="2013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4" sheetId="8" r:id="rId8"/>
    <sheet name="2003" sheetId="9" r:id="rId9"/>
    <sheet name="2001" sheetId="10" r:id="rId10"/>
    <sheet name="2000" sheetId="11" r:id="rId11"/>
    <sheet name="1999" sheetId="12" r:id="rId12"/>
    <sheet name="1997" sheetId="13" r:id="rId13"/>
  </sheets>
  <definedNames>
    <definedName name="_xlnm.Print_Area" localSheetId="12">'1997'!$A$1:$I$85</definedName>
    <definedName name="_xlnm.Print_Area" localSheetId="11">'1999'!$A$1:$I$85</definedName>
    <definedName name="_xlnm.Print_Area" localSheetId="10">'2000'!$A$1:$I$86</definedName>
    <definedName name="_xlnm.Print_Area" localSheetId="9">'2001'!$A$1:$I$86</definedName>
    <definedName name="_xlnm.Print_Area" localSheetId="8">'2003'!$A$1:$I$85</definedName>
    <definedName name="_xlnm.Print_Area" localSheetId="7">'2004'!$A$1:$I$85</definedName>
    <definedName name="_xlnm.Print_Area" localSheetId="6">'2007'!$A$1:$H$86</definedName>
    <definedName name="_xlnm.Print_Area" localSheetId="5">'2008'!$A$1:$H$86</definedName>
    <definedName name="_xlnm.Print_Area" localSheetId="4">'2009'!$A$1:$H$85</definedName>
    <definedName name="_xlnm.Print_Area" localSheetId="3">'2010'!$A$1:$G$83</definedName>
    <definedName name="_xlnm.Print_Area" localSheetId="2">'2011'!$A$1:$H$83</definedName>
    <definedName name="_xlnm.Print_Area" localSheetId="1">'2013'!$A$1:$G$84</definedName>
    <definedName name="_xlnm.Print_Area" localSheetId="0">'2014'!$A$1:$I$84</definedName>
  </definedNames>
  <calcPr fullCalcOnLoad="1"/>
</workbook>
</file>

<file path=xl/sharedStrings.xml><?xml version="1.0" encoding="utf-8"?>
<sst xmlns="http://schemas.openxmlformats.org/spreadsheetml/2006/main" count="1024" uniqueCount="102">
  <si>
    <t>County</t>
  </si>
  <si>
    <t xml:space="preserve">           Total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</si>
  <si>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</si>
  <si>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</si>
  <si>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</si>
  <si>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</si>
  <si>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</si>
  <si>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</si>
  <si>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</si>
  <si>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</si>
  <si>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</si>
  <si>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</si>
  <si>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</si>
  <si>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</si>
  <si>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</si>
  <si>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</si>
  <si>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</si>
  <si>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</si>
  <si>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</si>
  <si>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</si>
  <si>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</si>
  <si>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</si>
  <si>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</si>
  <si>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</si>
  <si>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</si>
  <si>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</si>
  <si>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</si>
  <si>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</si>
  <si>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</si>
  <si>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</si>
  <si>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</si>
  <si>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</si>
  <si>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</si>
  <si>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</si>
  <si>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</si>
  <si>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</si>
  <si>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</si>
  <si>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</si>
  <si>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</si>
  <si>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</si>
  <si>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</si>
  <si>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</si>
  <si>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</si>
  <si>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</si>
  <si>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</si>
  <si>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</si>
  <si>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</si>
  <si>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</si>
  <si>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</si>
  <si>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</si>
  <si>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</si>
  <si>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</si>
  <si>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</si>
  <si>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</si>
  <si>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</si>
  <si>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</si>
  <si>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</si>
  <si>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</si>
  <si>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</si>
  <si>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</si>
  <si>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</si>
  <si>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</si>
  <si>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</si>
  <si>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</si>
  <si>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</si>
  <si>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</si>
  <si>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1  Definitions of Classes:</t>
  </si>
  <si>
    <t xml:space="preserve">NOTE: There are no sites classified as Class 1 in New York State. </t>
  </si>
  <si>
    <t>New York State by County — As of March 31, 2014</t>
  </si>
  <si>
    <r>
      <t>Class</t>
    </r>
    <r>
      <rPr>
        <vertAlign val="superscript"/>
        <sz val="11"/>
        <rFont val="Arial"/>
        <family val="2"/>
      </rPr>
      <t>1</t>
    </r>
  </si>
  <si>
    <t>Registry of Inactive Hazardous Waste Disposal Sites — Listed by Class</t>
  </si>
  <si>
    <t xml:space="preserve">                   </t>
  </si>
  <si>
    <t>SOURCE:  New York State Department of Environmental Conservation, Division of Environmental Remediation.</t>
  </si>
  <si>
    <t xml:space="preserve">    2     Action Required: Site is a significant threat to public health or the environment.</t>
  </si>
  <si>
    <t xml:space="preserve">    1     Immediate Action Required: Site causes or presents an imminent danger of irreparable  
           damage to public health or the environment.</t>
  </si>
  <si>
    <t xml:space="preserve">    3     Action May be Deferred: Site contains hazardous waste but does not present a significant  
           threat to public health or the environment.</t>
  </si>
  <si>
    <t xml:space="preserve">    4     Requires Continued Management: Site has been properly closed or remediated but  
           requires continued operation, maintenance, and/or monitoring.</t>
  </si>
  <si>
    <t xml:space="preserve">    5     No Further Action Required: Site has been properly closed or remediated and requires 
           no further operation, maintenance, and monitoring. However, the site is unsuitable  
           for delisting due to residual contamination.</t>
  </si>
  <si>
    <t>New York State by County — As of March 31, 2013</t>
  </si>
  <si>
    <t>New York State by County — As of March 31, 2011</t>
  </si>
  <si>
    <t>New York State by County — As of March 31, 2010</t>
  </si>
  <si>
    <t>New York State by County — As of March 31, 2009</t>
  </si>
  <si>
    <t>New York State by County — As of March 31, 2008</t>
  </si>
  <si>
    <t xml:space="preserve">    Hamilton</t>
  </si>
  <si>
    <t>New York State by County — As of March 31, 2007</t>
  </si>
  <si>
    <t>2A</t>
  </si>
  <si>
    <t>NOTE: There are no sites classified as Class 1 in New York State.</t>
  </si>
  <si>
    <t xml:space="preserve">    5     No Further Action Required.</t>
  </si>
  <si>
    <t xml:space="preserve">    1     Immediate Action Required: site causes or presents an imminent danger of irreparable damage to public health or the environment.</t>
  </si>
  <si>
    <t xml:space="preserve">    2     Action Required: site is a significant threat to public health or the environment.</t>
  </si>
  <si>
    <t xml:space="preserve">    2A  Inadequate Data: not enough information to decide whether a site needs remediation.</t>
  </si>
  <si>
    <t xml:space="preserve">    3     Action May be Deferred: site contains hazardous waste but does not present a significant threat to public health or the environment.</t>
  </si>
  <si>
    <t xml:space="preserve">    4     Requires Continued Management: site has been properly closed or remediated.</t>
  </si>
  <si>
    <t>New York State — January 2003</t>
  </si>
  <si>
    <t xml:space="preserve">               2A</t>
  </si>
  <si>
    <t>Hazardous Waste Sites — Confirmed or Suspected, by Class</t>
  </si>
  <si>
    <t>New York State — as of November 3, 2004</t>
  </si>
  <si>
    <t>New York State — November 2001</t>
  </si>
  <si>
    <t>New York State — November 2000</t>
  </si>
  <si>
    <t>New York State — November 1999</t>
  </si>
  <si>
    <t>New York State — April 1997</t>
  </si>
  <si>
    <t xml:space="preserve">                  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</si>
</sst>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</numFmts>
  <fonts count="44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0" fontId="21" fillId="2" borderId="0" xfId="0" applyNumberFormat="1" applyFont="1" applyAlignment="1" applyProtection="1">
      <alignment horizontal="right"/>
      <protection locked="0"/>
    </xf>
    <xf numFmtId="0" fontId="21" fillId="2" borderId="0" xfId="0" applyNumberFormat="1" applyFont="1" applyAlignment="1" applyProtection="1">
      <alignment/>
      <protection locked="0"/>
    </xf>
    <xf numFmtId="0" fontId="43" fillId="2" borderId="0" xfId="0" applyNumberFormat="1" applyFont="1" applyAlignment="1" applyProtection="1">
      <alignment horizontal="left"/>
      <protection locked="0"/>
    </xf>
    <xf numFmtId="0" fontId="43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1" fillId="2" borderId="0" xfId="0" applyNumberFormat="1" applyFont="1" applyAlignment="1">
      <alignment horizontal="right"/>
    </xf>
    <xf numFmtId="0" fontId="43" fillId="2" borderId="0" xfId="0" applyNumberFormat="1" applyFont="1" applyAlignment="1">
      <alignment horizontal="left"/>
    </xf>
    <xf numFmtId="5" fontId="21" fillId="2" borderId="10" xfId="0" applyNumberFormat="1" applyFont="1" applyBorder="1" applyAlignment="1" applyProtection="1">
      <alignment/>
      <protection locked="0"/>
    </xf>
    <xf numFmtId="0" fontId="21" fillId="2" borderId="10" xfId="0" applyNumberFormat="1" applyFont="1" applyBorder="1" applyAlignment="1" applyProtection="1">
      <alignment horizontal="right"/>
      <protection locked="0"/>
    </xf>
    <xf numFmtId="0" fontId="21" fillId="2" borderId="11" xfId="0" applyNumberFormat="1" applyFont="1" applyBorder="1" applyAlignment="1" applyProtection="1">
      <alignment horizontal="center"/>
      <protection locked="0"/>
    </xf>
    <xf numFmtId="0" fontId="21" fillId="2" borderId="11" xfId="0" applyNumberFormat="1" applyFont="1" applyBorder="1" applyAlignment="1">
      <alignment horizontal="center"/>
    </xf>
    <xf numFmtId="49" fontId="21" fillId="2" borderId="12" xfId="0" applyNumberFormat="1" applyFont="1" applyBorder="1" applyAlignment="1" applyProtection="1">
      <alignment/>
      <protection locked="0"/>
    </xf>
    <xf numFmtId="0" fontId="21" fillId="2" borderId="12" xfId="0" applyNumberFormat="1" applyFont="1" applyBorder="1" applyAlignment="1" applyProtection="1">
      <alignment horizontal="right"/>
      <protection locked="0"/>
    </xf>
    <xf numFmtId="0" fontId="21" fillId="2" borderId="11" xfId="0" applyNumberFormat="1" applyFont="1" applyBorder="1" applyAlignment="1" applyProtection="1">
      <alignment horizontal="right"/>
      <protection locked="0"/>
    </xf>
    <xf numFmtId="0" fontId="21" fillId="2" borderId="11" xfId="0" applyNumberFormat="1" applyFont="1" applyBorder="1" applyAlignment="1" applyProtection="1">
      <alignment/>
      <protection locked="0"/>
    </xf>
    <xf numFmtId="49" fontId="21" fillId="2" borderId="0" xfId="0" applyNumberFormat="1" applyFont="1" applyAlignment="1">
      <alignment/>
    </xf>
    <xf numFmtId="0" fontId="21" fillId="2" borderId="0" xfId="0" applyNumberFormat="1" applyFont="1" applyAlignment="1" applyProtection="1">
      <alignment/>
      <protection locked="0"/>
    </xf>
    <xf numFmtId="3" fontId="21" fillId="2" borderId="0" xfId="0" applyNumberFormat="1" applyFont="1" applyAlignment="1" applyProtection="1">
      <alignment horizontal="right"/>
      <protection locked="0"/>
    </xf>
    <xf numFmtId="37" fontId="21" fillId="2" borderId="0" xfId="0" applyNumberFormat="1" applyFont="1" applyAlignment="1">
      <alignment/>
    </xf>
    <xf numFmtId="3" fontId="21" fillId="2" borderId="0" xfId="0" applyNumberFormat="1" applyFont="1" applyAlignment="1" applyProtection="1">
      <alignment/>
      <protection locked="0"/>
    </xf>
    <xf numFmtId="3" fontId="24" fillId="2" borderId="0" xfId="0" applyNumberFormat="1" applyFont="1" applyAlignment="1">
      <alignment horizontal="right" vertical="top"/>
    </xf>
    <xf numFmtId="3" fontId="21" fillId="2" borderId="0" xfId="0" applyNumberFormat="1" applyFont="1" applyAlignment="1">
      <alignment horizontal="right"/>
    </xf>
    <xf numFmtId="3" fontId="24" fillId="2" borderId="0" xfId="0" applyNumberFormat="1" applyFont="1" applyAlignment="1">
      <alignment vertical="top"/>
    </xf>
    <xf numFmtId="0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 applyProtection="1">
      <alignment horizontal="right"/>
      <protection locked="0"/>
    </xf>
    <xf numFmtId="3" fontId="21" fillId="2" borderId="0" xfId="0" applyNumberFormat="1" applyFont="1" applyFill="1" applyAlignment="1" applyProtection="1">
      <alignment/>
      <protection locked="0"/>
    </xf>
    <xf numFmtId="0" fontId="21" fillId="2" borderId="0" xfId="0" applyNumberFormat="1" applyFont="1" applyFill="1" applyAlignment="1">
      <alignment horizontal="right"/>
    </xf>
    <xf numFmtId="37" fontId="21" fillId="2" borderId="0" xfId="0" applyNumberFormat="1" applyFont="1" applyFill="1" applyAlignment="1">
      <alignment/>
    </xf>
    <xf numFmtId="0" fontId="21" fillId="2" borderId="0" xfId="0" applyNumberFormat="1" applyFont="1" applyFill="1" applyAlignment="1" applyProtection="1">
      <alignment/>
      <protection locked="0"/>
    </xf>
    <xf numFmtId="0" fontId="21" fillId="0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 vertical="top"/>
    </xf>
    <xf numFmtId="3" fontId="24" fillId="0" borderId="0" xfId="0" applyNumberFormat="1" applyFont="1" applyFill="1" applyAlignment="1">
      <alignment horizontal="right" vertical="top"/>
    </xf>
    <xf numFmtId="37" fontId="21" fillId="0" borderId="0" xfId="0" applyNumberFormat="1" applyFont="1" applyFill="1" applyAlignment="1">
      <alignment/>
    </xf>
    <xf numFmtId="0" fontId="21" fillId="2" borderId="10" xfId="0" applyNumberFormat="1" applyFont="1" applyBorder="1" applyAlignment="1">
      <alignment/>
    </xf>
    <xf numFmtId="3" fontId="21" fillId="2" borderId="10" xfId="0" applyNumberFormat="1" applyFont="1" applyBorder="1" applyAlignment="1">
      <alignment horizontal="right"/>
    </xf>
    <xf numFmtId="3" fontId="21" fillId="2" borderId="10" xfId="0" applyNumberFormat="1" applyFont="1" applyBorder="1" applyAlignment="1">
      <alignment/>
    </xf>
    <xf numFmtId="5" fontId="21" fillId="2" borderId="0" xfId="0" applyNumberFormat="1" applyFont="1" applyAlignment="1" applyProtection="1">
      <alignment/>
      <protection locked="0"/>
    </xf>
    <xf numFmtId="3" fontId="21" fillId="2" borderId="0" xfId="0" applyNumberFormat="1" applyFont="1" applyAlignment="1">
      <alignment/>
    </xf>
    <xf numFmtId="5" fontId="25" fillId="2" borderId="0" xfId="0" applyNumberFormat="1" applyFont="1" applyAlignment="1" applyProtection="1">
      <alignment/>
      <protection locked="0"/>
    </xf>
    <xf numFmtId="5" fontId="21" fillId="2" borderId="0" xfId="0" applyNumberFormat="1" applyFont="1" applyAlignment="1" applyProtection="1">
      <alignment horizontal="left" wrapText="1"/>
      <protection locked="0"/>
    </xf>
    <xf numFmtId="3" fontId="21" fillId="2" borderId="0" xfId="0" applyNumberFormat="1" applyFont="1" applyFill="1" applyAlignment="1">
      <alignment horizontal="right"/>
    </xf>
    <xf numFmtId="3" fontId="21" fillId="2" borderId="0" xfId="0" applyNumberFormat="1" applyFont="1" applyFill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.75"/>
  <cols>
    <col min="1" max="1" width="20.77734375" style="1" customWidth="1"/>
    <col min="2" max="2" width="11.4453125" style="2" customWidth="1"/>
    <col min="3" max="3" width="10.6640625" style="2" customWidth="1"/>
    <col min="4" max="4" width="11.4453125" style="3" customWidth="1"/>
    <col min="5" max="6" width="11.4453125" style="2" customWidth="1"/>
    <col min="7" max="16384" width="11.4453125" style="1" customWidth="1"/>
  </cols>
  <sheetData>
    <row r="1" spans="1:12" ht="20.25">
      <c r="A1" s="45" t="s">
        <v>70</v>
      </c>
      <c r="B1" s="5"/>
      <c r="C1" s="5"/>
      <c r="D1" s="6"/>
      <c r="E1" s="5"/>
      <c r="F1" s="7"/>
      <c r="G1" s="8"/>
      <c r="H1" s="8"/>
      <c r="I1" s="9"/>
      <c r="J1" s="9"/>
      <c r="K1" s="9"/>
      <c r="L1" s="9"/>
    </row>
    <row r="2" spans="1:12" ht="20.25">
      <c r="A2" s="45" t="s">
        <v>68</v>
      </c>
      <c r="B2" s="5"/>
      <c r="C2" s="5"/>
      <c r="D2" s="10"/>
      <c r="E2" s="11"/>
      <c r="F2" s="12"/>
      <c r="G2" s="8"/>
      <c r="H2" s="8"/>
      <c r="I2" s="9"/>
      <c r="J2" s="9"/>
      <c r="K2" s="9"/>
      <c r="L2" s="9"/>
    </row>
    <row r="3" spans="1:12" ht="15.75">
      <c r="A3" s="9"/>
      <c r="B3" s="11"/>
      <c r="C3" s="11"/>
      <c r="D3" s="10"/>
      <c r="E3" s="11"/>
      <c r="F3" s="11"/>
      <c r="G3" s="9"/>
      <c r="H3" s="9"/>
      <c r="I3" s="9"/>
      <c r="J3" s="9"/>
      <c r="K3" s="9"/>
      <c r="L3" s="9"/>
    </row>
    <row r="4" spans="1:12" ht="17.25">
      <c r="A4" s="13"/>
      <c r="B4" s="14"/>
      <c r="C4" s="15" t="s">
        <v>69</v>
      </c>
      <c r="D4" s="16"/>
      <c r="E4" s="16"/>
      <c r="F4" s="16"/>
      <c r="G4" s="9"/>
      <c r="H4" s="9"/>
      <c r="I4" s="9"/>
      <c r="J4" s="9"/>
      <c r="K4" s="9"/>
      <c r="L4" s="9"/>
    </row>
    <row r="5" spans="1:12" s="4" customFormat="1" ht="15.75">
      <c r="A5" s="17" t="s">
        <v>0</v>
      </c>
      <c r="B5" s="18" t="s">
        <v>1</v>
      </c>
      <c r="C5" s="19">
        <v>2</v>
      </c>
      <c r="D5" s="20">
        <v>3</v>
      </c>
      <c r="E5" s="19">
        <v>4</v>
      </c>
      <c r="F5" s="19">
        <v>5</v>
      </c>
      <c r="G5" s="21"/>
      <c r="H5" s="21"/>
      <c r="I5" s="21"/>
      <c r="J5" s="21"/>
      <c r="K5" s="21"/>
      <c r="L5" s="21"/>
    </row>
    <row r="6" spans="1:12" ht="15.75">
      <c r="A6" s="9"/>
      <c r="B6" s="11"/>
      <c r="C6" s="11"/>
      <c r="D6" s="10"/>
      <c r="E6" s="11"/>
      <c r="F6" s="11"/>
      <c r="G6" s="9"/>
      <c r="H6" s="9"/>
      <c r="I6" s="9"/>
      <c r="J6" s="9"/>
      <c r="K6" s="9"/>
      <c r="L6" s="9"/>
    </row>
    <row r="7" spans="1:12" ht="15.75">
      <c r="A7" s="22" t="s">
        <v>2</v>
      </c>
      <c r="B7" s="23">
        <f>+B9+B16</f>
        <v>888</v>
      </c>
      <c r="C7" s="23">
        <f>+C9+C16</f>
        <v>465</v>
      </c>
      <c r="D7" s="23">
        <f>+D9+D16</f>
        <v>53</v>
      </c>
      <c r="E7" s="23">
        <f>+E9+E16</f>
        <v>368</v>
      </c>
      <c r="F7" s="23">
        <f>+F16</f>
        <v>2</v>
      </c>
      <c r="G7" s="24"/>
      <c r="H7" s="24"/>
      <c r="I7" s="9"/>
      <c r="J7" s="9"/>
      <c r="K7" s="9"/>
      <c r="L7" s="9"/>
    </row>
    <row r="8" spans="1:12" ht="15.75">
      <c r="A8" s="9"/>
      <c r="B8" s="23"/>
      <c r="C8" s="23"/>
      <c r="D8" s="25"/>
      <c r="E8" s="23"/>
      <c r="F8" s="23"/>
      <c r="G8" s="24"/>
      <c r="H8" s="24"/>
      <c r="I8" s="9"/>
      <c r="J8" s="9"/>
      <c r="K8" s="9"/>
      <c r="L8" s="9"/>
    </row>
    <row r="9" spans="1:12" ht="15.75">
      <c r="A9" s="22" t="s">
        <v>3</v>
      </c>
      <c r="B9" s="23">
        <f>SUM(B10:B14)</f>
        <v>57</v>
      </c>
      <c r="C9" s="23">
        <f>SUM(C10:C14)</f>
        <v>44</v>
      </c>
      <c r="D9" s="23">
        <f>SUM(D10:D14)</f>
        <v>4</v>
      </c>
      <c r="E9" s="23">
        <f>SUM(E10:E14)</f>
        <v>9</v>
      </c>
      <c r="F9" s="26">
        <v>0</v>
      </c>
      <c r="G9" s="24"/>
      <c r="H9" s="24"/>
      <c r="I9" s="9"/>
      <c r="J9" s="9"/>
      <c r="K9" s="9"/>
      <c r="L9" s="9"/>
    </row>
    <row r="10" spans="1:12" ht="15.75">
      <c r="A10" s="22" t="s">
        <v>4</v>
      </c>
      <c r="B10" s="27">
        <f>SUM(C10:G10)</f>
        <v>4</v>
      </c>
      <c r="C10" s="28">
        <v>2</v>
      </c>
      <c r="D10" s="28">
        <v>1</v>
      </c>
      <c r="E10" s="26">
        <v>1</v>
      </c>
      <c r="F10" s="26">
        <v>0</v>
      </c>
      <c r="G10" s="24"/>
      <c r="H10" s="24"/>
      <c r="I10" s="9"/>
      <c r="J10" s="9"/>
      <c r="K10" s="9"/>
      <c r="L10" s="9"/>
    </row>
    <row r="11" spans="1:12" ht="15.75">
      <c r="A11" s="22" t="s">
        <v>5</v>
      </c>
      <c r="B11" s="27">
        <f>SUM(C11:F11)</f>
        <v>21</v>
      </c>
      <c r="C11" s="28">
        <v>16</v>
      </c>
      <c r="D11" s="28">
        <v>2</v>
      </c>
      <c r="E11" s="26">
        <v>3</v>
      </c>
      <c r="F11" s="26">
        <v>0</v>
      </c>
      <c r="G11" s="24"/>
      <c r="H11" s="24"/>
      <c r="I11" s="9"/>
      <c r="J11" s="9"/>
      <c r="K11" s="9"/>
      <c r="L11" s="9"/>
    </row>
    <row r="12" spans="1:12" ht="15.75">
      <c r="A12" s="22" t="s">
        <v>6</v>
      </c>
      <c r="B12" s="27">
        <f>SUM(C12:F12)</f>
        <v>1</v>
      </c>
      <c r="C12" s="28">
        <v>1</v>
      </c>
      <c r="D12" s="26">
        <v>0</v>
      </c>
      <c r="E12" s="26">
        <v>0</v>
      </c>
      <c r="F12" s="26">
        <v>0</v>
      </c>
      <c r="G12" s="24"/>
      <c r="H12" s="24"/>
      <c r="I12" s="9"/>
      <c r="J12" s="9"/>
      <c r="K12" s="9"/>
      <c r="L12" s="9"/>
    </row>
    <row r="13" spans="1:12" ht="15.75">
      <c r="A13" s="22" t="s">
        <v>7</v>
      </c>
      <c r="B13" s="27">
        <f>SUM(C13:F13)</f>
        <v>24</v>
      </c>
      <c r="C13" s="28">
        <v>19</v>
      </c>
      <c r="D13" s="28">
        <v>1</v>
      </c>
      <c r="E13" s="28">
        <v>4</v>
      </c>
      <c r="F13" s="26">
        <v>0</v>
      </c>
      <c r="G13" s="24"/>
      <c r="H13" s="24"/>
      <c r="I13" s="9"/>
      <c r="J13" s="9"/>
      <c r="K13" s="9"/>
      <c r="L13" s="9"/>
    </row>
    <row r="14" spans="1:12" ht="15.75">
      <c r="A14" s="22" t="s">
        <v>8</v>
      </c>
      <c r="B14" s="27">
        <f>SUM(C14:F14)</f>
        <v>7</v>
      </c>
      <c r="C14" s="28">
        <v>6</v>
      </c>
      <c r="D14" s="26">
        <v>0</v>
      </c>
      <c r="E14" s="26">
        <v>1</v>
      </c>
      <c r="F14" s="26">
        <v>0</v>
      </c>
      <c r="G14" s="24"/>
      <c r="H14" s="24"/>
      <c r="I14" s="9"/>
      <c r="J14" s="9"/>
      <c r="K14" s="9"/>
      <c r="L14" s="9"/>
    </row>
    <row r="15" spans="1:12" ht="15.75">
      <c r="A15" s="29"/>
      <c r="B15" s="30"/>
      <c r="C15" s="30"/>
      <c r="D15" s="31"/>
      <c r="E15" s="32"/>
      <c r="F15" s="30"/>
      <c r="G15" s="33"/>
      <c r="H15" s="24"/>
      <c r="I15" s="9"/>
      <c r="J15" s="9"/>
      <c r="K15" s="9"/>
      <c r="L15" s="9"/>
    </row>
    <row r="16" spans="1:12" ht="15.75">
      <c r="A16" s="34" t="s">
        <v>9</v>
      </c>
      <c r="B16" s="30">
        <f>SUM(B17:B72)</f>
        <v>831</v>
      </c>
      <c r="C16" s="30">
        <f>SUM(C17:C72)</f>
        <v>421</v>
      </c>
      <c r="D16" s="30">
        <f>SUM(D17:D72)</f>
        <v>49</v>
      </c>
      <c r="E16" s="30">
        <f>SUM(E17:E72)</f>
        <v>359</v>
      </c>
      <c r="F16" s="30">
        <f>SUM(F17:F72)</f>
        <v>2</v>
      </c>
      <c r="G16" s="33"/>
      <c r="H16" s="24"/>
      <c r="I16" s="9"/>
      <c r="J16" s="9"/>
      <c r="K16" s="9"/>
      <c r="L16" s="9"/>
    </row>
    <row r="17" spans="1:12" ht="15.75">
      <c r="A17" s="35" t="s">
        <v>10</v>
      </c>
      <c r="B17" s="36">
        <f aca="true" t="shared" si="0" ref="B17:B22">SUM(C17:F17)</f>
        <v>24</v>
      </c>
      <c r="C17" s="37">
        <v>16</v>
      </c>
      <c r="D17" s="37">
        <v>3</v>
      </c>
      <c r="E17" s="37">
        <v>5</v>
      </c>
      <c r="F17" s="38">
        <v>0</v>
      </c>
      <c r="G17" s="33"/>
      <c r="H17" s="24"/>
      <c r="I17" s="9"/>
      <c r="J17" s="9"/>
      <c r="K17" s="9"/>
      <c r="L17" s="9"/>
    </row>
    <row r="18" spans="1:12" ht="15.75">
      <c r="A18" s="35" t="s">
        <v>11</v>
      </c>
      <c r="B18" s="36">
        <f t="shared" si="0"/>
        <v>4</v>
      </c>
      <c r="C18" s="37">
        <v>1</v>
      </c>
      <c r="D18" s="38">
        <v>0</v>
      </c>
      <c r="E18" s="37">
        <v>3</v>
      </c>
      <c r="F18" s="38">
        <v>0</v>
      </c>
      <c r="G18" s="33"/>
      <c r="H18" s="24"/>
      <c r="I18" s="9"/>
      <c r="J18" s="9"/>
      <c r="K18" s="9"/>
      <c r="L18" s="9"/>
    </row>
    <row r="19" spans="1:12" ht="15.75">
      <c r="A19" s="35" t="s">
        <v>12</v>
      </c>
      <c r="B19" s="36">
        <f t="shared" si="0"/>
        <v>22</v>
      </c>
      <c r="C19" s="37">
        <v>11</v>
      </c>
      <c r="D19" s="37">
        <v>1</v>
      </c>
      <c r="E19" s="37">
        <v>10</v>
      </c>
      <c r="F19" s="38">
        <v>0</v>
      </c>
      <c r="G19" s="33"/>
      <c r="H19" s="24"/>
      <c r="I19" s="9"/>
      <c r="J19" s="9"/>
      <c r="K19" s="9"/>
      <c r="L19" s="9"/>
    </row>
    <row r="20" spans="1:12" ht="15.75">
      <c r="A20" s="35" t="s">
        <v>13</v>
      </c>
      <c r="B20" s="36">
        <f t="shared" si="0"/>
        <v>13</v>
      </c>
      <c r="C20" s="37">
        <v>4</v>
      </c>
      <c r="D20" s="37">
        <v>1</v>
      </c>
      <c r="E20" s="37">
        <v>8</v>
      </c>
      <c r="F20" s="38">
        <v>0</v>
      </c>
      <c r="G20" s="33"/>
      <c r="H20" s="24"/>
      <c r="I20" s="9"/>
      <c r="J20" s="9"/>
      <c r="K20" s="9"/>
      <c r="L20" s="9"/>
    </row>
    <row r="21" spans="1:12" ht="15.75">
      <c r="A21" s="35" t="s">
        <v>14</v>
      </c>
      <c r="B21" s="36">
        <f t="shared" si="0"/>
        <v>5</v>
      </c>
      <c r="C21" s="37">
        <v>4</v>
      </c>
      <c r="D21" s="38">
        <v>0</v>
      </c>
      <c r="E21" s="37">
        <v>1</v>
      </c>
      <c r="F21" s="38">
        <v>0</v>
      </c>
      <c r="G21" s="33"/>
      <c r="H21" s="24"/>
      <c r="I21" s="9"/>
      <c r="J21" s="9"/>
      <c r="K21" s="9"/>
      <c r="L21" s="9"/>
    </row>
    <row r="22" spans="1:12" ht="15.75">
      <c r="A22" s="35" t="s">
        <v>15</v>
      </c>
      <c r="B22" s="36">
        <f t="shared" si="0"/>
        <v>10</v>
      </c>
      <c r="C22" s="37">
        <v>3</v>
      </c>
      <c r="D22" s="37">
        <v>1</v>
      </c>
      <c r="E22" s="37">
        <v>6</v>
      </c>
      <c r="F22" s="38">
        <v>0</v>
      </c>
      <c r="G22" s="33"/>
      <c r="H22" s="24"/>
      <c r="I22" s="9"/>
      <c r="J22" s="9"/>
      <c r="K22" s="9"/>
      <c r="L22" s="9"/>
    </row>
    <row r="23" spans="1:12" ht="15.75">
      <c r="A23" s="35" t="s">
        <v>16</v>
      </c>
      <c r="B23" s="36">
        <f aca="true" t="shared" si="1" ref="B23:B28">SUM(C23:F23)</f>
        <v>12</v>
      </c>
      <c r="C23" s="37">
        <v>9</v>
      </c>
      <c r="D23" s="37">
        <v>1</v>
      </c>
      <c r="E23" s="37">
        <v>2</v>
      </c>
      <c r="F23" s="38">
        <v>0</v>
      </c>
      <c r="G23" s="33"/>
      <c r="H23" s="24"/>
      <c r="I23" s="9"/>
      <c r="J23" s="9"/>
      <c r="K23" s="9"/>
      <c r="L23" s="9"/>
    </row>
    <row r="24" spans="1:12" ht="15.75">
      <c r="A24" s="35" t="s">
        <v>17</v>
      </c>
      <c r="B24" s="36">
        <f t="shared" si="1"/>
        <v>8</v>
      </c>
      <c r="C24" s="37">
        <v>2</v>
      </c>
      <c r="D24" s="38">
        <v>0</v>
      </c>
      <c r="E24" s="37">
        <v>6</v>
      </c>
      <c r="F24" s="38">
        <v>0</v>
      </c>
      <c r="G24" s="33"/>
      <c r="H24" s="24"/>
      <c r="I24" s="9"/>
      <c r="J24" s="9"/>
      <c r="K24" s="9"/>
      <c r="L24" s="9"/>
    </row>
    <row r="25" spans="1:12" ht="15.75">
      <c r="A25" s="35" t="s">
        <v>18</v>
      </c>
      <c r="B25" s="36">
        <f t="shared" si="1"/>
        <v>6</v>
      </c>
      <c r="C25" s="37">
        <v>1</v>
      </c>
      <c r="D25" s="38">
        <v>0</v>
      </c>
      <c r="E25" s="37">
        <v>5</v>
      </c>
      <c r="F25" s="38">
        <v>0</v>
      </c>
      <c r="G25" s="33"/>
      <c r="H25" s="24"/>
      <c r="I25" s="9"/>
      <c r="J25" s="9"/>
      <c r="K25" s="9"/>
      <c r="L25" s="9"/>
    </row>
    <row r="26" spans="1:12" ht="15.75">
      <c r="A26" s="35" t="s">
        <v>19</v>
      </c>
      <c r="B26" s="36">
        <f t="shared" si="1"/>
        <v>4</v>
      </c>
      <c r="C26" s="37">
        <v>2</v>
      </c>
      <c r="D26" s="37">
        <v>1</v>
      </c>
      <c r="E26" s="38">
        <v>1</v>
      </c>
      <c r="F26" s="38">
        <v>0</v>
      </c>
      <c r="G26" s="33"/>
      <c r="H26" s="24"/>
      <c r="I26" s="9"/>
      <c r="J26" s="9"/>
      <c r="K26" s="9"/>
      <c r="L26" s="9"/>
    </row>
    <row r="27" spans="1:12" ht="15.75">
      <c r="A27" s="35" t="s">
        <v>20</v>
      </c>
      <c r="B27" s="36">
        <f t="shared" si="1"/>
        <v>5</v>
      </c>
      <c r="C27" s="37">
        <v>2</v>
      </c>
      <c r="D27" s="38">
        <v>0</v>
      </c>
      <c r="E27" s="37">
        <v>3</v>
      </c>
      <c r="F27" s="38">
        <v>0</v>
      </c>
      <c r="G27" s="33"/>
      <c r="H27" s="24"/>
      <c r="I27" s="9"/>
      <c r="J27" s="9"/>
      <c r="K27" s="9"/>
      <c r="L27" s="9"/>
    </row>
    <row r="28" spans="1:12" ht="15.75">
      <c r="A28" s="35" t="s">
        <v>21</v>
      </c>
      <c r="B28" s="36">
        <f t="shared" si="1"/>
        <v>8</v>
      </c>
      <c r="C28" s="37">
        <v>2</v>
      </c>
      <c r="D28" s="38">
        <v>0</v>
      </c>
      <c r="E28" s="37">
        <v>6</v>
      </c>
      <c r="F28" s="38">
        <v>0</v>
      </c>
      <c r="G28" s="33"/>
      <c r="H28" s="24"/>
      <c r="I28" s="9"/>
      <c r="J28" s="9"/>
      <c r="K28" s="9"/>
      <c r="L28" s="9"/>
    </row>
    <row r="29" spans="1:12" ht="15.75">
      <c r="A29" s="35" t="s">
        <v>22</v>
      </c>
      <c r="B29" s="36">
        <f aca="true" t="shared" si="2" ref="B29:B34">SUM(C29:F29)</f>
        <v>30</v>
      </c>
      <c r="C29" s="37">
        <v>15</v>
      </c>
      <c r="D29" s="37">
        <v>1</v>
      </c>
      <c r="E29" s="37">
        <v>14</v>
      </c>
      <c r="F29" s="38">
        <v>0</v>
      </c>
      <c r="G29" s="33"/>
      <c r="H29" s="24"/>
      <c r="I29" s="9"/>
      <c r="J29" s="9"/>
      <c r="K29" s="9"/>
      <c r="L29" s="9"/>
    </row>
    <row r="30" spans="1:12" ht="15.75">
      <c r="A30" s="35" t="s">
        <v>23</v>
      </c>
      <c r="B30" s="36">
        <f t="shared" si="2"/>
        <v>57</v>
      </c>
      <c r="C30" s="37">
        <v>19</v>
      </c>
      <c r="D30" s="37">
        <v>7</v>
      </c>
      <c r="E30" s="37">
        <v>31</v>
      </c>
      <c r="F30" s="38">
        <v>0</v>
      </c>
      <c r="G30" s="33"/>
      <c r="H30" s="24"/>
      <c r="I30" s="9"/>
      <c r="J30" s="9"/>
      <c r="K30" s="9"/>
      <c r="L30" s="9"/>
    </row>
    <row r="31" spans="1:12" ht="15.75">
      <c r="A31" s="35" t="s">
        <v>24</v>
      </c>
      <c r="B31" s="36">
        <f t="shared" si="2"/>
        <v>1</v>
      </c>
      <c r="C31" s="37">
        <v>1</v>
      </c>
      <c r="D31" s="38">
        <v>0</v>
      </c>
      <c r="E31" s="38">
        <v>0</v>
      </c>
      <c r="F31" s="38">
        <v>0</v>
      </c>
      <c r="G31" s="33"/>
      <c r="H31" s="24"/>
      <c r="I31" s="9"/>
      <c r="J31" s="9"/>
      <c r="K31" s="9"/>
      <c r="L31" s="9"/>
    </row>
    <row r="32" spans="1:12" ht="15.75">
      <c r="A32" s="35" t="s">
        <v>25</v>
      </c>
      <c r="B32" s="36">
        <f t="shared" si="2"/>
        <v>1</v>
      </c>
      <c r="C32" s="38">
        <v>0</v>
      </c>
      <c r="D32" s="38">
        <v>0</v>
      </c>
      <c r="E32" s="37">
        <v>1</v>
      </c>
      <c r="F32" s="38">
        <v>0</v>
      </c>
      <c r="G32" s="33"/>
      <c r="H32" s="24"/>
      <c r="I32" s="9"/>
      <c r="J32" s="9"/>
      <c r="K32" s="9"/>
      <c r="L32" s="9"/>
    </row>
    <row r="33" spans="1:12" ht="15.75">
      <c r="A33" s="35" t="s">
        <v>26</v>
      </c>
      <c r="B33" s="36">
        <f t="shared" si="2"/>
        <v>4</v>
      </c>
      <c r="C33" s="37">
        <v>1</v>
      </c>
      <c r="D33" s="38">
        <v>0</v>
      </c>
      <c r="E33" s="37">
        <v>3</v>
      </c>
      <c r="F33" s="38">
        <v>0</v>
      </c>
      <c r="G33" s="33"/>
      <c r="H33" s="24"/>
      <c r="I33" s="9"/>
      <c r="J33" s="9"/>
      <c r="K33" s="9"/>
      <c r="L33" s="9"/>
    </row>
    <row r="34" spans="1:12" ht="15.75">
      <c r="A34" s="35" t="s">
        <v>27</v>
      </c>
      <c r="B34" s="36">
        <f t="shared" si="2"/>
        <v>7</v>
      </c>
      <c r="C34" s="37">
        <v>5</v>
      </c>
      <c r="D34" s="38">
        <v>0</v>
      </c>
      <c r="E34" s="37">
        <v>2</v>
      </c>
      <c r="F34" s="38">
        <v>0</v>
      </c>
      <c r="G34" s="33"/>
      <c r="H34" s="24"/>
      <c r="I34" s="9"/>
      <c r="J34" s="9"/>
      <c r="K34" s="9"/>
      <c r="L34" s="9"/>
    </row>
    <row r="35" spans="1:12" ht="15.75">
      <c r="A35" s="35" t="s">
        <v>28</v>
      </c>
      <c r="B35" s="36">
        <f>SUM(C35:F35)</f>
        <v>5</v>
      </c>
      <c r="C35" s="38">
        <v>0</v>
      </c>
      <c r="D35" s="37">
        <v>2</v>
      </c>
      <c r="E35" s="37">
        <v>3</v>
      </c>
      <c r="F35" s="38">
        <v>0</v>
      </c>
      <c r="G35" s="33"/>
      <c r="H35" s="24"/>
      <c r="I35" s="9"/>
      <c r="J35" s="9"/>
      <c r="K35" s="9"/>
      <c r="L35" s="9"/>
    </row>
    <row r="36" spans="1:12" ht="15.75">
      <c r="A36" s="35" t="s">
        <v>29</v>
      </c>
      <c r="B36" s="36">
        <f>SUM(C36:F36)</f>
        <v>11</v>
      </c>
      <c r="C36" s="37">
        <v>3</v>
      </c>
      <c r="D36" s="37">
        <v>2</v>
      </c>
      <c r="E36" s="37">
        <v>6</v>
      </c>
      <c r="F36" s="38">
        <v>0</v>
      </c>
      <c r="G36" s="33"/>
      <c r="H36" s="24"/>
      <c r="I36" s="9"/>
      <c r="J36" s="9"/>
      <c r="K36" s="9"/>
      <c r="L36" s="9"/>
    </row>
    <row r="37" spans="1:12" ht="15.75">
      <c r="A37" s="35" t="s">
        <v>30</v>
      </c>
      <c r="B37" s="36">
        <f>SUM(C37:F37)</f>
        <v>6</v>
      </c>
      <c r="C37" s="37">
        <v>5</v>
      </c>
      <c r="D37" s="38">
        <v>0</v>
      </c>
      <c r="E37" s="37">
        <v>1</v>
      </c>
      <c r="F37" s="38">
        <v>0</v>
      </c>
      <c r="G37" s="33"/>
      <c r="H37" s="24"/>
      <c r="I37" s="9"/>
      <c r="J37" s="9"/>
      <c r="K37" s="9"/>
      <c r="L37" s="9"/>
    </row>
    <row r="38" spans="1:12" ht="15.75">
      <c r="A38" s="35" t="s">
        <v>31</v>
      </c>
      <c r="B38" s="36">
        <f>SUM(C38:F38)</f>
        <v>1</v>
      </c>
      <c r="C38" s="38">
        <v>0</v>
      </c>
      <c r="D38" s="37">
        <v>1</v>
      </c>
      <c r="E38" s="38">
        <v>0</v>
      </c>
      <c r="F38" s="38">
        <v>0</v>
      </c>
      <c r="G38" s="33"/>
      <c r="H38" s="24"/>
      <c r="I38" s="9"/>
      <c r="J38" s="9"/>
      <c r="K38" s="9"/>
      <c r="L38" s="9"/>
    </row>
    <row r="39" spans="1:12" ht="15.75">
      <c r="A39" s="35" t="s">
        <v>32</v>
      </c>
      <c r="B39" s="36">
        <f>SUM(C39:F39)</f>
        <v>5</v>
      </c>
      <c r="C39" s="37">
        <v>3</v>
      </c>
      <c r="D39" s="38">
        <v>0</v>
      </c>
      <c r="E39" s="38">
        <v>2</v>
      </c>
      <c r="F39" s="38">
        <v>0</v>
      </c>
      <c r="G39" s="33"/>
      <c r="H39" s="24"/>
      <c r="I39" s="9"/>
      <c r="J39" s="9"/>
      <c r="K39" s="9"/>
      <c r="L39" s="9"/>
    </row>
    <row r="40" spans="1:12" ht="15.75">
      <c r="A40" s="35" t="s">
        <v>33</v>
      </c>
      <c r="B40" s="36">
        <f aca="true" t="shared" si="3" ref="B40:B45">SUM(C40:F40)</f>
        <v>4</v>
      </c>
      <c r="C40" s="37">
        <v>1</v>
      </c>
      <c r="D40" s="38">
        <v>0</v>
      </c>
      <c r="E40" s="37">
        <v>3</v>
      </c>
      <c r="F40" s="38">
        <v>0</v>
      </c>
      <c r="G40" s="33"/>
      <c r="H40" s="24"/>
      <c r="I40" s="9"/>
      <c r="J40" s="9"/>
      <c r="K40" s="9"/>
      <c r="L40" s="9"/>
    </row>
    <row r="41" spans="1:12" ht="15.75">
      <c r="A41" s="35" t="s">
        <v>34</v>
      </c>
      <c r="B41" s="36">
        <f t="shared" si="3"/>
        <v>59</v>
      </c>
      <c r="C41" s="37">
        <v>37</v>
      </c>
      <c r="D41" s="37">
        <v>2</v>
      </c>
      <c r="E41" s="37">
        <v>20</v>
      </c>
      <c r="F41" s="38">
        <v>0</v>
      </c>
      <c r="G41" s="33"/>
      <c r="H41" s="24"/>
      <c r="I41" s="9"/>
      <c r="J41" s="9"/>
      <c r="K41" s="9"/>
      <c r="L41" s="9"/>
    </row>
    <row r="42" spans="1:12" ht="15.75">
      <c r="A42" s="35" t="s">
        <v>35</v>
      </c>
      <c r="B42" s="36">
        <f t="shared" si="3"/>
        <v>2</v>
      </c>
      <c r="C42" s="38">
        <v>0</v>
      </c>
      <c r="D42" s="38">
        <v>0</v>
      </c>
      <c r="E42" s="37">
        <v>2</v>
      </c>
      <c r="F42" s="38">
        <v>0</v>
      </c>
      <c r="G42" s="33"/>
      <c r="H42" s="24"/>
      <c r="I42" s="9"/>
      <c r="J42" s="9"/>
      <c r="K42" s="9"/>
      <c r="L42" s="9"/>
    </row>
    <row r="43" spans="1:12" ht="15.75">
      <c r="A43" s="35" t="s">
        <v>36</v>
      </c>
      <c r="B43" s="36">
        <f t="shared" si="3"/>
        <v>95</v>
      </c>
      <c r="C43" s="37">
        <v>73</v>
      </c>
      <c r="D43" s="37">
        <v>2</v>
      </c>
      <c r="E43" s="37">
        <v>20</v>
      </c>
      <c r="F43" s="38">
        <v>0</v>
      </c>
      <c r="G43" s="33"/>
      <c r="H43" s="24"/>
      <c r="I43" s="9"/>
      <c r="J43" s="9"/>
      <c r="K43" s="9"/>
      <c r="L43" s="9"/>
    </row>
    <row r="44" spans="1:12" ht="15.75">
      <c r="A44" s="35" t="s">
        <v>37</v>
      </c>
      <c r="B44" s="36">
        <f t="shared" si="3"/>
        <v>55</v>
      </c>
      <c r="C44" s="37">
        <v>14</v>
      </c>
      <c r="D44" s="37">
        <v>7</v>
      </c>
      <c r="E44" s="37">
        <v>34</v>
      </c>
      <c r="F44" s="38">
        <v>0</v>
      </c>
      <c r="G44" s="33"/>
      <c r="H44" s="24"/>
      <c r="I44" s="9"/>
      <c r="J44" s="9"/>
      <c r="K44" s="9"/>
      <c r="L44" s="9"/>
    </row>
    <row r="45" spans="1:12" ht="15.75">
      <c r="A45" s="35" t="s">
        <v>38</v>
      </c>
      <c r="B45" s="36">
        <f t="shared" si="3"/>
        <v>26</v>
      </c>
      <c r="C45" s="37">
        <v>13</v>
      </c>
      <c r="D45" s="37">
        <v>1</v>
      </c>
      <c r="E45" s="37">
        <v>10</v>
      </c>
      <c r="F45" s="37">
        <v>2</v>
      </c>
      <c r="G45" s="33"/>
      <c r="H45" s="24"/>
      <c r="I45" s="9"/>
      <c r="J45" s="9"/>
      <c r="K45" s="9"/>
      <c r="L45" s="9"/>
    </row>
    <row r="46" spans="1:12" ht="15.75">
      <c r="A46" s="35" t="s">
        <v>39</v>
      </c>
      <c r="B46" s="36">
        <f aca="true" t="shared" si="4" ref="B46:B51">SUM(C46:F46)</f>
        <v>41</v>
      </c>
      <c r="C46" s="37">
        <v>19</v>
      </c>
      <c r="D46" s="37">
        <v>5</v>
      </c>
      <c r="E46" s="37">
        <v>17</v>
      </c>
      <c r="F46" s="38">
        <v>0</v>
      </c>
      <c r="G46" s="33"/>
      <c r="H46" s="24"/>
      <c r="I46" s="9"/>
      <c r="J46" s="9"/>
      <c r="K46" s="9"/>
      <c r="L46" s="9"/>
    </row>
    <row r="47" spans="1:12" ht="15.75">
      <c r="A47" s="35" t="s">
        <v>40</v>
      </c>
      <c r="B47" s="36">
        <f t="shared" si="4"/>
        <v>6</v>
      </c>
      <c r="C47" s="37">
        <v>4</v>
      </c>
      <c r="D47" s="38">
        <v>0</v>
      </c>
      <c r="E47" s="37">
        <v>2</v>
      </c>
      <c r="F47" s="38">
        <v>0</v>
      </c>
      <c r="G47" s="33"/>
      <c r="H47" s="24"/>
      <c r="I47" s="9"/>
      <c r="J47" s="9"/>
      <c r="K47" s="9"/>
      <c r="L47" s="9"/>
    </row>
    <row r="48" spans="1:12" ht="15.75">
      <c r="A48" s="35" t="s">
        <v>41</v>
      </c>
      <c r="B48" s="36">
        <f t="shared" si="4"/>
        <v>27</v>
      </c>
      <c r="C48" s="37">
        <v>15</v>
      </c>
      <c r="D48" s="37">
        <v>2</v>
      </c>
      <c r="E48" s="37">
        <v>10</v>
      </c>
      <c r="F48" s="38">
        <v>0</v>
      </c>
      <c r="G48" s="33"/>
      <c r="H48" s="24"/>
      <c r="I48" s="9"/>
      <c r="J48" s="9"/>
      <c r="K48" s="9"/>
      <c r="L48" s="9"/>
    </row>
    <row r="49" spans="1:12" ht="15.75">
      <c r="A49" s="35" t="s">
        <v>42</v>
      </c>
      <c r="B49" s="36">
        <f t="shared" si="4"/>
        <v>8</v>
      </c>
      <c r="C49" s="37">
        <v>6</v>
      </c>
      <c r="D49" s="38">
        <v>0</v>
      </c>
      <c r="E49" s="38">
        <v>2</v>
      </c>
      <c r="F49" s="38">
        <v>0</v>
      </c>
      <c r="G49" s="33"/>
      <c r="H49" s="24"/>
      <c r="I49" s="9"/>
      <c r="J49" s="9"/>
      <c r="K49" s="9"/>
      <c r="L49" s="9"/>
    </row>
    <row r="50" spans="1:12" ht="15.75">
      <c r="A50" s="35" t="s">
        <v>43</v>
      </c>
      <c r="B50" s="36">
        <f t="shared" si="4"/>
        <v>10</v>
      </c>
      <c r="C50" s="37">
        <v>2</v>
      </c>
      <c r="D50" s="37">
        <v>1</v>
      </c>
      <c r="E50" s="37">
        <v>7</v>
      </c>
      <c r="F50" s="38">
        <v>0</v>
      </c>
      <c r="G50" s="33"/>
      <c r="H50" s="24"/>
      <c r="I50" s="9"/>
      <c r="J50" s="9"/>
      <c r="K50" s="9"/>
      <c r="L50" s="9"/>
    </row>
    <row r="51" spans="1:12" ht="15.75">
      <c r="A51" s="35" t="s">
        <v>44</v>
      </c>
      <c r="B51" s="36">
        <f t="shared" si="4"/>
        <v>1</v>
      </c>
      <c r="C51" s="37">
        <v>1</v>
      </c>
      <c r="D51" s="38">
        <v>0</v>
      </c>
      <c r="E51" s="38">
        <v>0</v>
      </c>
      <c r="F51" s="38">
        <v>0</v>
      </c>
      <c r="G51" s="33"/>
      <c r="H51" s="24"/>
      <c r="I51" s="9"/>
      <c r="J51" s="9"/>
      <c r="K51" s="9"/>
      <c r="L51" s="9"/>
    </row>
    <row r="52" spans="1:12" ht="15.75">
      <c r="A52" s="35" t="s">
        <v>45</v>
      </c>
      <c r="B52" s="36">
        <f aca="true" t="shared" si="5" ref="B52:B57">SUM(C52:F52)</f>
        <v>6</v>
      </c>
      <c r="C52" s="37">
        <v>1</v>
      </c>
      <c r="D52" s="38">
        <v>0</v>
      </c>
      <c r="E52" s="37">
        <v>5</v>
      </c>
      <c r="F52" s="38">
        <v>0</v>
      </c>
      <c r="G52" s="33"/>
      <c r="H52" s="24"/>
      <c r="I52" s="9"/>
      <c r="J52" s="9"/>
      <c r="K52" s="9"/>
      <c r="L52" s="9"/>
    </row>
    <row r="53" spans="1:12" ht="15.75">
      <c r="A53" s="35" t="s">
        <v>46</v>
      </c>
      <c r="B53" s="36">
        <f t="shared" si="5"/>
        <v>14</v>
      </c>
      <c r="C53" s="37">
        <v>7</v>
      </c>
      <c r="D53" s="37">
        <v>1</v>
      </c>
      <c r="E53" s="37">
        <v>6</v>
      </c>
      <c r="F53" s="38">
        <v>0</v>
      </c>
      <c r="G53" s="33"/>
      <c r="H53" s="24"/>
      <c r="I53" s="9"/>
      <c r="J53" s="9"/>
      <c r="K53" s="9"/>
      <c r="L53" s="9"/>
    </row>
    <row r="54" spans="1:12" ht="15.75">
      <c r="A54" s="35" t="s">
        <v>47</v>
      </c>
      <c r="B54" s="36">
        <f t="shared" si="5"/>
        <v>15</v>
      </c>
      <c r="C54" s="37">
        <v>9</v>
      </c>
      <c r="D54" s="38">
        <v>0</v>
      </c>
      <c r="E54" s="37">
        <v>6</v>
      </c>
      <c r="F54" s="38">
        <v>0</v>
      </c>
      <c r="G54" s="33"/>
      <c r="H54" s="24"/>
      <c r="I54" s="9"/>
      <c r="J54" s="9"/>
      <c r="K54" s="9"/>
      <c r="L54" s="9"/>
    </row>
    <row r="55" spans="1:12" ht="15.75">
      <c r="A55" s="35" t="s">
        <v>48</v>
      </c>
      <c r="B55" s="36">
        <f t="shared" si="5"/>
        <v>18</v>
      </c>
      <c r="C55" s="37">
        <v>3</v>
      </c>
      <c r="D55" s="38">
        <v>0</v>
      </c>
      <c r="E55" s="37">
        <v>15</v>
      </c>
      <c r="F55" s="38">
        <v>0</v>
      </c>
      <c r="G55" s="33"/>
      <c r="H55" s="24"/>
      <c r="I55" s="9"/>
      <c r="J55" s="9"/>
      <c r="K55" s="9"/>
      <c r="L55" s="9"/>
    </row>
    <row r="56" spans="1:12" ht="15.75">
      <c r="A56" s="35" t="s">
        <v>49</v>
      </c>
      <c r="B56" s="36">
        <f t="shared" si="5"/>
        <v>23</v>
      </c>
      <c r="C56" s="37">
        <v>11</v>
      </c>
      <c r="D56" s="37">
        <v>1</v>
      </c>
      <c r="E56" s="37">
        <v>11</v>
      </c>
      <c r="F56" s="38">
        <v>0</v>
      </c>
      <c r="G56" s="33"/>
      <c r="H56" s="24"/>
      <c r="I56" s="9"/>
      <c r="J56" s="9"/>
      <c r="K56" s="9"/>
      <c r="L56" s="9"/>
    </row>
    <row r="57" spans="1:12" ht="15.75">
      <c r="A57" s="35" t="s">
        <v>50</v>
      </c>
      <c r="B57" s="36">
        <f t="shared" si="5"/>
        <v>15</v>
      </c>
      <c r="C57" s="37">
        <v>10</v>
      </c>
      <c r="D57" s="37">
        <v>2</v>
      </c>
      <c r="E57" s="37">
        <v>3</v>
      </c>
      <c r="F57" s="38">
        <v>0</v>
      </c>
      <c r="G57" s="33"/>
      <c r="H57" s="24"/>
      <c r="I57" s="9"/>
      <c r="J57" s="9"/>
      <c r="K57" s="9"/>
      <c r="L57" s="9"/>
    </row>
    <row r="58" spans="1:12" ht="15.75">
      <c r="A58" s="35" t="s">
        <v>51</v>
      </c>
      <c r="B58" s="36">
        <f aca="true" t="shared" si="6" ref="B58:B63">SUM(C58:F58)</f>
        <v>2</v>
      </c>
      <c r="C58" s="37">
        <v>1</v>
      </c>
      <c r="D58" s="38">
        <v>0</v>
      </c>
      <c r="E58" s="37">
        <v>1</v>
      </c>
      <c r="F58" s="38">
        <v>0</v>
      </c>
      <c r="G58" s="39"/>
      <c r="H58" s="33"/>
      <c r="I58" s="9"/>
      <c r="J58" s="9"/>
      <c r="K58" s="9"/>
      <c r="L58" s="9"/>
    </row>
    <row r="59" spans="1:12" ht="15.75">
      <c r="A59" s="35" t="s">
        <v>52</v>
      </c>
      <c r="B59" s="36">
        <f t="shared" si="6"/>
        <v>2</v>
      </c>
      <c r="C59" s="37">
        <v>1</v>
      </c>
      <c r="D59" s="38">
        <v>0</v>
      </c>
      <c r="E59" s="37">
        <v>1</v>
      </c>
      <c r="F59" s="38">
        <v>0</v>
      </c>
      <c r="G59" s="33"/>
      <c r="H59" s="33"/>
      <c r="I59" s="9"/>
      <c r="J59" s="9"/>
      <c r="K59" s="9"/>
      <c r="L59" s="9"/>
    </row>
    <row r="60" spans="1:12" ht="15.75">
      <c r="A60" s="35" t="s">
        <v>53</v>
      </c>
      <c r="B60" s="36">
        <f t="shared" si="6"/>
        <v>6</v>
      </c>
      <c r="C60" s="37">
        <v>2</v>
      </c>
      <c r="D60" s="38">
        <v>0</v>
      </c>
      <c r="E60" s="37">
        <v>4</v>
      </c>
      <c r="F60" s="38">
        <v>0</v>
      </c>
      <c r="G60" s="33"/>
      <c r="H60" s="33"/>
      <c r="I60" s="9"/>
      <c r="J60" s="9"/>
      <c r="K60" s="9"/>
      <c r="L60" s="9"/>
    </row>
    <row r="61" spans="1:12" ht="15.75">
      <c r="A61" s="35" t="s">
        <v>54</v>
      </c>
      <c r="B61" s="36">
        <f t="shared" si="6"/>
        <v>9</v>
      </c>
      <c r="C61" s="37">
        <v>4</v>
      </c>
      <c r="D61" s="37">
        <v>1</v>
      </c>
      <c r="E61" s="37">
        <v>4</v>
      </c>
      <c r="F61" s="38">
        <v>0</v>
      </c>
      <c r="G61" s="33"/>
      <c r="H61" s="33"/>
      <c r="I61" s="9"/>
      <c r="J61" s="9"/>
      <c r="K61" s="9"/>
      <c r="L61" s="9"/>
    </row>
    <row r="62" spans="1:12" ht="15.75">
      <c r="A62" s="35" t="s">
        <v>55</v>
      </c>
      <c r="B62" s="36">
        <f t="shared" si="6"/>
        <v>58</v>
      </c>
      <c r="C62" s="37">
        <v>32</v>
      </c>
      <c r="D62" s="38">
        <v>0</v>
      </c>
      <c r="E62" s="37">
        <v>26</v>
      </c>
      <c r="F62" s="38">
        <v>0</v>
      </c>
      <c r="G62" s="33"/>
      <c r="H62" s="33"/>
      <c r="I62" s="9"/>
      <c r="J62" s="9"/>
      <c r="K62" s="9"/>
      <c r="L62" s="9"/>
    </row>
    <row r="63" spans="1:12" ht="15.75">
      <c r="A63" s="35" t="s">
        <v>56</v>
      </c>
      <c r="B63" s="36">
        <f t="shared" si="6"/>
        <v>2</v>
      </c>
      <c r="C63" s="37">
        <v>1</v>
      </c>
      <c r="D63" s="38">
        <v>0</v>
      </c>
      <c r="E63" s="37">
        <v>1</v>
      </c>
      <c r="F63" s="38">
        <v>0</v>
      </c>
      <c r="G63" s="33"/>
      <c r="H63" s="33"/>
      <c r="I63" s="9"/>
      <c r="J63" s="9"/>
      <c r="K63" s="9"/>
      <c r="L63" s="9"/>
    </row>
    <row r="64" spans="1:12" ht="15.75">
      <c r="A64" s="35" t="s">
        <v>57</v>
      </c>
      <c r="B64" s="36">
        <f aca="true" t="shared" si="7" ref="B64:B69">SUM(C64:F64)</f>
        <v>7</v>
      </c>
      <c r="C64" s="37">
        <v>3</v>
      </c>
      <c r="D64" s="38">
        <v>0</v>
      </c>
      <c r="E64" s="37">
        <v>4</v>
      </c>
      <c r="F64" s="38">
        <v>0</v>
      </c>
      <c r="G64" s="33"/>
      <c r="H64" s="33"/>
      <c r="I64" s="9"/>
      <c r="J64" s="9"/>
      <c r="K64" s="9"/>
      <c r="L64" s="9"/>
    </row>
    <row r="65" spans="1:12" ht="15.75">
      <c r="A65" s="35" t="s">
        <v>58</v>
      </c>
      <c r="B65" s="36">
        <f t="shared" si="7"/>
        <v>9</v>
      </c>
      <c r="C65" s="37">
        <v>4</v>
      </c>
      <c r="D65" s="38">
        <v>0</v>
      </c>
      <c r="E65" s="37">
        <v>5</v>
      </c>
      <c r="F65" s="38">
        <v>0</v>
      </c>
      <c r="G65" s="33"/>
      <c r="H65" s="33"/>
      <c r="I65" s="9"/>
      <c r="J65" s="9"/>
      <c r="K65" s="9"/>
      <c r="L65" s="9"/>
    </row>
    <row r="66" spans="1:12" ht="15.75">
      <c r="A66" s="35" t="s">
        <v>59</v>
      </c>
      <c r="B66" s="36">
        <f t="shared" si="7"/>
        <v>14</v>
      </c>
      <c r="C66" s="37">
        <v>6</v>
      </c>
      <c r="D66" s="37">
        <v>1</v>
      </c>
      <c r="E66" s="37">
        <v>7</v>
      </c>
      <c r="F66" s="38">
        <v>0</v>
      </c>
      <c r="G66" s="33"/>
      <c r="H66" s="33"/>
      <c r="I66" s="9"/>
      <c r="J66" s="9"/>
      <c r="K66" s="9"/>
      <c r="L66" s="9"/>
    </row>
    <row r="67" spans="1:12" ht="15.75">
      <c r="A67" s="35" t="s">
        <v>60</v>
      </c>
      <c r="B67" s="36">
        <f t="shared" si="7"/>
        <v>4</v>
      </c>
      <c r="C67" s="37">
        <v>4</v>
      </c>
      <c r="D67" s="38">
        <v>0</v>
      </c>
      <c r="E67" s="38">
        <v>0</v>
      </c>
      <c r="F67" s="38">
        <v>0</v>
      </c>
      <c r="G67" s="33"/>
      <c r="H67" s="33"/>
      <c r="I67" s="9"/>
      <c r="J67" s="9"/>
      <c r="K67" s="9"/>
      <c r="L67" s="9"/>
    </row>
    <row r="68" spans="1:12" ht="15.75">
      <c r="A68" s="35" t="s">
        <v>61</v>
      </c>
      <c r="B68" s="36">
        <f t="shared" si="7"/>
        <v>9</v>
      </c>
      <c r="C68" s="37">
        <v>7</v>
      </c>
      <c r="D68" s="38">
        <v>0</v>
      </c>
      <c r="E68" s="37">
        <v>2</v>
      </c>
      <c r="F68" s="38">
        <v>0</v>
      </c>
      <c r="G68" s="33"/>
      <c r="H68" s="33"/>
      <c r="I68" s="9"/>
      <c r="J68" s="9"/>
      <c r="K68" s="9"/>
      <c r="L68" s="9"/>
    </row>
    <row r="69" spans="1:12" ht="15.75">
      <c r="A69" s="35" t="s">
        <v>62</v>
      </c>
      <c r="B69" s="36">
        <f t="shared" si="7"/>
        <v>4</v>
      </c>
      <c r="C69" s="37">
        <v>2</v>
      </c>
      <c r="D69" s="37">
        <v>1</v>
      </c>
      <c r="E69" s="37">
        <v>1</v>
      </c>
      <c r="F69" s="38">
        <v>0</v>
      </c>
      <c r="G69" s="33"/>
      <c r="H69" s="33"/>
      <c r="I69" s="9"/>
      <c r="J69" s="9"/>
      <c r="K69" s="9"/>
      <c r="L69" s="9"/>
    </row>
    <row r="70" spans="1:12" ht="15.75">
      <c r="A70" s="35" t="s">
        <v>63</v>
      </c>
      <c r="B70" s="36">
        <f>SUM(C70:F70)</f>
        <v>25</v>
      </c>
      <c r="C70" s="37">
        <v>16</v>
      </c>
      <c r="D70" s="38">
        <v>0</v>
      </c>
      <c r="E70" s="37">
        <v>9</v>
      </c>
      <c r="F70" s="38">
        <v>0</v>
      </c>
      <c r="G70" s="33"/>
      <c r="H70" s="24"/>
      <c r="I70" s="9"/>
      <c r="J70" s="9"/>
      <c r="K70" s="9"/>
      <c r="L70" s="9"/>
    </row>
    <row r="71" spans="1:12" ht="15.75">
      <c r="A71" s="35" t="s">
        <v>64</v>
      </c>
      <c r="B71" s="36">
        <f>SUM(C71:F71)</f>
        <v>4</v>
      </c>
      <c r="C71" s="37">
        <v>2</v>
      </c>
      <c r="D71" s="37">
        <v>1</v>
      </c>
      <c r="E71" s="37">
        <v>1</v>
      </c>
      <c r="F71" s="38">
        <v>0</v>
      </c>
      <c r="G71" s="33"/>
      <c r="H71" s="24"/>
      <c r="I71" s="9"/>
      <c r="J71" s="9"/>
      <c r="K71" s="9"/>
      <c r="L71" s="9"/>
    </row>
    <row r="72" spans="1:12" ht="15.75">
      <c r="A72" s="35" t="s">
        <v>65</v>
      </c>
      <c r="B72" s="36">
        <f>SUM(C72:F72)</f>
        <v>2</v>
      </c>
      <c r="C72" s="37">
        <v>1</v>
      </c>
      <c r="D72" s="38">
        <v>0</v>
      </c>
      <c r="E72" s="37">
        <v>1</v>
      </c>
      <c r="F72" s="38">
        <v>0</v>
      </c>
      <c r="G72" s="33"/>
      <c r="H72" s="24"/>
      <c r="I72" s="9"/>
      <c r="J72" s="9"/>
      <c r="K72" s="9"/>
      <c r="L72" s="9"/>
    </row>
    <row r="73" spans="1:12" ht="15.75">
      <c r="A73" s="40"/>
      <c r="B73" s="41"/>
      <c r="C73" s="41"/>
      <c r="D73" s="42"/>
      <c r="E73" s="41"/>
      <c r="F73" s="41"/>
      <c r="G73" s="9"/>
      <c r="H73" s="9"/>
      <c r="I73" s="9"/>
      <c r="J73" s="9"/>
      <c r="K73" s="9"/>
      <c r="L73" s="9"/>
    </row>
    <row r="74" spans="1:12" ht="15.75">
      <c r="A74" s="43" t="s">
        <v>67</v>
      </c>
      <c r="B74" s="27"/>
      <c r="C74" s="27"/>
      <c r="D74" s="44"/>
      <c r="E74" s="27"/>
      <c r="F74" s="27"/>
      <c r="G74" s="9"/>
      <c r="H74" s="9"/>
      <c r="I74" s="9"/>
      <c r="J74" s="9"/>
      <c r="K74" s="9"/>
      <c r="L74" s="9"/>
    </row>
    <row r="75" spans="1:12" ht="15.75">
      <c r="A75" s="9"/>
      <c r="B75" s="27"/>
      <c r="C75" s="27"/>
      <c r="D75" s="44"/>
      <c r="E75" s="27"/>
      <c r="F75" s="27"/>
      <c r="G75" s="9"/>
      <c r="H75" s="9"/>
      <c r="I75" s="9"/>
      <c r="J75" s="9"/>
      <c r="K75" s="9"/>
      <c r="L75" s="9"/>
    </row>
    <row r="76" spans="1:12" ht="15.75">
      <c r="A76" s="43" t="s">
        <v>66</v>
      </c>
      <c r="B76" s="23"/>
      <c r="C76" s="23"/>
      <c r="D76" s="25"/>
      <c r="E76" s="23"/>
      <c r="F76" s="23"/>
      <c r="G76" s="9"/>
      <c r="H76" s="9"/>
      <c r="I76" s="9"/>
      <c r="J76" s="9"/>
      <c r="K76" s="9"/>
      <c r="L76" s="9"/>
    </row>
    <row r="77" spans="1:12" ht="45" customHeight="1">
      <c r="A77" s="46" t="s">
        <v>74</v>
      </c>
      <c r="B77" s="46"/>
      <c r="C77" s="46"/>
      <c r="D77" s="46"/>
      <c r="E77" s="46"/>
      <c r="F77" s="46"/>
      <c r="G77" s="9"/>
      <c r="H77" s="9"/>
      <c r="I77" s="9"/>
      <c r="J77" s="9"/>
      <c r="K77" s="9"/>
      <c r="L77" s="9"/>
    </row>
    <row r="78" spans="1:12" ht="15.75">
      <c r="A78" s="43" t="s">
        <v>73</v>
      </c>
      <c r="B78" s="23"/>
      <c r="C78" s="23"/>
      <c r="D78" s="25"/>
      <c r="E78" s="23"/>
      <c r="F78" s="23"/>
      <c r="G78" s="9"/>
      <c r="H78" s="9"/>
      <c r="I78" s="9"/>
      <c r="J78" s="9"/>
      <c r="K78" s="9"/>
      <c r="L78" s="9"/>
    </row>
    <row r="79" spans="1:12" ht="41.25" customHeight="1">
      <c r="A79" s="46" t="s">
        <v>75</v>
      </c>
      <c r="B79" s="46"/>
      <c r="C79" s="46"/>
      <c r="D79" s="46"/>
      <c r="E79" s="46"/>
      <c r="F79" s="46"/>
      <c r="G79" s="9"/>
      <c r="H79" s="9"/>
      <c r="I79" s="9"/>
      <c r="J79" s="9"/>
      <c r="K79" s="9"/>
      <c r="L79" s="9"/>
    </row>
    <row r="80" spans="1:12" ht="42" customHeight="1">
      <c r="A80" s="46" t="s">
        <v>76</v>
      </c>
      <c r="B80" s="46"/>
      <c r="C80" s="46"/>
      <c r="D80" s="46"/>
      <c r="E80" s="46"/>
      <c r="F80" s="46"/>
      <c r="G80" s="9"/>
      <c r="H80" s="9"/>
      <c r="I80" s="9"/>
      <c r="J80" s="9"/>
      <c r="K80" s="9"/>
      <c r="L80" s="9"/>
    </row>
    <row r="81" spans="1:12" ht="59.25" customHeight="1">
      <c r="A81" s="46" t="s">
        <v>77</v>
      </c>
      <c r="B81" s="46"/>
      <c r="C81" s="46"/>
      <c r="D81" s="46"/>
      <c r="E81" s="46"/>
      <c r="F81" s="46"/>
      <c r="G81" s="9"/>
      <c r="H81" s="9"/>
      <c r="I81" s="9"/>
      <c r="J81" s="9"/>
      <c r="K81" s="9"/>
      <c r="L81" s="9"/>
    </row>
    <row r="82" spans="1:12" ht="15.75">
      <c r="A82" s="43"/>
      <c r="B82" s="5"/>
      <c r="C82" s="5"/>
      <c r="D82" s="6"/>
      <c r="E82" s="5"/>
      <c r="F82" s="5"/>
      <c r="G82" s="9"/>
      <c r="H82" s="9"/>
      <c r="I82" s="9"/>
      <c r="J82" s="9"/>
      <c r="K82" s="9"/>
      <c r="L82" s="9"/>
    </row>
    <row r="83" spans="1:12" ht="15.75">
      <c r="A83" s="43" t="s">
        <v>72</v>
      </c>
      <c r="B83" s="5"/>
      <c r="C83" s="5"/>
      <c r="D83" s="6"/>
      <c r="E83" s="5"/>
      <c r="F83" s="11"/>
      <c r="G83" s="9"/>
      <c r="H83" s="9"/>
      <c r="I83" s="9"/>
      <c r="J83" s="9"/>
      <c r="K83" s="9"/>
      <c r="L83" s="9"/>
    </row>
    <row r="84" spans="1:12" ht="15.75">
      <c r="A84" s="9" t="s">
        <v>71</v>
      </c>
      <c r="B84" s="11"/>
      <c r="C84" s="11"/>
      <c r="D84" s="10"/>
      <c r="E84" s="11"/>
      <c r="F84" s="11"/>
      <c r="G84" s="9"/>
      <c r="H84" s="9"/>
      <c r="I84" s="9"/>
      <c r="J84" s="9"/>
      <c r="K84" s="9"/>
      <c r="L84" s="9"/>
    </row>
    <row r="85" spans="1:12" ht="15.75">
      <c r="A85" s="9"/>
      <c r="B85" s="11"/>
      <c r="C85" s="11"/>
      <c r="D85" s="10"/>
      <c r="E85" s="11"/>
      <c r="F85" s="11"/>
      <c r="G85" s="9"/>
      <c r="H85" s="9"/>
      <c r="I85" s="9"/>
      <c r="J85" s="9"/>
      <c r="K85" s="9"/>
      <c r="L85" s="9"/>
    </row>
    <row r="86" spans="1:12" ht="15.75">
      <c r="A86" s="9"/>
      <c r="B86" s="11"/>
      <c r="C86" s="11"/>
      <c r="D86" s="10"/>
      <c r="E86" s="11"/>
      <c r="F86" s="11"/>
      <c r="G86" s="9"/>
      <c r="H86" s="9"/>
      <c r="I86" s="9"/>
      <c r="J86" s="9"/>
      <c r="K86" s="9"/>
      <c r="L86" s="9"/>
    </row>
    <row r="87" spans="1:12" ht="15.75">
      <c r="A87" s="9"/>
      <c r="B87" s="11"/>
      <c r="C87" s="11"/>
      <c r="D87" s="10"/>
      <c r="E87" s="11"/>
      <c r="F87" s="11"/>
      <c r="G87" s="9"/>
      <c r="H87" s="9"/>
      <c r="I87" s="9"/>
      <c r="J87" s="9"/>
      <c r="K87" s="9"/>
      <c r="L87" s="9"/>
    </row>
    <row r="88" spans="1:12" ht="15.75">
      <c r="A88" s="9"/>
      <c r="B88" s="11"/>
      <c r="C88" s="11"/>
      <c r="D88" s="10"/>
      <c r="E88" s="11"/>
      <c r="F88" s="11"/>
      <c r="G88" s="9"/>
      <c r="H88" s="9"/>
      <c r="I88" s="9"/>
      <c r="J88" s="9"/>
      <c r="K88" s="9"/>
      <c r="L88" s="9"/>
    </row>
    <row r="89" spans="1:12" ht="15.75">
      <c r="A89" s="9"/>
      <c r="B89" s="11"/>
      <c r="C89" s="11"/>
      <c r="D89" s="10"/>
      <c r="E89" s="11"/>
      <c r="F89" s="11"/>
      <c r="G89" s="9"/>
      <c r="H89" s="9"/>
      <c r="I89" s="9"/>
      <c r="J89" s="9"/>
      <c r="K89" s="9"/>
      <c r="L89" s="9"/>
    </row>
  </sheetData>
  <sheetProtection/>
  <mergeCells count="5">
    <mergeCell ref="C4:F4"/>
    <mergeCell ref="A77:F77"/>
    <mergeCell ref="A79:F79"/>
    <mergeCell ref="A80:F80"/>
    <mergeCell ref="A81:F81"/>
  </mergeCells>
  <printOptions/>
  <pageMargins left="0.5" right="0.5" top="0.75" bottom="0.75" header="0.5" footer="0.5"/>
  <pageSetup fitToHeight="2" fitToWidth="1" horizontalDpi="600" verticalDpi="6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7" ht="20.25">
      <c r="A1" s="45" t="s">
        <v>95</v>
      </c>
      <c r="B1" s="5"/>
      <c r="C1" s="5"/>
      <c r="D1" s="5"/>
      <c r="E1" s="6"/>
      <c r="F1" s="5"/>
      <c r="G1" s="5"/>
    </row>
    <row r="2" spans="1:7" ht="20.25">
      <c r="A2" s="45" t="s">
        <v>97</v>
      </c>
      <c r="B2" s="5"/>
      <c r="C2" s="5"/>
      <c r="D2" s="5"/>
      <c r="E2" s="10"/>
      <c r="F2" s="11"/>
      <c r="G2" s="11"/>
    </row>
    <row r="3" spans="1:7" ht="15.75">
      <c r="A3" s="9"/>
      <c r="B3" s="11"/>
      <c r="C3" s="11"/>
      <c r="D3" s="11"/>
      <c r="E3" s="10"/>
      <c r="F3" s="11"/>
      <c r="G3" s="11"/>
    </row>
    <row r="4" spans="1:7" ht="17.25">
      <c r="A4" s="13"/>
      <c r="B4" s="14"/>
      <c r="C4" s="15" t="s">
        <v>69</v>
      </c>
      <c r="D4" s="16"/>
      <c r="E4" s="16"/>
      <c r="F4" s="16"/>
      <c r="G4" s="16"/>
    </row>
    <row r="5" spans="1:7" ht="15.75">
      <c r="A5" s="17" t="s">
        <v>0</v>
      </c>
      <c r="B5" s="18" t="s">
        <v>1</v>
      </c>
      <c r="C5" s="19">
        <v>2</v>
      </c>
      <c r="D5" s="19" t="s">
        <v>94</v>
      </c>
      <c r="E5" s="20">
        <v>3</v>
      </c>
      <c r="F5" s="19">
        <v>4</v>
      </c>
      <c r="G5" s="19">
        <v>5</v>
      </c>
    </row>
    <row r="6" spans="1:7" ht="15.75">
      <c r="A6" s="9"/>
      <c r="B6" s="11"/>
      <c r="C6" s="11"/>
      <c r="D6" s="11"/>
      <c r="E6" s="10"/>
      <c r="F6" s="11"/>
      <c r="G6" s="11"/>
    </row>
    <row r="7" spans="1:7" ht="15.75">
      <c r="A7" s="22" t="s">
        <v>2</v>
      </c>
      <c r="B7" s="23">
        <f aca="true" t="shared" si="0" ref="B7:G7">+B9+B16</f>
        <v>866</v>
      </c>
      <c r="C7" s="23">
        <f t="shared" si="0"/>
        <v>509</v>
      </c>
      <c r="D7" s="23">
        <f t="shared" si="0"/>
        <v>35</v>
      </c>
      <c r="E7" s="23">
        <f t="shared" si="0"/>
        <v>84</v>
      </c>
      <c r="F7" s="23">
        <f t="shared" si="0"/>
        <v>222</v>
      </c>
      <c r="G7" s="23">
        <f t="shared" si="0"/>
        <v>16</v>
      </c>
    </row>
    <row r="8" spans="1:7" ht="15.75">
      <c r="A8" s="9"/>
      <c r="B8" s="23"/>
      <c r="C8" s="23"/>
      <c r="D8" s="23"/>
      <c r="E8" s="25"/>
      <c r="F8" s="23"/>
      <c r="G8" s="23"/>
    </row>
    <row r="9" spans="1:7" ht="15.75">
      <c r="A9" s="22" t="s">
        <v>3</v>
      </c>
      <c r="B9" s="23">
        <f aca="true" t="shared" si="1" ref="B9:G9">SUM(B10:B14)</f>
        <v>35</v>
      </c>
      <c r="C9" s="23">
        <f t="shared" si="1"/>
        <v>26</v>
      </c>
      <c r="D9" s="23">
        <f t="shared" si="1"/>
        <v>1</v>
      </c>
      <c r="E9" s="23">
        <f t="shared" si="1"/>
        <v>3</v>
      </c>
      <c r="F9" s="23">
        <f t="shared" si="1"/>
        <v>3</v>
      </c>
      <c r="G9" s="23">
        <f t="shared" si="1"/>
        <v>2</v>
      </c>
    </row>
    <row r="10" spans="1:7" ht="15.75">
      <c r="A10" s="22" t="s">
        <v>4</v>
      </c>
      <c r="B10" s="27">
        <f>SUM(C10:G10)</f>
        <v>3</v>
      </c>
      <c r="C10" s="27">
        <v>2</v>
      </c>
      <c r="D10" s="23">
        <v>1</v>
      </c>
      <c r="E10" s="23">
        <v>0</v>
      </c>
      <c r="F10" s="23">
        <v>0</v>
      </c>
      <c r="G10" s="23">
        <v>0</v>
      </c>
    </row>
    <row r="11" spans="1:7" ht="15.75">
      <c r="A11" s="22" t="s">
        <v>5</v>
      </c>
      <c r="B11" s="27">
        <f>SUM(C11:G11)</f>
        <v>8</v>
      </c>
      <c r="C11" s="27">
        <v>5</v>
      </c>
      <c r="D11" s="23">
        <v>0</v>
      </c>
      <c r="E11" s="44">
        <v>2</v>
      </c>
      <c r="F11" s="23">
        <v>0</v>
      </c>
      <c r="G11" s="23">
        <v>1</v>
      </c>
    </row>
    <row r="12" spans="1:7" ht="15.75">
      <c r="A12" s="22" t="s">
        <v>6</v>
      </c>
      <c r="B12" s="27">
        <f>SUM(C12:G12)</f>
        <v>1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</row>
    <row r="13" spans="1:7" ht="15.75">
      <c r="A13" s="22" t="s">
        <v>7</v>
      </c>
      <c r="B13" s="27">
        <f>SUM(C13:G13)</f>
        <v>14</v>
      </c>
      <c r="C13" s="27">
        <v>10</v>
      </c>
      <c r="D13" s="23">
        <v>0</v>
      </c>
      <c r="E13" s="44">
        <v>1</v>
      </c>
      <c r="F13" s="27">
        <v>3</v>
      </c>
      <c r="G13" s="23">
        <v>0</v>
      </c>
    </row>
    <row r="14" spans="1:7" ht="15.75">
      <c r="A14" s="22" t="s">
        <v>8</v>
      </c>
      <c r="B14" s="27">
        <f>SUM(C14:G14)</f>
        <v>9</v>
      </c>
      <c r="C14" s="27">
        <v>8</v>
      </c>
      <c r="D14" s="23">
        <v>0</v>
      </c>
      <c r="E14" s="23">
        <v>0</v>
      </c>
      <c r="F14" s="23">
        <v>0</v>
      </c>
      <c r="G14" s="27">
        <v>1</v>
      </c>
    </row>
    <row r="15" spans="1:7" ht="15.75">
      <c r="A15" s="9"/>
      <c r="B15" s="23"/>
      <c r="C15" s="23"/>
      <c r="D15" s="11"/>
      <c r="E15" s="25"/>
      <c r="F15" s="11"/>
      <c r="G15" s="23"/>
    </row>
    <row r="16" spans="1:7" ht="15.75">
      <c r="A16" s="22" t="s">
        <v>9</v>
      </c>
      <c r="B16" s="23">
        <f>SUM(B17:B73)</f>
        <v>831</v>
      </c>
      <c r="C16" s="23">
        <f>SUM(C17:C73)</f>
        <v>483</v>
      </c>
      <c r="D16" s="23">
        <f>SUM(D17:D73)</f>
        <v>34</v>
      </c>
      <c r="E16" s="23">
        <f>SUM(E17:E73)</f>
        <v>81</v>
      </c>
      <c r="F16" s="23">
        <f>SUM(F17:F73)</f>
        <v>219</v>
      </c>
      <c r="G16" s="23">
        <f>SUM(G17:G73)</f>
        <v>14</v>
      </c>
    </row>
    <row r="17" spans="1:7" ht="15.75">
      <c r="A17" s="22" t="s">
        <v>10</v>
      </c>
      <c r="B17" s="27">
        <f aca="true" t="shared" si="2" ref="B17:B22">SUM(C17:G17)</f>
        <v>19</v>
      </c>
      <c r="C17" s="27">
        <v>8</v>
      </c>
      <c r="D17" s="23">
        <v>0</v>
      </c>
      <c r="E17" s="44">
        <v>4</v>
      </c>
      <c r="F17" s="27">
        <v>7</v>
      </c>
      <c r="G17" s="23">
        <v>0</v>
      </c>
    </row>
    <row r="18" spans="1:7" ht="15.75">
      <c r="A18" s="22" t="s">
        <v>11</v>
      </c>
      <c r="B18" s="27">
        <f t="shared" si="2"/>
        <v>7</v>
      </c>
      <c r="C18" s="27">
        <v>2</v>
      </c>
      <c r="D18" s="27">
        <v>1</v>
      </c>
      <c r="E18" s="23">
        <v>0</v>
      </c>
      <c r="F18" s="23">
        <v>2</v>
      </c>
      <c r="G18" s="27">
        <v>2</v>
      </c>
    </row>
    <row r="19" spans="1:7" ht="15.75">
      <c r="A19" s="22" t="s">
        <v>12</v>
      </c>
      <c r="B19" s="27">
        <f t="shared" si="2"/>
        <v>20</v>
      </c>
      <c r="C19" s="27">
        <v>12</v>
      </c>
      <c r="D19" s="23">
        <v>0</v>
      </c>
      <c r="E19" s="44">
        <v>1</v>
      </c>
      <c r="F19" s="27">
        <v>7</v>
      </c>
      <c r="G19" s="23">
        <v>0</v>
      </c>
    </row>
    <row r="20" spans="1:7" ht="15.75">
      <c r="A20" s="22" t="s">
        <v>13</v>
      </c>
      <c r="B20" s="27">
        <f t="shared" si="2"/>
        <v>14</v>
      </c>
      <c r="C20" s="27">
        <v>7</v>
      </c>
      <c r="D20" s="23">
        <v>0</v>
      </c>
      <c r="E20" s="44">
        <v>1</v>
      </c>
      <c r="F20" s="27">
        <v>5</v>
      </c>
      <c r="G20" s="27">
        <v>1</v>
      </c>
    </row>
    <row r="21" spans="1:7" ht="15.75">
      <c r="A21" s="22" t="s">
        <v>14</v>
      </c>
      <c r="B21" s="27">
        <f t="shared" si="2"/>
        <v>5</v>
      </c>
      <c r="C21" s="27">
        <v>3</v>
      </c>
      <c r="D21" s="27">
        <v>1</v>
      </c>
      <c r="E21" s="44">
        <v>1</v>
      </c>
      <c r="F21" s="23">
        <v>0</v>
      </c>
      <c r="G21" s="23">
        <v>0</v>
      </c>
    </row>
    <row r="22" spans="1:7" ht="15.75">
      <c r="A22" s="22" t="s">
        <v>15</v>
      </c>
      <c r="B22" s="27">
        <f t="shared" si="2"/>
        <v>16</v>
      </c>
      <c r="C22" s="27">
        <v>6</v>
      </c>
      <c r="D22" s="23">
        <v>0</v>
      </c>
      <c r="E22" s="44">
        <v>5</v>
      </c>
      <c r="F22" s="23">
        <v>5</v>
      </c>
      <c r="G22" s="23">
        <v>0</v>
      </c>
    </row>
    <row r="23" spans="1:7" ht="15.75">
      <c r="A23" s="22" t="s">
        <v>16</v>
      </c>
      <c r="B23" s="27">
        <f aca="true" t="shared" si="3" ref="B23:B28">SUM(C23:G23)</f>
        <v>10</v>
      </c>
      <c r="C23" s="27">
        <v>6</v>
      </c>
      <c r="D23" s="27">
        <v>1</v>
      </c>
      <c r="E23" s="44">
        <v>1</v>
      </c>
      <c r="F23" s="23">
        <v>2</v>
      </c>
      <c r="G23" s="23">
        <v>0</v>
      </c>
    </row>
    <row r="24" spans="1:7" ht="15.75">
      <c r="A24" s="22" t="s">
        <v>17</v>
      </c>
      <c r="B24" s="27">
        <f t="shared" si="3"/>
        <v>7</v>
      </c>
      <c r="C24" s="27">
        <v>3</v>
      </c>
      <c r="D24" s="23">
        <v>0</v>
      </c>
      <c r="E24" s="23">
        <v>1</v>
      </c>
      <c r="F24" s="27">
        <v>3</v>
      </c>
      <c r="G24" s="23">
        <v>0</v>
      </c>
    </row>
    <row r="25" spans="1:7" ht="15.75">
      <c r="A25" s="22" t="s">
        <v>18</v>
      </c>
      <c r="B25" s="27">
        <f t="shared" si="3"/>
        <v>8</v>
      </c>
      <c r="C25" s="27">
        <v>3</v>
      </c>
      <c r="D25" s="23">
        <v>0</v>
      </c>
      <c r="E25" s="23">
        <v>0</v>
      </c>
      <c r="F25" s="27">
        <v>5</v>
      </c>
      <c r="G25" s="23">
        <v>0</v>
      </c>
    </row>
    <row r="26" spans="1:7" ht="15.75">
      <c r="A26" s="22" t="s">
        <v>19</v>
      </c>
      <c r="B26" s="27">
        <f t="shared" si="3"/>
        <v>5</v>
      </c>
      <c r="C26" s="27">
        <v>4</v>
      </c>
      <c r="D26" s="23">
        <v>0</v>
      </c>
      <c r="E26" s="23">
        <v>1</v>
      </c>
      <c r="F26" s="23">
        <v>0</v>
      </c>
      <c r="G26" s="23">
        <v>0</v>
      </c>
    </row>
    <row r="27" spans="1:7" ht="15.75">
      <c r="A27" s="22" t="s">
        <v>20</v>
      </c>
      <c r="B27" s="27">
        <f t="shared" si="3"/>
        <v>5</v>
      </c>
      <c r="C27" s="27">
        <v>4</v>
      </c>
      <c r="D27" s="23">
        <v>0</v>
      </c>
      <c r="E27" s="23">
        <v>0</v>
      </c>
      <c r="F27" s="27">
        <v>1</v>
      </c>
      <c r="G27" s="23">
        <v>0</v>
      </c>
    </row>
    <row r="28" spans="1:7" ht="15.75">
      <c r="A28" s="22" t="s">
        <v>21</v>
      </c>
      <c r="B28" s="27">
        <f t="shared" si="3"/>
        <v>8</v>
      </c>
      <c r="C28" s="27">
        <v>5</v>
      </c>
      <c r="D28" s="23">
        <v>0</v>
      </c>
      <c r="E28" s="23">
        <v>0</v>
      </c>
      <c r="F28" s="27">
        <v>3</v>
      </c>
      <c r="G28" s="23">
        <v>0</v>
      </c>
    </row>
    <row r="29" spans="1:7" ht="15.75">
      <c r="A29" s="22" t="s">
        <v>22</v>
      </c>
      <c r="B29" s="27">
        <f aca="true" t="shared" si="4" ref="B29:B34">SUM(C29:G29)</f>
        <v>33</v>
      </c>
      <c r="C29" s="27">
        <v>24</v>
      </c>
      <c r="D29" s="23">
        <v>0</v>
      </c>
      <c r="E29" s="44">
        <v>1</v>
      </c>
      <c r="F29" s="27">
        <v>8</v>
      </c>
      <c r="G29" s="23">
        <v>0</v>
      </c>
    </row>
    <row r="30" spans="1:7" ht="15.75">
      <c r="A30" s="22" t="s">
        <v>23</v>
      </c>
      <c r="B30" s="27">
        <f t="shared" si="4"/>
        <v>65</v>
      </c>
      <c r="C30" s="27">
        <v>28</v>
      </c>
      <c r="D30" s="27">
        <v>2</v>
      </c>
      <c r="E30" s="44">
        <v>10</v>
      </c>
      <c r="F30" s="27">
        <v>21</v>
      </c>
      <c r="G30" s="27">
        <v>4</v>
      </c>
    </row>
    <row r="31" spans="1:7" ht="15.75">
      <c r="A31" s="22" t="s">
        <v>24</v>
      </c>
      <c r="B31" s="27">
        <f t="shared" si="4"/>
        <v>1</v>
      </c>
      <c r="C31" s="27">
        <v>1</v>
      </c>
      <c r="D31" s="23">
        <v>0</v>
      </c>
      <c r="E31" s="23">
        <v>0</v>
      </c>
      <c r="F31" s="23">
        <v>0</v>
      </c>
      <c r="G31" s="23">
        <v>0</v>
      </c>
    </row>
    <row r="32" spans="1:7" ht="15.75">
      <c r="A32" s="22" t="s">
        <v>25</v>
      </c>
      <c r="B32" s="27">
        <f t="shared" si="4"/>
        <v>1</v>
      </c>
      <c r="C32" s="27">
        <v>1</v>
      </c>
      <c r="D32" s="23">
        <v>0</v>
      </c>
      <c r="E32" s="23">
        <v>0</v>
      </c>
      <c r="F32" s="23">
        <v>0</v>
      </c>
      <c r="G32" s="23">
        <v>0</v>
      </c>
    </row>
    <row r="33" spans="1:7" ht="15.75">
      <c r="A33" s="22" t="s">
        <v>26</v>
      </c>
      <c r="B33" s="27">
        <f t="shared" si="4"/>
        <v>4</v>
      </c>
      <c r="C33" s="27">
        <v>1</v>
      </c>
      <c r="D33" s="23">
        <v>0</v>
      </c>
      <c r="E33" s="44">
        <v>1</v>
      </c>
      <c r="F33" s="23">
        <v>2</v>
      </c>
      <c r="G33" s="23">
        <v>0</v>
      </c>
    </row>
    <row r="34" spans="1:7" ht="15.75">
      <c r="A34" s="22" t="s">
        <v>27</v>
      </c>
      <c r="B34" s="27">
        <f t="shared" si="4"/>
        <v>5</v>
      </c>
      <c r="C34" s="27">
        <v>4</v>
      </c>
      <c r="D34" s="23">
        <v>0</v>
      </c>
      <c r="E34" s="23">
        <v>0</v>
      </c>
      <c r="F34" s="27">
        <v>1</v>
      </c>
      <c r="G34" s="23">
        <v>0</v>
      </c>
    </row>
    <row r="35" spans="1:7" ht="15.75">
      <c r="A35" s="22" t="s">
        <v>28</v>
      </c>
      <c r="B35" s="27">
        <f>SUM(C35:G35)</f>
        <v>8</v>
      </c>
      <c r="C35" s="27">
        <v>6</v>
      </c>
      <c r="D35" s="23">
        <v>0</v>
      </c>
      <c r="E35" s="44">
        <v>2</v>
      </c>
      <c r="F35" s="23">
        <v>0</v>
      </c>
      <c r="G35" s="23">
        <v>0</v>
      </c>
    </row>
    <row r="36" spans="1:7" ht="15.75">
      <c r="A36" s="22" t="s">
        <v>83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15.75">
      <c r="A37" s="22" t="s">
        <v>29</v>
      </c>
      <c r="B37" s="27">
        <f>SUM(C37:G37)</f>
        <v>13</v>
      </c>
      <c r="C37" s="27">
        <v>7</v>
      </c>
      <c r="D37" s="23">
        <v>0</v>
      </c>
      <c r="E37" s="44">
        <v>2</v>
      </c>
      <c r="F37" s="27">
        <v>4</v>
      </c>
      <c r="G37" s="23">
        <v>0</v>
      </c>
    </row>
    <row r="38" spans="1:7" ht="15.75">
      <c r="A38" s="22" t="s">
        <v>30</v>
      </c>
      <c r="B38" s="27">
        <f>SUM(C38:G38)</f>
        <v>6</v>
      </c>
      <c r="C38" s="27">
        <v>4</v>
      </c>
      <c r="D38" s="23">
        <v>0</v>
      </c>
      <c r="E38" s="23">
        <v>0</v>
      </c>
      <c r="F38" s="27">
        <v>2</v>
      </c>
      <c r="G38" s="23">
        <v>0</v>
      </c>
    </row>
    <row r="39" spans="1:7" ht="15.75">
      <c r="A39" s="22" t="s">
        <v>31</v>
      </c>
      <c r="B39" s="27">
        <f>SUM(C39:G39)</f>
        <v>3</v>
      </c>
      <c r="C39" s="23">
        <v>1</v>
      </c>
      <c r="D39" s="23">
        <v>0</v>
      </c>
      <c r="E39" s="23">
        <v>1</v>
      </c>
      <c r="F39" s="27">
        <v>1</v>
      </c>
      <c r="G39" s="23">
        <v>0</v>
      </c>
    </row>
    <row r="40" spans="1:7" ht="15.75">
      <c r="A40" s="22" t="s">
        <v>32</v>
      </c>
      <c r="B40" s="27">
        <f>SUM(C40:G40)</f>
        <v>5</v>
      </c>
      <c r="C40" s="27">
        <v>4</v>
      </c>
      <c r="D40" s="27">
        <v>1</v>
      </c>
      <c r="E40" s="23">
        <v>0</v>
      </c>
      <c r="F40" s="23">
        <v>0</v>
      </c>
      <c r="G40" s="23">
        <v>0</v>
      </c>
    </row>
    <row r="41" spans="1:7" ht="15.75">
      <c r="A41" s="22" t="s">
        <v>33</v>
      </c>
      <c r="B41" s="27">
        <f aca="true" t="shared" si="5" ref="B41:B46">SUM(C41:G41)</f>
        <v>4</v>
      </c>
      <c r="C41" s="27">
        <v>2</v>
      </c>
      <c r="D41" s="23">
        <v>0</v>
      </c>
      <c r="E41" s="44">
        <v>1</v>
      </c>
      <c r="F41" s="23">
        <v>1</v>
      </c>
      <c r="G41" s="23">
        <v>0</v>
      </c>
    </row>
    <row r="42" spans="1:7" ht="15.75">
      <c r="A42" s="22" t="s">
        <v>34</v>
      </c>
      <c r="B42" s="27">
        <f t="shared" si="5"/>
        <v>50</v>
      </c>
      <c r="C42" s="27">
        <v>32</v>
      </c>
      <c r="D42" s="27">
        <v>3</v>
      </c>
      <c r="E42" s="44">
        <v>6</v>
      </c>
      <c r="F42" s="27">
        <v>8</v>
      </c>
      <c r="G42" s="23">
        <v>1</v>
      </c>
    </row>
    <row r="43" spans="1:7" ht="15.75">
      <c r="A43" s="22" t="s">
        <v>35</v>
      </c>
      <c r="B43" s="27">
        <f t="shared" si="5"/>
        <v>3</v>
      </c>
      <c r="C43" s="27">
        <v>1</v>
      </c>
      <c r="D43" s="23">
        <v>0</v>
      </c>
      <c r="E43" s="23">
        <v>0</v>
      </c>
      <c r="F43" s="27">
        <v>2</v>
      </c>
      <c r="G43" s="23">
        <v>0</v>
      </c>
    </row>
    <row r="44" spans="1:7" ht="15.75">
      <c r="A44" s="22" t="s">
        <v>36</v>
      </c>
      <c r="B44" s="27">
        <f t="shared" si="5"/>
        <v>80</v>
      </c>
      <c r="C44" s="27">
        <v>68</v>
      </c>
      <c r="D44" s="27">
        <v>1</v>
      </c>
      <c r="E44" s="44">
        <v>1</v>
      </c>
      <c r="F44" s="27">
        <v>10</v>
      </c>
      <c r="G44" s="23">
        <v>0</v>
      </c>
    </row>
    <row r="45" spans="1:7" ht="15.75">
      <c r="A45" s="22" t="s">
        <v>37</v>
      </c>
      <c r="B45" s="27">
        <f t="shared" si="5"/>
        <v>56</v>
      </c>
      <c r="C45" s="27">
        <v>20</v>
      </c>
      <c r="D45" s="27">
        <v>1</v>
      </c>
      <c r="E45" s="44">
        <v>14</v>
      </c>
      <c r="F45" s="27">
        <v>20</v>
      </c>
      <c r="G45" s="27">
        <v>1</v>
      </c>
    </row>
    <row r="46" spans="1:7" ht="15.75">
      <c r="A46" s="22" t="s">
        <v>38</v>
      </c>
      <c r="B46" s="27">
        <f t="shared" si="5"/>
        <v>27</v>
      </c>
      <c r="C46" s="27">
        <v>16</v>
      </c>
      <c r="D46" s="23">
        <v>1</v>
      </c>
      <c r="E46" s="25">
        <v>1</v>
      </c>
      <c r="F46" s="27">
        <v>7</v>
      </c>
      <c r="G46" s="27">
        <v>2</v>
      </c>
    </row>
    <row r="47" spans="1:7" ht="15.75">
      <c r="A47" s="22" t="s">
        <v>39</v>
      </c>
      <c r="B47" s="27">
        <f aca="true" t="shared" si="6" ref="B47:B52">SUM(C47:G47)</f>
        <v>39</v>
      </c>
      <c r="C47" s="27">
        <v>18</v>
      </c>
      <c r="D47" s="27">
        <v>1</v>
      </c>
      <c r="E47" s="44">
        <v>5</v>
      </c>
      <c r="F47" s="27">
        <v>15</v>
      </c>
      <c r="G47" s="23">
        <v>0</v>
      </c>
    </row>
    <row r="48" spans="1:7" ht="15.75">
      <c r="A48" s="22" t="s">
        <v>40</v>
      </c>
      <c r="B48" s="27">
        <f t="shared" si="6"/>
        <v>7</v>
      </c>
      <c r="C48" s="27">
        <v>3</v>
      </c>
      <c r="D48" s="27">
        <v>1</v>
      </c>
      <c r="E48" s="44">
        <v>2</v>
      </c>
      <c r="F48" s="23">
        <v>1</v>
      </c>
      <c r="G48" s="23">
        <v>0</v>
      </c>
    </row>
    <row r="49" spans="1:7" ht="15.75">
      <c r="A49" s="22" t="s">
        <v>41</v>
      </c>
      <c r="B49" s="27">
        <f t="shared" si="6"/>
        <v>25</v>
      </c>
      <c r="C49" s="27">
        <v>16</v>
      </c>
      <c r="D49" s="23">
        <v>0</v>
      </c>
      <c r="E49" s="44">
        <v>2</v>
      </c>
      <c r="F49" s="27">
        <v>7</v>
      </c>
      <c r="G49" s="23">
        <v>0</v>
      </c>
    </row>
    <row r="50" spans="1:7" ht="15.75">
      <c r="A50" s="22" t="s">
        <v>42</v>
      </c>
      <c r="B50" s="27">
        <f t="shared" si="6"/>
        <v>8</v>
      </c>
      <c r="C50" s="27">
        <v>8</v>
      </c>
      <c r="D50" s="23">
        <v>0</v>
      </c>
      <c r="E50" s="23">
        <v>0</v>
      </c>
      <c r="F50" s="23">
        <v>0</v>
      </c>
      <c r="G50" s="23">
        <v>0</v>
      </c>
    </row>
    <row r="51" spans="1:7" ht="15.75">
      <c r="A51" s="22" t="s">
        <v>43</v>
      </c>
      <c r="B51" s="27">
        <f t="shared" si="6"/>
        <v>12</v>
      </c>
      <c r="C51" s="27">
        <v>8</v>
      </c>
      <c r="D51" s="23">
        <v>0</v>
      </c>
      <c r="E51" s="44">
        <v>1</v>
      </c>
      <c r="F51" s="27">
        <v>3</v>
      </c>
      <c r="G51" s="23">
        <v>0</v>
      </c>
    </row>
    <row r="52" spans="1:7" ht="15.75">
      <c r="A52" s="22" t="s">
        <v>44</v>
      </c>
      <c r="B52" s="27">
        <f t="shared" si="6"/>
        <v>2</v>
      </c>
      <c r="C52" s="27">
        <v>2</v>
      </c>
      <c r="D52" s="23">
        <v>0</v>
      </c>
      <c r="E52" s="23">
        <v>0</v>
      </c>
      <c r="F52" s="23">
        <v>0</v>
      </c>
      <c r="G52" s="23">
        <v>0</v>
      </c>
    </row>
    <row r="53" spans="1:7" ht="15.75">
      <c r="A53" s="22" t="s">
        <v>45</v>
      </c>
      <c r="B53" s="27">
        <f aca="true" t="shared" si="7" ref="B53:B58">SUM(C53:G53)</f>
        <v>6</v>
      </c>
      <c r="C53" s="27">
        <v>2</v>
      </c>
      <c r="D53" s="27">
        <v>1</v>
      </c>
      <c r="E53" s="23">
        <v>0</v>
      </c>
      <c r="F53" s="27">
        <v>3</v>
      </c>
      <c r="G53" s="23">
        <v>0</v>
      </c>
    </row>
    <row r="54" spans="1:7" ht="15.75">
      <c r="A54" s="22" t="s">
        <v>46</v>
      </c>
      <c r="B54" s="27">
        <f t="shared" si="7"/>
        <v>19</v>
      </c>
      <c r="C54" s="27">
        <v>12</v>
      </c>
      <c r="D54" s="27">
        <v>1</v>
      </c>
      <c r="E54" s="44">
        <v>2</v>
      </c>
      <c r="F54" s="27">
        <v>4</v>
      </c>
      <c r="G54" s="23">
        <v>0</v>
      </c>
    </row>
    <row r="55" spans="1:7" ht="15.75">
      <c r="A55" s="22" t="s">
        <v>47</v>
      </c>
      <c r="B55" s="27">
        <f t="shared" si="7"/>
        <v>17</v>
      </c>
      <c r="C55" s="27">
        <v>11</v>
      </c>
      <c r="D55" s="27">
        <v>2</v>
      </c>
      <c r="E55" s="23">
        <v>0</v>
      </c>
      <c r="F55" s="27">
        <v>3</v>
      </c>
      <c r="G55" s="27">
        <v>1</v>
      </c>
    </row>
    <row r="56" spans="1:7" ht="15.75">
      <c r="A56" s="22" t="s">
        <v>48</v>
      </c>
      <c r="B56" s="27">
        <f t="shared" si="7"/>
        <v>20</v>
      </c>
      <c r="C56" s="27">
        <v>7</v>
      </c>
      <c r="D56" s="27">
        <v>1</v>
      </c>
      <c r="E56" s="23">
        <v>0</v>
      </c>
      <c r="F56" s="27">
        <v>12</v>
      </c>
      <c r="G56" s="23">
        <v>0</v>
      </c>
    </row>
    <row r="57" spans="1:7" ht="15.75">
      <c r="A57" s="22" t="s">
        <v>49</v>
      </c>
      <c r="B57" s="27">
        <f t="shared" si="7"/>
        <v>18</v>
      </c>
      <c r="C57" s="27">
        <v>8</v>
      </c>
      <c r="D57" s="23">
        <v>0</v>
      </c>
      <c r="E57" s="44">
        <v>5</v>
      </c>
      <c r="F57" s="27">
        <v>5</v>
      </c>
      <c r="G57" s="23">
        <v>0</v>
      </c>
    </row>
    <row r="58" spans="1:7" ht="15.75">
      <c r="A58" s="22" t="s">
        <v>50</v>
      </c>
      <c r="B58" s="27">
        <f t="shared" si="7"/>
        <v>12</v>
      </c>
      <c r="C58" s="27">
        <v>7</v>
      </c>
      <c r="D58" s="27">
        <v>1</v>
      </c>
      <c r="E58" s="44">
        <v>2</v>
      </c>
      <c r="F58" s="27">
        <v>2</v>
      </c>
      <c r="G58" s="23">
        <v>0</v>
      </c>
    </row>
    <row r="59" spans="1:7" ht="15.75">
      <c r="A59" s="22" t="s">
        <v>51</v>
      </c>
      <c r="B59" s="27">
        <f aca="true" t="shared" si="8" ref="B59:B64">SUM(C59:G59)</f>
        <v>2</v>
      </c>
      <c r="C59" s="27">
        <v>2</v>
      </c>
      <c r="D59" s="23">
        <v>0</v>
      </c>
      <c r="E59" s="23">
        <v>0</v>
      </c>
      <c r="F59" s="23">
        <v>0</v>
      </c>
      <c r="G59" s="23">
        <v>0</v>
      </c>
    </row>
    <row r="60" spans="1:7" ht="15.75">
      <c r="A60" s="22" t="s">
        <v>52</v>
      </c>
      <c r="B60" s="27">
        <f t="shared" si="8"/>
        <v>1</v>
      </c>
      <c r="C60" s="27">
        <v>1</v>
      </c>
      <c r="D60" s="23">
        <v>0</v>
      </c>
      <c r="E60" s="23">
        <v>0</v>
      </c>
      <c r="F60" s="23">
        <v>0</v>
      </c>
      <c r="G60" s="23">
        <v>0</v>
      </c>
    </row>
    <row r="61" spans="1:7" ht="15.75">
      <c r="A61" s="22" t="s">
        <v>53</v>
      </c>
      <c r="B61" s="27">
        <f t="shared" si="8"/>
        <v>9</v>
      </c>
      <c r="C61" s="27">
        <v>3</v>
      </c>
      <c r="D61" s="27">
        <v>2</v>
      </c>
      <c r="E61" s="44">
        <v>1</v>
      </c>
      <c r="F61" s="27">
        <v>3</v>
      </c>
      <c r="G61" s="23">
        <v>0</v>
      </c>
    </row>
    <row r="62" spans="1:7" ht="15.75">
      <c r="A62" s="22" t="s">
        <v>54</v>
      </c>
      <c r="B62" s="27">
        <f t="shared" si="8"/>
        <v>9</v>
      </c>
      <c r="C62" s="27">
        <v>2</v>
      </c>
      <c r="D62" s="23">
        <v>0</v>
      </c>
      <c r="E62" s="44">
        <v>1</v>
      </c>
      <c r="F62" s="27">
        <v>6</v>
      </c>
      <c r="G62" s="23">
        <v>0</v>
      </c>
    </row>
    <row r="63" spans="1:7" ht="15.75">
      <c r="A63" s="22" t="s">
        <v>55</v>
      </c>
      <c r="B63" s="27">
        <f t="shared" si="8"/>
        <v>58</v>
      </c>
      <c r="C63" s="27">
        <v>40</v>
      </c>
      <c r="D63" s="27">
        <v>7</v>
      </c>
      <c r="E63" s="23">
        <v>0</v>
      </c>
      <c r="F63" s="27">
        <v>10</v>
      </c>
      <c r="G63" s="27">
        <v>1</v>
      </c>
    </row>
    <row r="64" spans="1:7" ht="15.75">
      <c r="A64" s="22" t="s">
        <v>56</v>
      </c>
      <c r="B64" s="27">
        <f t="shared" si="8"/>
        <v>2</v>
      </c>
      <c r="C64" s="27">
        <v>1</v>
      </c>
      <c r="D64" s="23">
        <v>0</v>
      </c>
      <c r="E64" s="23">
        <v>0</v>
      </c>
      <c r="F64" s="27">
        <v>1</v>
      </c>
      <c r="G64" s="23">
        <v>0</v>
      </c>
    </row>
    <row r="65" spans="1:7" ht="15.75">
      <c r="A65" s="22" t="s">
        <v>57</v>
      </c>
      <c r="B65" s="27">
        <f aca="true" t="shared" si="9" ref="B65:B70">SUM(C65:G65)</f>
        <v>10</v>
      </c>
      <c r="C65" s="27">
        <v>6</v>
      </c>
      <c r="D65" s="27">
        <v>1</v>
      </c>
      <c r="E65" s="23">
        <v>0</v>
      </c>
      <c r="F65" s="27">
        <v>3</v>
      </c>
      <c r="G65" s="23">
        <v>0</v>
      </c>
    </row>
    <row r="66" spans="1:7" ht="15.75">
      <c r="A66" s="22" t="s">
        <v>58</v>
      </c>
      <c r="B66" s="27">
        <f t="shared" si="9"/>
        <v>6</v>
      </c>
      <c r="C66" s="27">
        <v>3</v>
      </c>
      <c r="D66" s="23">
        <v>0</v>
      </c>
      <c r="E66" s="44">
        <v>1</v>
      </c>
      <c r="F66" s="23">
        <v>2</v>
      </c>
      <c r="G66" s="23">
        <v>0</v>
      </c>
    </row>
    <row r="67" spans="1:7" ht="15.75">
      <c r="A67" s="22" t="s">
        <v>59</v>
      </c>
      <c r="B67" s="27">
        <f t="shared" si="9"/>
        <v>13</v>
      </c>
      <c r="C67" s="27">
        <v>8</v>
      </c>
      <c r="D67" s="27">
        <v>1</v>
      </c>
      <c r="E67" s="23">
        <v>1</v>
      </c>
      <c r="F67" s="27">
        <v>3</v>
      </c>
      <c r="G67" s="23">
        <v>0</v>
      </c>
    </row>
    <row r="68" spans="1:7" ht="15.75">
      <c r="A68" s="22" t="s">
        <v>60</v>
      </c>
      <c r="B68" s="27">
        <f t="shared" si="9"/>
        <v>4</v>
      </c>
      <c r="C68" s="27">
        <v>4</v>
      </c>
      <c r="D68" s="23">
        <v>0</v>
      </c>
      <c r="E68" s="23">
        <v>0</v>
      </c>
      <c r="F68" s="23">
        <v>0</v>
      </c>
      <c r="G68" s="23">
        <v>0</v>
      </c>
    </row>
    <row r="69" spans="1:7" ht="15.75">
      <c r="A69" s="22" t="s">
        <v>61</v>
      </c>
      <c r="B69" s="27">
        <f t="shared" si="9"/>
        <v>9</v>
      </c>
      <c r="C69" s="27">
        <v>6</v>
      </c>
      <c r="D69" s="23">
        <v>0</v>
      </c>
      <c r="E69" s="23">
        <v>0</v>
      </c>
      <c r="F69" s="27">
        <v>2</v>
      </c>
      <c r="G69" s="27">
        <v>1</v>
      </c>
    </row>
    <row r="70" spans="1:7" ht="15.75">
      <c r="A70" s="22" t="s">
        <v>62</v>
      </c>
      <c r="B70" s="27">
        <f t="shared" si="9"/>
        <v>4</v>
      </c>
      <c r="C70" s="27">
        <v>1</v>
      </c>
      <c r="D70" s="23">
        <v>0</v>
      </c>
      <c r="E70" s="44">
        <v>1</v>
      </c>
      <c r="F70" s="27">
        <v>2</v>
      </c>
      <c r="G70" s="23">
        <v>0</v>
      </c>
    </row>
    <row r="71" spans="1:7" ht="15.75">
      <c r="A71" s="22" t="s">
        <v>63</v>
      </c>
      <c r="B71" s="27">
        <f>SUM(C71:G71)</f>
        <v>23</v>
      </c>
      <c r="C71" s="27">
        <v>17</v>
      </c>
      <c r="D71" s="27">
        <v>2</v>
      </c>
      <c r="E71" s="23">
        <v>0</v>
      </c>
      <c r="F71" s="27">
        <v>4</v>
      </c>
      <c r="G71" s="23">
        <v>0</v>
      </c>
    </row>
    <row r="72" spans="1:7" ht="15.75">
      <c r="A72" s="22" t="s">
        <v>64</v>
      </c>
      <c r="B72" s="27">
        <f>SUM(C72:G72)</f>
        <v>4</v>
      </c>
      <c r="C72" s="27">
        <v>2</v>
      </c>
      <c r="D72" s="23">
        <v>0</v>
      </c>
      <c r="E72" s="44">
        <v>2</v>
      </c>
      <c r="F72" s="23">
        <v>0</v>
      </c>
      <c r="G72" s="23">
        <v>0</v>
      </c>
    </row>
    <row r="73" spans="1:7" ht="15.75">
      <c r="A73" s="22" t="s">
        <v>65</v>
      </c>
      <c r="B73" s="27">
        <f>SUM(C73:G73)</f>
        <v>4</v>
      </c>
      <c r="C73" s="27">
        <v>2</v>
      </c>
      <c r="D73" s="27">
        <v>1</v>
      </c>
      <c r="E73" s="23">
        <v>0</v>
      </c>
      <c r="F73" s="23">
        <v>1</v>
      </c>
      <c r="G73" s="23">
        <v>0</v>
      </c>
    </row>
    <row r="74" spans="1:7" ht="15.75">
      <c r="A74" s="40"/>
      <c r="B74" s="41"/>
      <c r="C74" s="41"/>
      <c r="D74" s="41"/>
      <c r="E74" s="42"/>
      <c r="F74" s="41"/>
      <c r="G74" s="41"/>
    </row>
    <row r="75" ht="15.75">
      <c r="A75" s="43" t="s">
        <v>86</v>
      </c>
    </row>
    <row r="76" ht="15.75">
      <c r="A76" s="9"/>
    </row>
    <row r="77" ht="15.75">
      <c r="A77" s="43" t="s">
        <v>66</v>
      </c>
    </row>
    <row r="78" ht="15.75">
      <c r="A78" s="43" t="s">
        <v>88</v>
      </c>
    </row>
    <row r="79" ht="15.75">
      <c r="A79" s="43" t="s">
        <v>89</v>
      </c>
    </row>
    <row r="80" ht="15.75">
      <c r="A80" s="43" t="s">
        <v>90</v>
      </c>
    </row>
    <row r="81" ht="15.75">
      <c r="A81" s="43" t="s">
        <v>91</v>
      </c>
    </row>
    <row r="82" ht="15.75">
      <c r="A82" s="43" t="s">
        <v>92</v>
      </c>
    </row>
    <row r="83" ht="15.75">
      <c r="A83" s="43" t="s">
        <v>87</v>
      </c>
    </row>
    <row r="84" ht="15.75">
      <c r="A84" s="43"/>
    </row>
    <row r="85" ht="15.75">
      <c r="A85" s="43" t="s">
        <v>72</v>
      </c>
    </row>
  </sheetData>
  <sheetProtection/>
  <mergeCells count="1">
    <mergeCell ref="C4:G4"/>
  </mergeCells>
  <printOptions/>
  <pageMargins left="0.7" right="0.7" top="0.75" bottom="0.75" header="0.3" footer="0.3"/>
  <pageSetup fitToHeight="2" fitToWidth="1"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7" ht="20.25">
      <c r="A1" s="45" t="s">
        <v>95</v>
      </c>
      <c r="B1" s="5"/>
      <c r="C1" s="5"/>
      <c r="D1" s="5"/>
      <c r="E1" s="6"/>
      <c r="F1" s="5"/>
      <c r="G1" s="5"/>
    </row>
    <row r="2" spans="1:7" ht="20.25">
      <c r="A2" s="45" t="s">
        <v>98</v>
      </c>
      <c r="B2" s="5"/>
      <c r="C2" s="5"/>
      <c r="D2" s="5"/>
      <c r="E2" s="10"/>
      <c r="F2" s="11"/>
      <c r="G2" s="11"/>
    </row>
    <row r="3" spans="1:7" ht="15.75">
      <c r="A3" s="9"/>
      <c r="B3" s="11"/>
      <c r="C3" s="11"/>
      <c r="D3" s="11"/>
      <c r="E3" s="10"/>
      <c r="F3" s="11"/>
      <c r="G3" s="11"/>
    </row>
    <row r="4" spans="1:7" ht="17.25">
      <c r="A4" s="13"/>
      <c r="B4" s="14"/>
      <c r="C4" s="15" t="s">
        <v>69</v>
      </c>
      <c r="D4" s="16"/>
      <c r="E4" s="16"/>
      <c r="F4" s="16"/>
      <c r="G4" s="16"/>
    </row>
    <row r="5" spans="1:7" ht="15.75">
      <c r="A5" s="17" t="s">
        <v>0</v>
      </c>
      <c r="B5" s="18" t="s">
        <v>1</v>
      </c>
      <c r="C5" s="19">
        <v>2</v>
      </c>
      <c r="D5" s="19" t="s">
        <v>94</v>
      </c>
      <c r="E5" s="20">
        <v>3</v>
      </c>
      <c r="F5" s="19">
        <v>4</v>
      </c>
      <c r="G5" s="19">
        <v>5</v>
      </c>
    </row>
    <row r="6" spans="1:7" ht="15.75">
      <c r="A6" s="9"/>
      <c r="B6" s="11"/>
      <c r="C6" s="11"/>
      <c r="D6" s="11"/>
      <c r="E6" s="10"/>
      <c r="F6" s="11"/>
      <c r="G6" s="11"/>
    </row>
    <row r="7" spans="1:8" ht="15.75">
      <c r="A7" s="22" t="s">
        <v>2</v>
      </c>
      <c r="B7" s="23">
        <f aca="true" t="shared" si="0" ref="B7:G7">+B9+B16</f>
        <v>864</v>
      </c>
      <c r="C7" s="23">
        <f t="shared" si="0"/>
        <v>505</v>
      </c>
      <c r="D7" s="23">
        <f t="shared" si="0"/>
        <v>39</v>
      </c>
      <c r="E7" s="23">
        <f t="shared" si="0"/>
        <v>86</v>
      </c>
      <c r="F7" s="23">
        <f t="shared" si="0"/>
        <v>218</v>
      </c>
      <c r="G7" s="23">
        <f t="shared" si="0"/>
        <v>16</v>
      </c>
      <c r="H7" s="24"/>
    </row>
    <row r="8" spans="1:8" ht="15.75">
      <c r="A8" s="9"/>
      <c r="B8" s="23"/>
      <c r="C8" s="23"/>
      <c r="D8" s="23"/>
      <c r="E8" s="25"/>
      <c r="F8" s="23"/>
      <c r="G8" s="23"/>
      <c r="H8" s="24"/>
    </row>
    <row r="9" spans="1:8" ht="15.75">
      <c r="A9" s="22" t="s">
        <v>3</v>
      </c>
      <c r="B9" s="23">
        <f aca="true" t="shared" si="1" ref="B9:G9">SUM(B10:B14)</f>
        <v>35</v>
      </c>
      <c r="C9" s="23">
        <f t="shared" si="1"/>
        <v>26</v>
      </c>
      <c r="D9" s="23">
        <f t="shared" si="1"/>
        <v>1</v>
      </c>
      <c r="E9" s="23">
        <f t="shared" si="1"/>
        <v>3</v>
      </c>
      <c r="F9" s="23">
        <f t="shared" si="1"/>
        <v>3</v>
      </c>
      <c r="G9" s="23">
        <f t="shared" si="1"/>
        <v>2</v>
      </c>
      <c r="H9" s="24"/>
    </row>
    <row r="10" spans="1:8" ht="15.75">
      <c r="A10" s="22" t="s">
        <v>4</v>
      </c>
      <c r="B10" s="27">
        <f>SUM(C10:G10)</f>
        <v>3</v>
      </c>
      <c r="C10" s="27">
        <v>2</v>
      </c>
      <c r="D10" s="23">
        <v>1</v>
      </c>
      <c r="E10" s="23">
        <v>0</v>
      </c>
      <c r="F10" s="23">
        <v>0</v>
      </c>
      <c r="G10" s="23">
        <v>0</v>
      </c>
      <c r="H10" s="24"/>
    </row>
    <row r="11" spans="1:8" ht="15.75">
      <c r="A11" s="22" t="s">
        <v>5</v>
      </c>
      <c r="B11" s="27">
        <f>SUM(C11:G11)</f>
        <v>8</v>
      </c>
      <c r="C11" s="27">
        <v>5</v>
      </c>
      <c r="D11" s="23">
        <v>0</v>
      </c>
      <c r="E11" s="44">
        <v>2</v>
      </c>
      <c r="F11" s="23">
        <v>0</v>
      </c>
      <c r="G11" s="23">
        <v>1</v>
      </c>
      <c r="H11" s="24"/>
    </row>
    <row r="12" spans="1:8" ht="15.75">
      <c r="A12" s="22" t="s">
        <v>6</v>
      </c>
      <c r="B12" s="27">
        <f>SUM(C12:G12)</f>
        <v>1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  <c r="H12" s="24"/>
    </row>
    <row r="13" spans="1:8" ht="15.75">
      <c r="A13" s="22" t="s">
        <v>7</v>
      </c>
      <c r="B13" s="27">
        <f>SUM(C13:G13)</f>
        <v>14</v>
      </c>
      <c r="C13" s="27">
        <v>10</v>
      </c>
      <c r="D13" s="23">
        <v>0</v>
      </c>
      <c r="E13" s="44">
        <v>1</v>
      </c>
      <c r="F13" s="27">
        <v>3</v>
      </c>
      <c r="G13" s="23">
        <v>0</v>
      </c>
      <c r="H13" s="24"/>
    </row>
    <row r="14" spans="1:8" ht="15.75">
      <c r="A14" s="22" t="s">
        <v>8</v>
      </c>
      <c r="B14" s="27">
        <f>SUM(C14:G14)</f>
        <v>9</v>
      </c>
      <c r="C14" s="27">
        <v>8</v>
      </c>
      <c r="D14" s="23">
        <v>0</v>
      </c>
      <c r="E14" s="23">
        <v>0</v>
      </c>
      <c r="F14" s="23">
        <v>0</v>
      </c>
      <c r="G14" s="27">
        <v>1</v>
      </c>
      <c r="H14" s="24"/>
    </row>
    <row r="15" spans="1:8" ht="15.75">
      <c r="A15" s="9"/>
      <c r="B15" s="23"/>
      <c r="C15" s="23"/>
      <c r="D15" s="11"/>
      <c r="E15" s="25"/>
      <c r="F15" s="11"/>
      <c r="G15" s="23"/>
      <c r="H15" s="24"/>
    </row>
    <row r="16" spans="1:8" ht="15.75">
      <c r="A16" s="22" t="s">
        <v>9</v>
      </c>
      <c r="B16" s="23">
        <f>SUM(B17:B73)</f>
        <v>829</v>
      </c>
      <c r="C16" s="23">
        <f>SUM(C17:C73)</f>
        <v>479</v>
      </c>
      <c r="D16" s="23">
        <f>SUM(D17:D73)</f>
        <v>38</v>
      </c>
      <c r="E16" s="23">
        <f>SUM(E17:E73)</f>
        <v>83</v>
      </c>
      <c r="F16" s="23">
        <f>SUM(F17:F73)</f>
        <v>215</v>
      </c>
      <c r="G16" s="23">
        <f>SUM(G17:G73)</f>
        <v>14</v>
      </c>
      <c r="H16" s="24"/>
    </row>
    <row r="17" spans="1:8" ht="15.75">
      <c r="A17" s="22" t="s">
        <v>10</v>
      </c>
      <c r="B17" s="27">
        <f aca="true" t="shared" si="2" ref="B17:B22">SUM(C17:G17)</f>
        <v>18</v>
      </c>
      <c r="C17" s="27">
        <v>7</v>
      </c>
      <c r="D17" s="23">
        <v>0</v>
      </c>
      <c r="E17" s="44">
        <v>4</v>
      </c>
      <c r="F17" s="27">
        <v>7</v>
      </c>
      <c r="G17" s="23">
        <v>0</v>
      </c>
      <c r="H17" s="24"/>
    </row>
    <row r="18" spans="1:8" ht="15.75">
      <c r="A18" s="22" t="s">
        <v>11</v>
      </c>
      <c r="B18" s="27">
        <f t="shared" si="2"/>
        <v>7</v>
      </c>
      <c r="C18" s="27">
        <v>2</v>
      </c>
      <c r="D18" s="27">
        <v>1</v>
      </c>
      <c r="E18" s="23">
        <v>0</v>
      </c>
      <c r="F18" s="23">
        <v>2</v>
      </c>
      <c r="G18" s="27">
        <v>2</v>
      </c>
      <c r="H18" s="24"/>
    </row>
    <row r="19" spans="1:8" ht="15.75">
      <c r="A19" s="22" t="s">
        <v>12</v>
      </c>
      <c r="B19" s="27">
        <f t="shared" si="2"/>
        <v>20</v>
      </c>
      <c r="C19" s="27">
        <v>12</v>
      </c>
      <c r="D19" s="23">
        <v>0</v>
      </c>
      <c r="E19" s="44">
        <v>1</v>
      </c>
      <c r="F19" s="27">
        <v>7</v>
      </c>
      <c r="G19" s="23">
        <v>0</v>
      </c>
      <c r="H19" s="24"/>
    </row>
    <row r="20" spans="1:8" ht="15.75">
      <c r="A20" s="22" t="s">
        <v>13</v>
      </c>
      <c r="B20" s="27">
        <f t="shared" si="2"/>
        <v>14</v>
      </c>
      <c r="C20" s="27">
        <v>8</v>
      </c>
      <c r="D20" s="23">
        <v>0</v>
      </c>
      <c r="E20" s="44">
        <v>1</v>
      </c>
      <c r="F20" s="27">
        <v>4</v>
      </c>
      <c r="G20" s="27">
        <v>1</v>
      </c>
      <c r="H20" s="24"/>
    </row>
    <row r="21" spans="1:8" ht="15.75">
      <c r="A21" s="22" t="s">
        <v>14</v>
      </c>
      <c r="B21" s="27">
        <f t="shared" si="2"/>
        <v>5</v>
      </c>
      <c r="C21" s="27">
        <v>3</v>
      </c>
      <c r="D21" s="27">
        <v>1</v>
      </c>
      <c r="E21" s="44">
        <v>1</v>
      </c>
      <c r="F21" s="23">
        <v>0</v>
      </c>
      <c r="G21" s="23">
        <v>0</v>
      </c>
      <c r="H21" s="24"/>
    </row>
    <row r="22" spans="1:8" ht="15.75">
      <c r="A22" s="22" t="s">
        <v>15</v>
      </c>
      <c r="B22" s="27">
        <f t="shared" si="2"/>
        <v>16</v>
      </c>
      <c r="C22" s="27">
        <v>6</v>
      </c>
      <c r="D22" s="23">
        <v>0</v>
      </c>
      <c r="E22" s="44">
        <v>5</v>
      </c>
      <c r="F22" s="23">
        <v>5</v>
      </c>
      <c r="G22" s="23">
        <v>0</v>
      </c>
      <c r="H22" s="24"/>
    </row>
    <row r="23" spans="1:8" ht="15.75">
      <c r="A23" s="22" t="s">
        <v>16</v>
      </c>
      <c r="B23" s="27">
        <f aca="true" t="shared" si="3" ref="B23:B28">SUM(C23:G23)</f>
        <v>10</v>
      </c>
      <c r="C23" s="27">
        <v>6</v>
      </c>
      <c r="D23" s="27">
        <v>1</v>
      </c>
      <c r="E23" s="44">
        <v>1</v>
      </c>
      <c r="F23" s="23">
        <v>2</v>
      </c>
      <c r="G23" s="23">
        <v>0</v>
      </c>
      <c r="H23" s="24"/>
    </row>
    <row r="24" spans="1:8" ht="15.75">
      <c r="A24" s="22" t="s">
        <v>17</v>
      </c>
      <c r="B24" s="27">
        <f t="shared" si="3"/>
        <v>7</v>
      </c>
      <c r="C24" s="27">
        <v>3</v>
      </c>
      <c r="D24" s="23">
        <v>0</v>
      </c>
      <c r="E24" s="23">
        <v>1</v>
      </c>
      <c r="F24" s="27">
        <v>3</v>
      </c>
      <c r="G24" s="23">
        <v>0</v>
      </c>
      <c r="H24" s="24"/>
    </row>
    <row r="25" spans="1:8" ht="15.75">
      <c r="A25" s="22" t="s">
        <v>18</v>
      </c>
      <c r="B25" s="27">
        <f t="shared" si="3"/>
        <v>8</v>
      </c>
      <c r="C25" s="27">
        <v>3</v>
      </c>
      <c r="D25" s="23">
        <v>0</v>
      </c>
      <c r="E25" s="23">
        <v>0</v>
      </c>
      <c r="F25" s="27">
        <v>5</v>
      </c>
      <c r="G25" s="23">
        <v>0</v>
      </c>
      <c r="H25" s="24"/>
    </row>
    <row r="26" spans="1:8" ht="15.75">
      <c r="A26" s="22" t="s">
        <v>19</v>
      </c>
      <c r="B26" s="27">
        <f t="shared" si="3"/>
        <v>5</v>
      </c>
      <c r="C26" s="27">
        <v>4</v>
      </c>
      <c r="D26" s="23">
        <v>0</v>
      </c>
      <c r="E26" s="23">
        <v>1</v>
      </c>
      <c r="F26" s="23">
        <v>0</v>
      </c>
      <c r="G26" s="23">
        <v>0</v>
      </c>
      <c r="H26" s="24"/>
    </row>
    <row r="27" spans="1:8" ht="15.75">
      <c r="A27" s="22" t="s">
        <v>20</v>
      </c>
      <c r="B27" s="27">
        <f t="shared" si="3"/>
        <v>5</v>
      </c>
      <c r="C27" s="27">
        <v>4</v>
      </c>
      <c r="D27" s="23">
        <v>0</v>
      </c>
      <c r="E27" s="23">
        <v>0</v>
      </c>
      <c r="F27" s="27">
        <v>1</v>
      </c>
      <c r="G27" s="23">
        <v>0</v>
      </c>
      <c r="H27" s="24"/>
    </row>
    <row r="28" spans="1:8" ht="15.75">
      <c r="A28" s="22" t="s">
        <v>21</v>
      </c>
      <c r="B28" s="27">
        <f t="shared" si="3"/>
        <v>8</v>
      </c>
      <c r="C28" s="27">
        <v>5</v>
      </c>
      <c r="D28" s="23">
        <v>0</v>
      </c>
      <c r="E28" s="23">
        <v>0</v>
      </c>
      <c r="F28" s="27">
        <v>3</v>
      </c>
      <c r="G28" s="23">
        <v>0</v>
      </c>
      <c r="H28" s="24"/>
    </row>
    <row r="29" spans="1:8" ht="15.75">
      <c r="A29" s="22" t="s">
        <v>22</v>
      </c>
      <c r="B29" s="27">
        <f aca="true" t="shared" si="4" ref="B29:B34">SUM(C29:G29)</f>
        <v>34</v>
      </c>
      <c r="C29" s="27">
        <v>24</v>
      </c>
      <c r="D29" s="23">
        <v>0</v>
      </c>
      <c r="E29" s="44">
        <v>1</v>
      </c>
      <c r="F29" s="27">
        <v>8</v>
      </c>
      <c r="G29" s="27">
        <v>1</v>
      </c>
      <c r="H29" s="24"/>
    </row>
    <row r="30" spans="1:8" ht="15.75">
      <c r="A30" s="22" t="s">
        <v>23</v>
      </c>
      <c r="B30" s="27">
        <f t="shared" si="4"/>
        <v>65</v>
      </c>
      <c r="C30" s="27">
        <v>29</v>
      </c>
      <c r="D30" s="27">
        <v>2</v>
      </c>
      <c r="E30" s="44">
        <v>10</v>
      </c>
      <c r="F30" s="27">
        <v>20</v>
      </c>
      <c r="G30" s="27">
        <v>4</v>
      </c>
      <c r="H30" s="24"/>
    </row>
    <row r="31" spans="1:8" ht="15.75">
      <c r="A31" s="22" t="s">
        <v>24</v>
      </c>
      <c r="B31" s="27">
        <f t="shared" si="4"/>
        <v>1</v>
      </c>
      <c r="C31" s="27">
        <v>1</v>
      </c>
      <c r="D31" s="23">
        <v>0</v>
      </c>
      <c r="E31" s="23">
        <v>0</v>
      </c>
      <c r="F31" s="23">
        <v>0</v>
      </c>
      <c r="G31" s="23">
        <v>0</v>
      </c>
      <c r="H31" s="24"/>
    </row>
    <row r="32" spans="1:8" ht="15.75">
      <c r="A32" s="22" t="s">
        <v>25</v>
      </c>
      <c r="B32" s="27">
        <f t="shared" si="4"/>
        <v>1</v>
      </c>
      <c r="C32" s="27">
        <v>1</v>
      </c>
      <c r="D32" s="23">
        <v>0</v>
      </c>
      <c r="E32" s="23">
        <v>0</v>
      </c>
      <c r="F32" s="23">
        <v>0</v>
      </c>
      <c r="G32" s="23">
        <v>0</v>
      </c>
      <c r="H32" s="24"/>
    </row>
    <row r="33" spans="1:8" ht="15.75">
      <c r="A33" s="22" t="s">
        <v>26</v>
      </c>
      <c r="B33" s="27">
        <f t="shared" si="4"/>
        <v>4</v>
      </c>
      <c r="C33" s="27">
        <v>1</v>
      </c>
      <c r="D33" s="23">
        <v>0</v>
      </c>
      <c r="E33" s="44">
        <v>1</v>
      </c>
      <c r="F33" s="23">
        <v>2</v>
      </c>
      <c r="G33" s="23">
        <v>0</v>
      </c>
      <c r="H33" s="24"/>
    </row>
    <row r="34" spans="1:8" ht="15.75">
      <c r="A34" s="22" t="s">
        <v>27</v>
      </c>
      <c r="B34" s="27">
        <f t="shared" si="4"/>
        <v>6</v>
      </c>
      <c r="C34" s="27">
        <v>4</v>
      </c>
      <c r="D34" s="23">
        <v>0</v>
      </c>
      <c r="E34" s="25">
        <v>1</v>
      </c>
      <c r="F34" s="27">
        <v>1</v>
      </c>
      <c r="G34" s="23">
        <v>0</v>
      </c>
      <c r="H34" s="24"/>
    </row>
    <row r="35" spans="1:8" ht="15.75">
      <c r="A35" s="22" t="s">
        <v>28</v>
      </c>
      <c r="B35" s="27">
        <f>SUM(C35:G35)</f>
        <v>8</v>
      </c>
      <c r="C35" s="27">
        <v>6</v>
      </c>
      <c r="D35" s="23">
        <v>0</v>
      </c>
      <c r="E35" s="44">
        <v>2</v>
      </c>
      <c r="F35" s="23">
        <v>0</v>
      </c>
      <c r="G35" s="23">
        <v>0</v>
      </c>
      <c r="H35" s="24"/>
    </row>
    <row r="36" spans="1:8" ht="15.75">
      <c r="A36" s="22" t="s">
        <v>83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4"/>
    </row>
    <row r="37" spans="1:8" ht="15.75">
      <c r="A37" s="22" t="s">
        <v>29</v>
      </c>
      <c r="B37" s="27">
        <f>SUM(C37:G37)</f>
        <v>13</v>
      </c>
      <c r="C37" s="27">
        <v>7</v>
      </c>
      <c r="D37" s="23">
        <v>0</v>
      </c>
      <c r="E37" s="44">
        <v>2</v>
      </c>
      <c r="F37" s="27">
        <v>4</v>
      </c>
      <c r="G37" s="23">
        <v>0</v>
      </c>
      <c r="H37" s="24"/>
    </row>
    <row r="38" spans="1:8" ht="15.75">
      <c r="A38" s="22" t="s">
        <v>30</v>
      </c>
      <c r="B38" s="27">
        <f>SUM(C38:G38)</f>
        <v>6</v>
      </c>
      <c r="C38" s="27">
        <v>4</v>
      </c>
      <c r="D38" s="23">
        <v>0</v>
      </c>
      <c r="E38" s="23">
        <v>0</v>
      </c>
      <c r="F38" s="27">
        <v>2</v>
      </c>
      <c r="G38" s="23">
        <v>0</v>
      </c>
      <c r="H38" s="24"/>
    </row>
    <row r="39" spans="1:8" ht="15.75">
      <c r="A39" s="22" t="s">
        <v>31</v>
      </c>
      <c r="B39" s="27">
        <f>SUM(C39:G39)</f>
        <v>3</v>
      </c>
      <c r="C39" s="23">
        <v>1</v>
      </c>
      <c r="D39" s="23">
        <v>0</v>
      </c>
      <c r="E39" s="23">
        <v>1</v>
      </c>
      <c r="F39" s="27">
        <v>1</v>
      </c>
      <c r="G39" s="23">
        <v>0</v>
      </c>
      <c r="H39" s="24"/>
    </row>
    <row r="40" spans="1:8" ht="15.75">
      <c r="A40" s="22" t="s">
        <v>32</v>
      </c>
      <c r="B40" s="27">
        <f>SUM(C40:G40)</f>
        <v>5</v>
      </c>
      <c r="C40" s="27">
        <v>3</v>
      </c>
      <c r="D40" s="27">
        <v>2</v>
      </c>
      <c r="E40" s="23">
        <v>0</v>
      </c>
      <c r="F40" s="23">
        <v>0</v>
      </c>
      <c r="G40" s="23">
        <v>0</v>
      </c>
      <c r="H40" s="24"/>
    </row>
    <row r="41" spans="1:8" ht="15.75">
      <c r="A41" s="22" t="s">
        <v>33</v>
      </c>
      <c r="B41" s="27">
        <f aca="true" t="shared" si="5" ref="B41:B46">SUM(C41:G41)</f>
        <v>4</v>
      </c>
      <c r="C41" s="27">
        <v>2</v>
      </c>
      <c r="D41" s="23">
        <v>0</v>
      </c>
      <c r="E41" s="44">
        <v>1</v>
      </c>
      <c r="F41" s="23">
        <v>1</v>
      </c>
      <c r="G41" s="23">
        <v>0</v>
      </c>
      <c r="H41" s="24"/>
    </row>
    <row r="42" spans="1:8" ht="15.75">
      <c r="A42" s="22" t="s">
        <v>34</v>
      </c>
      <c r="B42" s="27">
        <f t="shared" si="5"/>
        <v>48</v>
      </c>
      <c r="C42" s="27">
        <v>30</v>
      </c>
      <c r="D42" s="27">
        <v>3</v>
      </c>
      <c r="E42" s="44">
        <v>7</v>
      </c>
      <c r="F42" s="27">
        <v>8</v>
      </c>
      <c r="G42" s="23">
        <v>0</v>
      </c>
      <c r="H42" s="24"/>
    </row>
    <row r="43" spans="1:8" ht="15.75">
      <c r="A43" s="22" t="s">
        <v>35</v>
      </c>
      <c r="B43" s="27">
        <f t="shared" si="5"/>
        <v>3</v>
      </c>
      <c r="C43" s="27">
        <v>1</v>
      </c>
      <c r="D43" s="23">
        <v>0</v>
      </c>
      <c r="E43" s="23">
        <v>0</v>
      </c>
      <c r="F43" s="27">
        <v>2</v>
      </c>
      <c r="G43" s="23">
        <v>0</v>
      </c>
      <c r="H43" s="24"/>
    </row>
    <row r="44" spans="1:8" ht="15.75">
      <c r="A44" s="22" t="s">
        <v>36</v>
      </c>
      <c r="B44" s="27">
        <f t="shared" si="5"/>
        <v>79</v>
      </c>
      <c r="C44" s="27">
        <v>67</v>
      </c>
      <c r="D44" s="27">
        <v>1</v>
      </c>
      <c r="E44" s="44">
        <v>1</v>
      </c>
      <c r="F44" s="27">
        <v>10</v>
      </c>
      <c r="G44" s="23">
        <v>0</v>
      </c>
      <c r="H44" s="24"/>
    </row>
    <row r="45" spans="1:8" ht="15.75">
      <c r="A45" s="22" t="s">
        <v>37</v>
      </c>
      <c r="B45" s="27">
        <f t="shared" si="5"/>
        <v>56</v>
      </c>
      <c r="C45" s="27">
        <v>21</v>
      </c>
      <c r="D45" s="27">
        <v>1</v>
      </c>
      <c r="E45" s="44">
        <v>14</v>
      </c>
      <c r="F45" s="27">
        <v>19</v>
      </c>
      <c r="G45" s="27">
        <v>1</v>
      </c>
      <c r="H45" s="24"/>
    </row>
    <row r="46" spans="1:8" ht="15.75">
      <c r="A46" s="22" t="s">
        <v>38</v>
      </c>
      <c r="B46" s="27">
        <f t="shared" si="5"/>
        <v>27</v>
      </c>
      <c r="C46" s="27">
        <v>16</v>
      </c>
      <c r="D46" s="23">
        <v>1</v>
      </c>
      <c r="E46" s="25">
        <v>1</v>
      </c>
      <c r="F46" s="27">
        <v>7</v>
      </c>
      <c r="G46" s="27">
        <v>2</v>
      </c>
      <c r="H46" s="24"/>
    </row>
    <row r="47" spans="1:8" ht="15.75">
      <c r="A47" s="22" t="s">
        <v>39</v>
      </c>
      <c r="B47" s="27">
        <f aca="true" t="shared" si="6" ref="B47:B52">SUM(C47:G47)</f>
        <v>39</v>
      </c>
      <c r="C47" s="27">
        <v>18</v>
      </c>
      <c r="D47" s="27">
        <v>1</v>
      </c>
      <c r="E47" s="44">
        <v>5</v>
      </c>
      <c r="F47" s="27">
        <v>15</v>
      </c>
      <c r="G47" s="23">
        <v>0</v>
      </c>
      <c r="H47" s="24"/>
    </row>
    <row r="48" spans="1:8" ht="15.75">
      <c r="A48" s="22" t="s">
        <v>40</v>
      </c>
      <c r="B48" s="27">
        <f t="shared" si="6"/>
        <v>7</v>
      </c>
      <c r="C48" s="27">
        <v>3</v>
      </c>
      <c r="D48" s="27">
        <v>1</v>
      </c>
      <c r="E48" s="44">
        <v>2</v>
      </c>
      <c r="F48" s="23">
        <v>1</v>
      </c>
      <c r="G48" s="23">
        <v>0</v>
      </c>
      <c r="H48" s="24"/>
    </row>
    <row r="49" spans="1:8" ht="15.75">
      <c r="A49" s="22" t="s">
        <v>41</v>
      </c>
      <c r="B49" s="27">
        <f t="shared" si="6"/>
        <v>25</v>
      </c>
      <c r="C49" s="27">
        <v>16</v>
      </c>
      <c r="D49" s="23">
        <v>0</v>
      </c>
      <c r="E49" s="44">
        <v>2</v>
      </c>
      <c r="F49" s="27">
        <v>7</v>
      </c>
      <c r="G49" s="23">
        <v>0</v>
      </c>
      <c r="H49" s="24"/>
    </row>
    <row r="50" spans="1:8" ht="15.75">
      <c r="A50" s="22" t="s">
        <v>42</v>
      </c>
      <c r="B50" s="27">
        <f t="shared" si="6"/>
        <v>8</v>
      </c>
      <c r="C50" s="27">
        <v>8</v>
      </c>
      <c r="D50" s="23">
        <v>0</v>
      </c>
      <c r="E50" s="23">
        <v>0</v>
      </c>
      <c r="F50" s="23">
        <v>0</v>
      </c>
      <c r="G50" s="23">
        <v>0</v>
      </c>
      <c r="H50" s="24"/>
    </row>
    <row r="51" spans="1:8" ht="15.75">
      <c r="A51" s="22" t="s">
        <v>43</v>
      </c>
      <c r="B51" s="27">
        <f t="shared" si="6"/>
        <v>12</v>
      </c>
      <c r="C51" s="27">
        <v>8</v>
      </c>
      <c r="D51" s="23">
        <v>0</v>
      </c>
      <c r="E51" s="44">
        <v>1</v>
      </c>
      <c r="F51" s="27">
        <v>3</v>
      </c>
      <c r="G51" s="23">
        <v>0</v>
      </c>
      <c r="H51" s="24"/>
    </row>
    <row r="52" spans="1:8" ht="15.75">
      <c r="A52" s="22" t="s">
        <v>44</v>
      </c>
      <c r="B52" s="27">
        <f t="shared" si="6"/>
        <v>2</v>
      </c>
      <c r="C52" s="27">
        <v>2</v>
      </c>
      <c r="D52" s="23">
        <v>0</v>
      </c>
      <c r="E52" s="23">
        <v>0</v>
      </c>
      <c r="F52" s="23">
        <v>0</v>
      </c>
      <c r="G52" s="23">
        <v>0</v>
      </c>
      <c r="H52" s="24"/>
    </row>
    <row r="53" spans="1:8" ht="15.75">
      <c r="A53" s="22" t="s">
        <v>45</v>
      </c>
      <c r="B53" s="27">
        <f aca="true" t="shared" si="7" ref="B53:B58">SUM(C53:G53)</f>
        <v>6</v>
      </c>
      <c r="C53" s="27">
        <v>2</v>
      </c>
      <c r="D53" s="27">
        <v>1</v>
      </c>
      <c r="E53" s="23">
        <v>0</v>
      </c>
      <c r="F53" s="27">
        <v>3</v>
      </c>
      <c r="G53" s="23">
        <v>0</v>
      </c>
      <c r="H53" s="24"/>
    </row>
    <row r="54" spans="1:8" ht="15.75">
      <c r="A54" s="22" t="s">
        <v>46</v>
      </c>
      <c r="B54" s="27">
        <f t="shared" si="7"/>
        <v>19</v>
      </c>
      <c r="C54" s="27">
        <v>12</v>
      </c>
      <c r="D54" s="27">
        <v>1</v>
      </c>
      <c r="E54" s="44">
        <v>2</v>
      </c>
      <c r="F54" s="27">
        <v>4</v>
      </c>
      <c r="G54" s="23">
        <v>0</v>
      </c>
      <c r="H54" s="24"/>
    </row>
    <row r="55" spans="1:8" ht="15.75">
      <c r="A55" s="22" t="s">
        <v>47</v>
      </c>
      <c r="B55" s="27">
        <f t="shared" si="7"/>
        <v>17</v>
      </c>
      <c r="C55" s="27">
        <v>10</v>
      </c>
      <c r="D55" s="27">
        <v>3</v>
      </c>
      <c r="E55" s="23">
        <v>0</v>
      </c>
      <c r="F55" s="27">
        <v>3</v>
      </c>
      <c r="G55" s="27">
        <v>1</v>
      </c>
      <c r="H55" s="24"/>
    </row>
    <row r="56" spans="1:8" ht="15.75">
      <c r="A56" s="22" t="s">
        <v>48</v>
      </c>
      <c r="B56" s="27">
        <f t="shared" si="7"/>
        <v>20</v>
      </c>
      <c r="C56" s="27">
        <v>7</v>
      </c>
      <c r="D56" s="27">
        <v>1</v>
      </c>
      <c r="E56" s="23">
        <v>0</v>
      </c>
      <c r="F56" s="27">
        <v>12</v>
      </c>
      <c r="G56" s="23">
        <v>0</v>
      </c>
      <c r="H56" s="24"/>
    </row>
    <row r="57" spans="1:8" ht="15.75">
      <c r="A57" s="22" t="s">
        <v>49</v>
      </c>
      <c r="B57" s="27">
        <f t="shared" si="7"/>
        <v>19</v>
      </c>
      <c r="C57" s="27">
        <v>8</v>
      </c>
      <c r="D57" s="27">
        <v>1</v>
      </c>
      <c r="E57" s="44">
        <v>5</v>
      </c>
      <c r="F57" s="27">
        <v>5</v>
      </c>
      <c r="G57" s="23">
        <v>0</v>
      </c>
      <c r="H57" s="24"/>
    </row>
    <row r="58" spans="1:8" ht="15.75">
      <c r="A58" s="22" t="s">
        <v>50</v>
      </c>
      <c r="B58" s="27">
        <f t="shared" si="7"/>
        <v>11</v>
      </c>
      <c r="C58" s="27">
        <v>6</v>
      </c>
      <c r="D58" s="27">
        <v>1</v>
      </c>
      <c r="E58" s="44">
        <v>2</v>
      </c>
      <c r="F58" s="27">
        <v>2</v>
      </c>
      <c r="G58" s="23">
        <v>0</v>
      </c>
      <c r="H58" s="24"/>
    </row>
    <row r="59" spans="1:8" ht="15.75">
      <c r="A59" s="22" t="s">
        <v>51</v>
      </c>
      <c r="B59" s="27">
        <f aca="true" t="shared" si="8" ref="B59:B64">SUM(C59:G59)</f>
        <v>2</v>
      </c>
      <c r="C59" s="27">
        <v>2</v>
      </c>
      <c r="D59" s="23">
        <v>0</v>
      </c>
      <c r="E59" s="23">
        <v>0</v>
      </c>
      <c r="F59" s="23">
        <v>0</v>
      </c>
      <c r="G59" s="23">
        <v>0</v>
      </c>
      <c r="H59" s="24"/>
    </row>
    <row r="60" spans="1:8" ht="15.75">
      <c r="A60" s="22" t="s">
        <v>52</v>
      </c>
      <c r="B60" s="27">
        <f t="shared" si="8"/>
        <v>1</v>
      </c>
      <c r="C60" s="27">
        <v>1</v>
      </c>
      <c r="D60" s="23">
        <v>0</v>
      </c>
      <c r="E60" s="23">
        <v>0</v>
      </c>
      <c r="F60" s="23">
        <v>0</v>
      </c>
      <c r="G60" s="23">
        <v>0</v>
      </c>
      <c r="H60" s="24"/>
    </row>
    <row r="61" spans="1:8" ht="15.75">
      <c r="A61" s="22" t="s">
        <v>53</v>
      </c>
      <c r="B61" s="27">
        <f t="shared" si="8"/>
        <v>9</v>
      </c>
      <c r="C61" s="27">
        <v>3</v>
      </c>
      <c r="D61" s="27">
        <v>2</v>
      </c>
      <c r="E61" s="44">
        <v>1</v>
      </c>
      <c r="F61" s="27">
        <v>3</v>
      </c>
      <c r="G61" s="23">
        <v>0</v>
      </c>
      <c r="H61" s="24"/>
    </row>
    <row r="62" spans="1:8" ht="15.75">
      <c r="A62" s="22" t="s">
        <v>54</v>
      </c>
      <c r="B62" s="27">
        <f t="shared" si="8"/>
        <v>9</v>
      </c>
      <c r="C62" s="27">
        <v>2</v>
      </c>
      <c r="D62" s="23">
        <v>0</v>
      </c>
      <c r="E62" s="44">
        <v>1</v>
      </c>
      <c r="F62" s="27">
        <v>6</v>
      </c>
      <c r="G62" s="23">
        <v>0</v>
      </c>
      <c r="H62" s="24"/>
    </row>
    <row r="63" spans="1:8" ht="15.75">
      <c r="A63" s="22" t="s">
        <v>55</v>
      </c>
      <c r="B63" s="27">
        <f t="shared" si="8"/>
        <v>57</v>
      </c>
      <c r="C63" s="27">
        <v>40</v>
      </c>
      <c r="D63" s="27">
        <v>7</v>
      </c>
      <c r="E63" s="23">
        <v>0</v>
      </c>
      <c r="F63" s="27">
        <v>9</v>
      </c>
      <c r="G63" s="27">
        <v>1</v>
      </c>
      <c r="H63" s="24"/>
    </row>
    <row r="64" spans="1:8" ht="15.75">
      <c r="A64" s="22" t="s">
        <v>56</v>
      </c>
      <c r="B64" s="27">
        <f t="shared" si="8"/>
        <v>2</v>
      </c>
      <c r="C64" s="27">
        <v>1</v>
      </c>
      <c r="D64" s="23">
        <v>0</v>
      </c>
      <c r="E64" s="23">
        <v>0</v>
      </c>
      <c r="F64" s="27">
        <v>1</v>
      </c>
      <c r="G64" s="23">
        <v>0</v>
      </c>
      <c r="H64" s="24"/>
    </row>
    <row r="65" spans="1:8" ht="15.75">
      <c r="A65" s="22" t="s">
        <v>57</v>
      </c>
      <c r="B65" s="27">
        <f aca="true" t="shared" si="9" ref="B65:B70">SUM(C65:G65)</f>
        <v>10</v>
      </c>
      <c r="C65" s="27">
        <v>6</v>
      </c>
      <c r="D65" s="27">
        <v>1</v>
      </c>
      <c r="E65" s="23">
        <v>0</v>
      </c>
      <c r="F65" s="27">
        <v>3</v>
      </c>
      <c r="G65" s="23">
        <v>0</v>
      </c>
      <c r="H65" s="24"/>
    </row>
    <row r="66" spans="1:8" ht="15.75">
      <c r="A66" s="22" t="s">
        <v>58</v>
      </c>
      <c r="B66" s="27">
        <f t="shared" si="9"/>
        <v>6</v>
      </c>
      <c r="C66" s="27">
        <v>3</v>
      </c>
      <c r="D66" s="23">
        <v>0</v>
      </c>
      <c r="E66" s="44">
        <v>1</v>
      </c>
      <c r="F66" s="23">
        <v>2</v>
      </c>
      <c r="G66" s="23">
        <v>0</v>
      </c>
      <c r="H66" s="24"/>
    </row>
    <row r="67" spans="1:8" ht="15.75">
      <c r="A67" s="22" t="s">
        <v>59</v>
      </c>
      <c r="B67" s="27">
        <f t="shared" si="9"/>
        <v>13</v>
      </c>
      <c r="C67" s="27">
        <v>8</v>
      </c>
      <c r="D67" s="27">
        <v>1</v>
      </c>
      <c r="E67" s="23">
        <v>1</v>
      </c>
      <c r="F67" s="27">
        <v>3</v>
      </c>
      <c r="G67" s="23">
        <v>0</v>
      </c>
      <c r="H67" s="24"/>
    </row>
    <row r="68" spans="1:8" ht="15.75">
      <c r="A68" s="22" t="s">
        <v>60</v>
      </c>
      <c r="B68" s="27">
        <f t="shared" si="9"/>
        <v>4</v>
      </c>
      <c r="C68" s="27">
        <v>4</v>
      </c>
      <c r="D68" s="23">
        <v>0</v>
      </c>
      <c r="E68" s="23">
        <v>0</v>
      </c>
      <c r="F68" s="23">
        <v>0</v>
      </c>
      <c r="G68" s="23">
        <v>0</v>
      </c>
      <c r="H68" s="24"/>
    </row>
    <row r="69" spans="1:8" ht="15.75">
      <c r="A69" s="22" t="s">
        <v>61</v>
      </c>
      <c r="B69" s="27">
        <f t="shared" si="9"/>
        <v>9</v>
      </c>
      <c r="C69" s="27">
        <v>6</v>
      </c>
      <c r="D69" s="23">
        <v>0</v>
      </c>
      <c r="E69" s="23">
        <v>0</v>
      </c>
      <c r="F69" s="27">
        <v>2</v>
      </c>
      <c r="G69" s="27">
        <v>1</v>
      </c>
      <c r="H69" s="24"/>
    </row>
    <row r="70" spans="1:8" ht="15.75">
      <c r="A70" s="22" t="s">
        <v>62</v>
      </c>
      <c r="B70" s="27">
        <f t="shared" si="9"/>
        <v>5</v>
      </c>
      <c r="C70" s="27">
        <v>1</v>
      </c>
      <c r="D70" s="27">
        <v>1</v>
      </c>
      <c r="E70" s="44">
        <v>1</v>
      </c>
      <c r="F70" s="27">
        <v>2</v>
      </c>
      <c r="G70" s="23">
        <v>0</v>
      </c>
      <c r="H70" s="24"/>
    </row>
    <row r="71" spans="1:8" ht="15.75">
      <c r="A71" s="22" t="s">
        <v>63</v>
      </c>
      <c r="B71" s="27">
        <f>SUM(C71:G71)</f>
        <v>23</v>
      </c>
      <c r="C71" s="27">
        <v>17</v>
      </c>
      <c r="D71" s="27">
        <v>2</v>
      </c>
      <c r="E71" s="23">
        <v>0</v>
      </c>
      <c r="F71" s="27">
        <v>4</v>
      </c>
      <c r="G71" s="23">
        <v>0</v>
      </c>
      <c r="H71" s="24"/>
    </row>
    <row r="72" spans="1:8" ht="15.75">
      <c r="A72" s="22" t="s">
        <v>64</v>
      </c>
      <c r="B72" s="27">
        <f>SUM(C72:G72)</f>
        <v>4</v>
      </c>
      <c r="C72" s="27">
        <v>2</v>
      </c>
      <c r="D72" s="23">
        <v>0</v>
      </c>
      <c r="E72" s="44">
        <v>2</v>
      </c>
      <c r="F72" s="23">
        <v>0</v>
      </c>
      <c r="G72" s="23">
        <v>0</v>
      </c>
      <c r="H72" s="24"/>
    </row>
    <row r="73" spans="1:8" ht="15.75">
      <c r="A73" s="22" t="s">
        <v>65</v>
      </c>
      <c r="B73" s="27">
        <f>SUM(C73:G73)</f>
        <v>4</v>
      </c>
      <c r="C73" s="27">
        <v>2</v>
      </c>
      <c r="D73" s="27">
        <v>1</v>
      </c>
      <c r="E73" s="23">
        <v>0</v>
      </c>
      <c r="F73" s="23">
        <v>1</v>
      </c>
      <c r="G73" s="23">
        <v>0</v>
      </c>
      <c r="H73" s="24"/>
    </row>
    <row r="74" spans="1:8" ht="15.75">
      <c r="A74" s="40"/>
      <c r="B74" s="41"/>
      <c r="C74" s="41"/>
      <c r="D74" s="41"/>
      <c r="E74" s="42"/>
      <c r="F74" s="41"/>
      <c r="G74" s="41"/>
      <c r="H74" s="9"/>
    </row>
    <row r="75" ht="15.75">
      <c r="A75" s="43" t="s">
        <v>86</v>
      </c>
    </row>
    <row r="76" ht="15.75">
      <c r="A76" s="9"/>
    </row>
    <row r="77" ht="15.75">
      <c r="A77" s="43" t="s">
        <v>66</v>
      </c>
    </row>
    <row r="78" ht="15.75">
      <c r="A78" s="43" t="s">
        <v>88</v>
      </c>
    </row>
    <row r="79" ht="15.75">
      <c r="A79" s="43" t="s">
        <v>89</v>
      </c>
    </row>
    <row r="80" ht="15.75">
      <c r="A80" s="43" t="s">
        <v>90</v>
      </c>
    </row>
    <row r="81" ht="15.75">
      <c r="A81" s="43" t="s">
        <v>91</v>
      </c>
    </row>
    <row r="82" ht="15.75">
      <c r="A82" s="43" t="s">
        <v>92</v>
      </c>
    </row>
    <row r="83" ht="15.75">
      <c r="A83" s="43" t="s">
        <v>87</v>
      </c>
    </row>
    <row r="84" ht="15.75">
      <c r="A84" s="43"/>
    </row>
    <row r="85" ht="15.75">
      <c r="A85" s="43" t="s">
        <v>72</v>
      </c>
    </row>
  </sheetData>
  <sheetProtection/>
  <mergeCells count="1">
    <mergeCell ref="C4:G4"/>
  </mergeCells>
  <printOptions/>
  <pageMargins left="0.7" right="0.7" top="0.75" bottom="0.75" header="0.3" footer="0.3"/>
  <pageSetup fitToHeight="2" fitToWidth="1" horizontalDpi="600" verticalDpi="600"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7" ht="20.25">
      <c r="A1" s="45" t="s">
        <v>95</v>
      </c>
      <c r="B1" s="5"/>
      <c r="C1" s="5"/>
      <c r="D1" s="5"/>
      <c r="E1" s="6"/>
      <c r="F1" s="5"/>
      <c r="G1" s="5"/>
    </row>
    <row r="2" spans="1:7" ht="20.25">
      <c r="A2" s="45" t="s">
        <v>99</v>
      </c>
      <c r="B2" s="5"/>
      <c r="C2" s="5"/>
      <c r="D2" s="5"/>
      <c r="E2" s="10"/>
      <c r="F2" s="11"/>
      <c r="G2" s="11"/>
    </row>
    <row r="3" spans="1:7" ht="15.75">
      <c r="A3" s="9"/>
      <c r="B3" s="11"/>
      <c r="C3" s="11"/>
      <c r="D3" s="11"/>
      <c r="E3" s="10"/>
      <c r="F3" s="11"/>
      <c r="G3" s="11"/>
    </row>
    <row r="4" spans="1:7" ht="17.25">
      <c r="A4" s="13"/>
      <c r="B4" s="14"/>
      <c r="C4" s="15" t="s">
        <v>69</v>
      </c>
      <c r="D4" s="16"/>
      <c r="E4" s="16"/>
      <c r="F4" s="16"/>
      <c r="G4" s="16"/>
    </row>
    <row r="5" spans="1:7" ht="15.75">
      <c r="A5" s="17" t="s">
        <v>0</v>
      </c>
      <c r="B5" s="18" t="s">
        <v>1</v>
      </c>
      <c r="C5" s="19">
        <v>2</v>
      </c>
      <c r="D5" s="19" t="s">
        <v>94</v>
      </c>
      <c r="E5" s="20">
        <v>3</v>
      </c>
      <c r="F5" s="19">
        <v>4</v>
      </c>
      <c r="G5" s="19">
        <v>5</v>
      </c>
    </row>
    <row r="6" spans="1:7" ht="15.75">
      <c r="A6" s="9"/>
      <c r="B6" s="11"/>
      <c r="C6" s="11"/>
      <c r="D6" s="11"/>
      <c r="E6" s="10"/>
      <c r="F6" s="11"/>
      <c r="G6" s="11"/>
    </row>
    <row r="7" spans="1:7" ht="15.75">
      <c r="A7" s="22" t="s">
        <v>2</v>
      </c>
      <c r="B7" s="23">
        <f aca="true" t="shared" si="0" ref="B7:G7">+B9+B16</f>
        <v>853</v>
      </c>
      <c r="C7" s="23">
        <f t="shared" si="0"/>
        <v>510</v>
      </c>
      <c r="D7" s="23">
        <f t="shared" si="0"/>
        <v>45</v>
      </c>
      <c r="E7" s="23">
        <f t="shared" si="0"/>
        <v>83</v>
      </c>
      <c r="F7" s="23">
        <f t="shared" si="0"/>
        <v>199</v>
      </c>
      <c r="G7" s="23">
        <f t="shared" si="0"/>
        <v>16</v>
      </c>
    </row>
    <row r="8" spans="1:7" ht="15.75">
      <c r="A8" s="9"/>
      <c r="B8" s="23"/>
      <c r="C8" s="23"/>
      <c r="D8" s="23"/>
      <c r="E8" s="25"/>
      <c r="F8" s="23"/>
      <c r="G8" s="23"/>
    </row>
    <row r="9" spans="1:7" ht="15.75">
      <c r="A9" s="22" t="s">
        <v>3</v>
      </c>
      <c r="B9" s="23">
        <f aca="true" t="shared" si="1" ref="B9:G9">SUM(B10:B14)</f>
        <v>33</v>
      </c>
      <c r="C9" s="23">
        <f t="shared" si="1"/>
        <v>25</v>
      </c>
      <c r="D9" s="23">
        <f t="shared" si="1"/>
        <v>1</v>
      </c>
      <c r="E9" s="23">
        <f t="shared" si="1"/>
        <v>3</v>
      </c>
      <c r="F9" s="23">
        <f t="shared" si="1"/>
        <v>2</v>
      </c>
      <c r="G9" s="23">
        <f t="shared" si="1"/>
        <v>2</v>
      </c>
    </row>
    <row r="10" spans="1:7" ht="15.75">
      <c r="A10" s="22" t="s">
        <v>4</v>
      </c>
      <c r="B10" s="27">
        <f>SUM(C10:G10)</f>
        <v>3</v>
      </c>
      <c r="C10" s="27">
        <v>2</v>
      </c>
      <c r="D10" s="23">
        <v>1</v>
      </c>
      <c r="E10" s="23">
        <v>0</v>
      </c>
      <c r="F10" s="23">
        <v>0</v>
      </c>
      <c r="G10" s="23">
        <v>0</v>
      </c>
    </row>
    <row r="11" spans="1:7" ht="15.75">
      <c r="A11" s="22" t="s">
        <v>5</v>
      </c>
      <c r="B11" s="27">
        <f>SUM(C11:G11)</f>
        <v>7</v>
      </c>
      <c r="C11" s="27">
        <v>4</v>
      </c>
      <c r="D11" s="23">
        <v>0</v>
      </c>
      <c r="E11" s="44">
        <v>2</v>
      </c>
      <c r="F11" s="23">
        <v>0</v>
      </c>
      <c r="G11" s="23">
        <v>1</v>
      </c>
    </row>
    <row r="12" spans="1:7" ht="15.75">
      <c r="A12" s="22" t="s">
        <v>6</v>
      </c>
      <c r="B12" s="27">
        <f>SUM(C12:G12)</f>
        <v>1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</row>
    <row r="13" spans="1:7" ht="15.75">
      <c r="A13" s="22" t="s">
        <v>7</v>
      </c>
      <c r="B13" s="27">
        <f>SUM(C13:G13)</f>
        <v>13</v>
      </c>
      <c r="C13" s="27">
        <v>10</v>
      </c>
      <c r="D13" s="23">
        <v>0</v>
      </c>
      <c r="E13" s="44">
        <v>1</v>
      </c>
      <c r="F13" s="27">
        <v>2</v>
      </c>
      <c r="G13" s="23">
        <v>0</v>
      </c>
    </row>
    <row r="14" spans="1:7" ht="15.75">
      <c r="A14" s="22" t="s">
        <v>8</v>
      </c>
      <c r="B14" s="27">
        <f>SUM(C14:G14)</f>
        <v>9</v>
      </c>
      <c r="C14" s="27">
        <v>8</v>
      </c>
      <c r="D14" s="23">
        <v>0</v>
      </c>
      <c r="E14" s="23">
        <v>0</v>
      </c>
      <c r="F14" s="23">
        <v>0</v>
      </c>
      <c r="G14" s="27">
        <v>1</v>
      </c>
    </row>
    <row r="15" spans="1:7" ht="15.75">
      <c r="A15" s="9"/>
      <c r="B15" s="23"/>
      <c r="C15" s="23"/>
      <c r="D15" s="11"/>
      <c r="E15" s="25"/>
      <c r="F15" s="11"/>
      <c r="G15" s="23"/>
    </row>
    <row r="16" spans="1:7" ht="15.75">
      <c r="A16" s="22" t="s">
        <v>9</v>
      </c>
      <c r="B16" s="23">
        <f>SUM(B17:B73)</f>
        <v>820</v>
      </c>
      <c r="C16" s="23">
        <f>SUM(C17:C73)</f>
        <v>485</v>
      </c>
      <c r="D16" s="23">
        <f>SUM(D17:D73)</f>
        <v>44</v>
      </c>
      <c r="E16" s="23">
        <f>SUM(E17:E73)</f>
        <v>80</v>
      </c>
      <c r="F16" s="23">
        <f>SUM(F17:F73)</f>
        <v>197</v>
      </c>
      <c r="G16" s="23">
        <f>SUM(G17:G73)</f>
        <v>14</v>
      </c>
    </row>
    <row r="17" spans="1:7" ht="15.75">
      <c r="A17" s="22" t="s">
        <v>10</v>
      </c>
      <c r="B17" s="27">
        <f aca="true" t="shared" si="2" ref="B17:B22">SUM(C17:G17)</f>
        <v>17</v>
      </c>
      <c r="C17" s="27">
        <v>7</v>
      </c>
      <c r="D17" s="23">
        <v>0</v>
      </c>
      <c r="E17" s="44">
        <v>4</v>
      </c>
      <c r="F17" s="27">
        <v>6</v>
      </c>
      <c r="G17" s="23">
        <v>0</v>
      </c>
    </row>
    <row r="18" spans="1:7" ht="15.75">
      <c r="A18" s="22" t="s">
        <v>11</v>
      </c>
      <c r="B18" s="27">
        <f t="shared" si="2"/>
        <v>7</v>
      </c>
      <c r="C18" s="27">
        <v>2</v>
      </c>
      <c r="D18" s="27">
        <v>1</v>
      </c>
      <c r="E18" s="23">
        <v>0</v>
      </c>
      <c r="F18" s="23">
        <v>2</v>
      </c>
      <c r="G18" s="27">
        <v>2</v>
      </c>
    </row>
    <row r="19" spans="1:7" ht="15.75">
      <c r="A19" s="22" t="s">
        <v>12</v>
      </c>
      <c r="B19" s="27">
        <f t="shared" si="2"/>
        <v>20</v>
      </c>
      <c r="C19" s="27">
        <v>12</v>
      </c>
      <c r="D19" s="23">
        <v>0</v>
      </c>
      <c r="E19" s="44">
        <v>1</v>
      </c>
      <c r="F19" s="27">
        <v>7</v>
      </c>
      <c r="G19" s="23">
        <v>0</v>
      </c>
    </row>
    <row r="20" spans="1:7" ht="15.75">
      <c r="A20" s="22" t="s">
        <v>13</v>
      </c>
      <c r="B20" s="27">
        <f t="shared" si="2"/>
        <v>13</v>
      </c>
      <c r="C20" s="27">
        <v>7</v>
      </c>
      <c r="D20" s="23">
        <v>0</v>
      </c>
      <c r="E20" s="44">
        <v>1</v>
      </c>
      <c r="F20" s="27">
        <v>4</v>
      </c>
      <c r="G20" s="27">
        <v>1</v>
      </c>
    </row>
    <row r="21" spans="1:7" ht="15.75">
      <c r="A21" s="22" t="s">
        <v>14</v>
      </c>
      <c r="B21" s="27">
        <f t="shared" si="2"/>
        <v>5</v>
      </c>
      <c r="C21" s="27">
        <v>3</v>
      </c>
      <c r="D21" s="27">
        <v>1</v>
      </c>
      <c r="E21" s="44">
        <v>1</v>
      </c>
      <c r="F21" s="23">
        <v>0</v>
      </c>
      <c r="G21" s="23">
        <v>0</v>
      </c>
    </row>
    <row r="22" spans="1:7" ht="15.75">
      <c r="A22" s="22" t="s">
        <v>15</v>
      </c>
      <c r="B22" s="27">
        <f t="shared" si="2"/>
        <v>15</v>
      </c>
      <c r="C22" s="27">
        <v>5</v>
      </c>
      <c r="D22" s="23">
        <v>0</v>
      </c>
      <c r="E22" s="44">
        <v>5</v>
      </c>
      <c r="F22" s="23">
        <v>5</v>
      </c>
      <c r="G22" s="23">
        <v>0</v>
      </c>
    </row>
    <row r="23" spans="1:7" ht="15.75">
      <c r="A23" s="22" t="s">
        <v>16</v>
      </c>
      <c r="B23" s="27">
        <f aca="true" t="shared" si="3" ref="B23:B28">SUM(C23:G23)</f>
        <v>10</v>
      </c>
      <c r="C23" s="27">
        <v>6</v>
      </c>
      <c r="D23" s="27">
        <v>1</v>
      </c>
      <c r="E23" s="44">
        <v>1</v>
      </c>
      <c r="F23" s="23">
        <v>2</v>
      </c>
      <c r="G23" s="23">
        <v>0</v>
      </c>
    </row>
    <row r="24" spans="1:7" ht="15.75">
      <c r="A24" s="22" t="s">
        <v>17</v>
      </c>
      <c r="B24" s="27">
        <f t="shared" si="3"/>
        <v>6</v>
      </c>
      <c r="C24" s="27">
        <v>3</v>
      </c>
      <c r="D24" s="23">
        <v>0</v>
      </c>
      <c r="E24" s="23">
        <v>0</v>
      </c>
      <c r="F24" s="27">
        <v>3</v>
      </c>
      <c r="G24" s="23">
        <v>0</v>
      </c>
    </row>
    <row r="25" spans="1:7" ht="15.75">
      <c r="A25" s="22" t="s">
        <v>18</v>
      </c>
      <c r="B25" s="27">
        <f t="shared" si="3"/>
        <v>8</v>
      </c>
      <c r="C25" s="27">
        <v>3</v>
      </c>
      <c r="D25" s="23">
        <v>0</v>
      </c>
      <c r="E25" s="23">
        <v>0</v>
      </c>
      <c r="F25" s="27">
        <v>5</v>
      </c>
      <c r="G25" s="23">
        <v>0</v>
      </c>
    </row>
    <row r="26" spans="1:7" ht="15.75">
      <c r="A26" s="22" t="s">
        <v>19</v>
      </c>
      <c r="B26" s="27">
        <f t="shared" si="3"/>
        <v>4</v>
      </c>
      <c r="C26" s="27">
        <v>3</v>
      </c>
      <c r="D26" s="23">
        <v>0</v>
      </c>
      <c r="E26" s="23">
        <v>1</v>
      </c>
      <c r="F26" s="23">
        <v>0</v>
      </c>
      <c r="G26" s="23">
        <v>0</v>
      </c>
    </row>
    <row r="27" spans="1:7" ht="15.75">
      <c r="A27" s="22" t="s">
        <v>20</v>
      </c>
      <c r="B27" s="27">
        <f t="shared" si="3"/>
        <v>5</v>
      </c>
      <c r="C27" s="27">
        <v>4</v>
      </c>
      <c r="D27" s="23">
        <v>0</v>
      </c>
      <c r="E27" s="23">
        <v>0</v>
      </c>
      <c r="F27" s="27">
        <v>1</v>
      </c>
      <c r="G27" s="23">
        <v>0</v>
      </c>
    </row>
    <row r="28" spans="1:7" ht="15.75">
      <c r="A28" s="22" t="s">
        <v>21</v>
      </c>
      <c r="B28" s="27">
        <f t="shared" si="3"/>
        <v>8</v>
      </c>
      <c r="C28" s="27">
        <v>5</v>
      </c>
      <c r="D28" s="23">
        <v>0</v>
      </c>
      <c r="E28" s="23">
        <v>0</v>
      </c>
      <c r="F28" s="27">
        <v>3</v>
      </c>
      <c r="G28" s="23">
        <v>0</v>
      </c>
    </row>
    <row r="29" spans="1:7" ht="15.75">
      <c r="A29" s="22" t="s">
        <v>22</v>
      </c>
      <c r="B29" s="27">
        <f aca="true" t="shared" si="4" ref="B29:B34">SUM(C29:G29)</f>
        <v>35</v>
      </c>
      <c r="C29" s="27">
        <v>25</v>
      </c>
      <c r="D29" s="23">
        <v>0</v>
      </c>
      <c r="E29" s="44">
        <v>1</v>
      </c>
      <c r="F29" s="27">
        <v>8</v>
      </c>
      <c r="G29" s="27">
        <v>1</v>
      </c>
    </row>
    <row r="30" spans="1:7" ht="15.75">
      <c r="A30" s="22" t="s">
        <v>23</v>
      </c>
      <c r="B30" s="27">
        <f t="shared" si="4"/>
        <v>63</v>
      </c>
      <c r="C30" s="27">
        <v>29</v>
      </c>
      <c r="D30" s="27">
        <v>2</v>
      </c>
      <c r="E30" s="44">
        <v>10</v>
      </c>
      <c r="F30" s="27">
        <v>18</v>
      </c>
      <c r="G30" s="27">
        <v>4</v>
      </c>
    </row>
    <row r="31" spans="1:7" ht="15.75">
      <c r="A31" s="22" t="s">
        <v>24</v>
      </c>
      <c r="B31" s="27">
        <f t="shared" si="4"/>
        <v>2</v>
      </c>
      <c r="C31" s="27">
        <v>2</v>
      </c>
      <c r="D31" s="23">
        <v>0</v>
      </c>
      <c r="E31" s="23">
        <v>0</v>
      </c>
      <c r="F31" s="23">
        <v>0</v>
      </c>
      <c r="G31" s="23">
        <v>0</v>
      </c>
    </row>
    <row r="32" spans="1:7" ht="15.75">
      <c r="A32" s="22" t="s">
        <v>25</v>
      </c>
      <c r="B32" s="27">
        <f t="shared" si="4"/>
        <v>1</v>
      </c>
      <c r="C32" s="27">
        <v>1</v>
      </c>
      <c r="D32" s="23">
        <v>0</v>
      </c>
      <c r="E32" s="23">
        <v>0</v>
      </c>
      <c r="F32" s="23">
        <v>0</v>
      </c>
      <c r="G32" s="23">
        <v>0</v>
      </c>
    </row>
    <row r="33" spans="1:7" ht="15.75">
      <c r="A33" s="22" t="s">
        <v>26</v>
      </c>
      <c r="B33" s="27">
        <f t="shared" si="4"/>
        <v>4</v>
      </c>
      <c r="C33" s="27">
        <v>1</v>
      </c>
      <c r="D33" s="23">
        <v>0</v>
      </c>
      <c r="E33" s="44">
        <v>1</v>
      </c>
      <c r="F33" s="23">
        <v>2</v>
      </c>
      <c r="G33" s="23">
        <v>0</v>
      </c>
    </row>
    <row r="34" spans="1:7" ht="15.75">
      <c r="A34" s="22" t="s">
        <v>27</v>
      </c>
      <c r="B34" s="27">
        <f t="shared" si="4"/>
        <v>6</v>
      </c>
      <c r="C34" s="27">
        <v>4</v>
      </c>
      <c r="D34" s="23">
        <v>0</v>
      </c>
      <c r="E34" s="25">
        <v>1</v>
      </c>
      <c r="F34" s="27">
        <v>1</v>
      </c>
      <c r="G34" s="23">
        <v>0</v>
      </c>
    </row>
    <row r="35" spans="1:7" ht="15.75">
      <c r="A35" s="22" t="s">
        <v>28</v>
      </c>
      <c r="B35" s="27">
        <f>SUM(C35:G35)</f>
        <v>8</v>
      </c>
      <c r="C35" s="27">
        <v>6</v>
      </c>
      <c r="D35" s="23">
        <v>0</v>
      </c>
      <c r="E35" s="44">
        <v>2</v>
      </c>
      <c r="F35" s="23">
        <v>0</v>
      </c>
      <c r="G35" s="23">
        <v>0</v>
      </c>
    </row>
    <row r="36" spans="1:7" ht="15.75">
      <c r="A36" s="22" t="s">
        <v>83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15.75">
      <c r="A37" s="22" t="s">
        <v>29</v>
      </c>
      <c r="B37" s="27">
        <f>SUM(C37:G37)</f>
        <v>13</v>
      </c>
      <c r="C37" s="27">
        <v>8</v>
      </c>
      <c r="D37" s="23">
        <v>0</v>
      </c>
      <c r="E37" s="44">
        <v>2</v>
      </c>
      <c r="F37" s="27">
        <v>3</v>
      </c>
      <c r="G37" s="23">
        <v>0</v>
      </c>
    </row>
    <row r="38" spans="1:7" ht="15.75">
      <c r="A38" s="22" t="s">
        <v>30</v>
      </c>
      <c r="B38" s="27">
        <f>SUM(C38:G38)</f>
        <v>6</v>
      </c>
      <c r="C38" s="27">
        <v>5</v>
      </c>
      <c r="D38" s="23">
        <v>0</v>
      </c>
      <c r="E38" s="23">
        <v>0</v>
      </c>
      <c r="F38" s="27">
        <v>1</v>
      </c>
      <c r="G38" s="23">
        <v>0</v>
      </c>
    </row>
    <row r="39" spans="1:7" ht="15.75">
      <c r="A39" s="22" t="s">
        <v>31</v>
      </c>
      <c r="B39" s="27">
        <f>SUM(C39:G39)</f>
        <v>2</v>
      </c>
      <c r="C39" s="23">
        <v>1</v>
      </c>
      <c r="D39" s="23">
        <v>0</v>
      </c>
      <c r="E39" s="23">
        <v>0</v>
      </c>
      <c r="F39" s="27">
        <v>1</v>
      </c>
      <c r="G39" s="23">
        <v>0</v>
      </c>
    </row>
    <row r="40" spans="1:7" ht="15.75">
      <c r="A40" s="22" t="s">
        <v>32</v>
      </c>
      <c r="B40" s="27">
        <f>SUM(C40:G40)</f>
        <v>5</v>
      </c>
      <c r="C40" s="27">
        <v>3</v>
      </c>
      <c r="D40" s="27">
        <v>2</v>
      </c>
      <c r="E40" s="23">
        <v>0</v>
      </c>
      <c r="F40" s="23">
        <v>0</v>
      </c>
      <c r="G40" s="23">
        <v>0</v>
      </c>
    </row>
    <row r="41" spans="1:7" ht="15.75">
      <c r="A41" s="22" t="s">
        <v>33</v>
      </c>
      <c r="B41" s="27">
        <f aca="true" t="shared" si="5" ref="B41:B46">SUM(C41:G41)</f>
        <v>3</v>
      </c>
      <c r="C41" s="27">
        <v>1</v>
      </c>
      <c r="D41" s="23">
        <v>0</v>
      </c>
      <c r="E41" s="44">
        <v>1</v>
      </c>
      <c r="F41" s="23">
        <v>1</v>
      </c>
      <c r="G41" s="23">
        <v>0</v>
      </c>
    </row>
    <row r="42" spans="1:7" ht="15.75">
      <c r="A42" s="22" t="s">
        <v>34</v>
      </c>
      <c r="B42" s="27">
        <f t="shared" si="5"/>
        <v>47</v>
      </c>
      <c r="C42" s="27">
        <v>30</v>
      </c>
      <c r="D42" s="27">
        <v>3</v>
      </c>
      <c r="E42" s="44">
        <v>7</v>
      </c>
      <c r="F42" s="27">
        <v>7</v>
      </c>
      <c r="G42" s="23">
        <v>0</v>
      </c>
    </row>
    <row r="43" spans="1:7" ht="15.75">
      <c r="A43" s="22" t="s">
        <v>35</v>
      </c>
      <c r="B43" s="27">
        <f t="shared" si="5"/>
        <v>3</v>
      </c>
      <c r="C43" s="27">
        <v>1</v>
      </c>
      <c r="D43" s="23">
        <v>0</v>
      </c>
      <c r="E43" s="23">
        <v>0</v>
      </c>
      <c r="F43" s="27">
        <v>2</v>
      </c>
      <c r="G43" s="23">
        <v>0</v>
      </c>
    </row>
    <row r="44" spans="1:7" ht="15.75">
      <c r="A44" s="22" t="s">
        <v>36</v>
      </c>
      <c r="B44" s="27">
        <f t="shared" si="5"/>
        <v>77</v>
      </c>
      <c r="C44" s="27">
        <v>66</v>
      </c>
      <c r="D44" s="27">
        <v>2</v>
      </c>
      <c r="E44" s="44">
        <v>1</v>
      </c>
      <c r="F44" s="27">
        <v>8</v>
      </c>
      <c r="G44" s="23">
        <v>0</v>
      </c>
    </row>
    <row r="45" spans="1:7" ht="15.75">
      <c r="A45" s="22" t="s">
        <v>37</v>
      </c>
      <c r="B45" s="27">
        <f t="shared" si="5"/>
        <v>57</v>
      </c>
      <c r="C45" s="27">
        <v>21</v>
      </c>
      <c r="D45" s="27">
        <v>2</v>
      </c>
      <c r="E45" s="44">
        <v>14</v>
      </c>
      <c r="F45" s="27">
        <v>19</v>
      </c>
      <c r="G45" s="27">
        <v>1</v>
      </c>
    </row>
    <row r="46" spans="1:7" ht="15.75">
      <c r="A46" s="22" t="s">
        <v>38</v>
      </c>
      <c r="B46" s="27">
        <f t="shared" si="5"/>
        <v>27</v>
      </c>
      <c r="C46" s="27">
        <v>16</v>
      </c>
      <c r="D46" s="23">
        <v>1</v>
      </c>
      <c r="E46" s="25">
        <v>1</v>
      </c>
      <c r="F46" s="27">
        <v>7</v>
      </c>
      <c r="G46" s="27">
        <v>2</v>
      </c>
    </row>
    <row r="47" spans="1:7" ht="15.75">
      <c r="A47" s="22" t="s">
        <v>39</v>
      </c>
      <c r="B47" s="27">
        <f aca="true" t="shared" si="6" ref="B47:B52">SUM(C47:G47)</f>
        <v>38</v>
      </c>
      <c r="C47" s="27">
        <v>21</v>
      </c>
      <c r="D47" s="27">
        <v>1</v>
      </c>
      <c r="E47" s="44">
        <v>5</v>
      </c>
      <c r="F47" s="27">
        <v>11</v>
      </c>
      <c r="G47" s="23">
        <v>0</v>
      </c>
    </row>
    <row r="48" spans="1:7" ht="15.75">
      <c r="A48" s="22" t="s">
        <v>40</v>
      </c>
      <c r="B48" s="27">
        <f t="shared" si="6"/>
        <v>7</v>
      </c>
      <c r="C48" s="27">
        <v>3</v>
      </c>
      <c r="D48" s="27">
        <v>1</v>
      </c>
      <c r="E48" s="44">
        <v>2</v>
      </c>
      <c r="F48" s="23">
        <v>1</v>
      </c>
      <c r="G48" s="23">
        <v>0</v>
      </c>
    </row>
    <row r="49" spans="1:7" ht="15.75">
      <c r="A49" s="22" t="s">
        <v>41</v>
      </c>
      <c r="B49" s="27">
        <f t="shared" si="6"/>
        <v>24</v>
      </c>
      <c r="C49" s="27">
        <v>15</v>
      </c>
      <c r="D49" s="27">
        <v>1</v>
      </c>
      <c r="E49" s="44">
        <v>1</v>
      </c>
      <c r="F49" s="27">
        <v>7</v>
      </c>
      <c r="G49" s="23">
        <v>0</v>
      </c>
    </row>
    <row r="50" spans="1:7" ht="15.75">
      <c r="A50" s="22" t="s">
        <v>42</v>
      </c>
      <c r="B50" s="27">
        <f t="shared" si="6"/>
        <v>8</v>
      </c>
      <c r="C50" s="27">
        <v>8</v>
      </c>
      <c r="D50" s="23">
        <v>0</v>
      </c>
      <c r="E50" s="23">
        <v>0</v>
      </c>
      <c r="F50" s="23">
        <v>0</v>
      </c>
      <c r="G50" s="23">
        <v>0</v>
      </c>
    </row>
    <row r="51" spans="1:7" ht="15.75">
      <c r="A51" s="22" t="s">
        <v>43</v>
      </c>
      <c r="B51" s="27">
        <f t="shared" si="6"/>
        <v>12</v>
      </c>
      <c r="C51" s="27">
        <v>8</v>
      </c>
      <c r="D51" s="23">
        <v>0</v>
      </c>
      <c r="E51" s="44">
        <v>1</v>
      </c>
      <c r="F51" s="27">
        <v>3</v>
      </c>
      <c r="G51" s="23">
        <v>0</v>
      </c>
    </row>
    <row r="52" spans="1:7" ht="15.75">
      <c r="A52" s="22" t="s">
        <v>44</v>
      </c>
      <c r="B52" s="27">
        <f t="shared" si="6"/>
        <v>2</v>
      </c>
      <c r="C52" s="27">
        <v>2</v>
      </c>
      <c r="D52" s="23">
        <v>0</v>
      </c>
      <c r="E52" s="23">
        <v>0</v>
      </c>
      <c r="F52" s="23">
        <v>0</v>
      </c>
      <c r="G52" s="23">
        <v>0</v>
      </c>
    </row>
    <row r="53" spans="1:7" ht="15.75">
      <c r="A53" s="22" t="s">
        <v>45</v>
      </c>
      <c r="B53" s="27">
        <f aca="true" t="shared" si="7" ref="B53:B58">SUM(C53:G53)</f>
        <v>6</v>
      </c>
      <c r="C53" s="27">
        <v>2</v>
      </c>
      <c r="D53" s="27">
        <v>1</v>
      </c>
      <c r="E53" s="23">
        <v>0</v>
      </c>
      <c r="F53" s="27">
        <v>3</v>
      </c>
      <c r="G53" s="23">
        <v>0</v>
      </c>
    </row>
    <row r="54" spans="1:7" ht="15.75">
      <c r="A54" s="22" t="s">
        <v>46</v>
      </c>
      <c r="B54" s="27">
        <f t="shared" si="7"/>
        <v>19</v>
      </c>
      <c r="C54" s="27">
        <v>12</v>
      </c>
      <c r="D54" s="27">
        <v>1</v>
      </c>
      <c r="E54" s="44">
        <v>2</v>
      </c>
      <c r="F54" s="27">
        <v>4</v>
      </c>
      <c r="G54" s="23">
        <v>0</v>
      </c>
    </row>
    <row r="55" spans="1:7" ht="15.75">
      <c r="A55" s="22" t="s">
        <v>47</v>
      </c>
      <c r="B55" s="27">
        <f t="shared" si="7"/>
        <v>17</v>
      </c>
      <c r="C55" s="27">
        <v>10</v>
      </c>
      <c r="D55" s="27">
        <v>3</v>
      </c>
      <c r="E55" s="23">
        <v>0</v>
      </c>
      <c r="F55" s="27">
        <v>3</v>
      </c>
      <c r="G55" s="27">
        <v>1</v>
      </c>
    </row>
    <row r="56" spans="1:7" ht="15.75">
      <c r="A56" s="22" t="s">
        <v>48</v>
      </c>
      <c r="B56" s="27">
        <f t="shared" si="7"/>
        <v>20</v>
      </c>
      <c r="C56" s="27">
        <v>7</v>
      </c>
      <c r="D56" s="27">
        <v>1</v>
      </c>
      <c r="E56" s="23">
        <v>0</v>
      </c>
      <c r="F56" s="27">
        <v>12</v>
      </c>
      <c r="G56" s="23">
        <v>0</v>
      </c>
    </row>
    <row r="57" spans="1:7" ht="15.75">
      <c r="A57" s="22" t="s">
        <v>49</v>
      </c>
      <c r="B57" s="27">
        <f t="shared" si="7"/>
        <v>20</v>
      </c>
      <c r="C57" s="27">
        <v>10</v>
      </c>
      <c r="D57" s="27">
        <v>1</v>
      </c>
      <c r="E57" s="44">
        <v>5</v>
      </c>
      <c r="F57" s="27">
        <v>4</v>
      </c>
      <c r="G57" s="23">
        <v>0</v>
      </c>
    </row>
    <row r="58" spans="1:7" ht="15.75">
      <c r="A58" s="22" t="s">
        <v>50</v>
      </c>
      <c r="B58" s="27">
        <f t="shared" si="7"/>
        <v>12</v>
      </c>
      <c r="C58" s="27">
        <v>7</v>
      </c>
      <c r="D58" s="27">
        <v>1</v>
      </c>
      <c r="E58" s="44">
        <v>2</v>
      </c>
      <c r="F58" s="27">
        <v>2</v>
      </c>
      <c r="G58" s="23">
        <v>0</v>
      </c>
    </row>
    <row r="59" spans="1:7" ht="15.75">
      <c r="A59" s="22" t="s">
        <v>51</v>
      </c>
      <c r="B59" s="27">
        <f aca="true" t="shared" si="8" ref="B59:B64">SUM(C59:G59)</f>
        <v>1</v>
      </c>
      <c r="C59" s="27">
        <v>1</v>
      </c>
      <c r="D59" s="23">
        <v>0</v>
      </c>
      <c r="E59" s="23">
        <v>0</v>
      </c>
      <c r="F59" s="23">
        <v>0</v>
      </c>
      <c r="G59" s="23">
        <v>0</v>
      </c>
    </row>
    <row r="60" spans="1:7" ht="15.75">
      <c r="A60" s="22" t="s">
        <v>52</v>
      </c>
      <c r="B60" s="27">
        <f t="shared" si="8"/>
        <v>1</v>
      </c>
      <c r="C60" s="27">
        <v>1</v>
      </c>
      <c r="D60" s="23">
        <v>0</v>
      </c>
      <c r="E60" s="23">
        <v>0</v>
      </c>
      <c r="F60" s="23">
        <v>0</v>
      </c>
      <c r="G60" s="23">
        <v>0</v>
      </c>
    </row>
    <row r="61" spans="1:7" ht="15.75">
      <c r="A61" s="22" t="s">
        <v>53</v>
      </c>
      <c r="B61" s="27">
        <f t="shared" si="8"/>
        <v>9</v>
      </c>
      <c r="C61" s="27">
        <v>3</v>
      </c>
      <c r="D61" s="27">
        <v>2</v>
      </c>
      <c r="E61" s="44">
        <v>1</v>
      </c>
      <c r="F61" s="27">
        <v>3</v>
      </c>
      <c r="G61" s="23">
        <v>0</v>
      </c>
    </row>
    <row r="62" spans="1:7" ht="15.75">
      <c r="A62" s="22" t="s">
        <v>54</v>
      </c>
      <c r="B62" s="27">
        <f t="shared" si="8"/>
        <v>9</v>
      </c>
      <c r="C62" s="27">
        <v>2</v>
      </c>
      <c r="D62" s="23">
        <v>0</v>
      </c>
      <c r="E62" s="44">
        <v>1</v>
      </c>
      <c r="F62" s="27">
        <v>6</v>
      </c>
      <c r="G62" s="23">
        <v>0</v>
      </c>
    </row>
    <row r="63" spans="1:7" ht="15.75">
      <c r="A63" s="22" t="s">
        <v>55</v>
      </c>
      <c r="B63" s="27">
        <f t="shared" si="8"/>
        <v>58</v>
      </c>
      <c r="C63" s="27">
        <v>43</v>
      </c>
      <c r="D63" s="27">
        <v>9</v>
      </c>
      <c r="E63" s="23">
        <v>0</v>
      </c>
      <c r="F63" s="27">
        <v>5</v>
      </c>
      <c r="G63" s="27">
        <v>1</v>
      </c>
    </row>
    <row r="64" spans="1:7" ht="15.75">
      <c r="A64" s="22" t="s">
        <v>56</v>
      </c>
      <c r="B64" s="27">
        <f t="shared" si="8"/>
        <v>2</v>
      </c>
      <c r="C64" s="27">
        <v>1</v>
      </c>
      <c r="D64" s="23">
        <v>0</v>
      </c>
      <c r="E64" s="23">
        <v>0</v>
      </c>
      <c r="F64" s="27">
        <v>1</v>
      </c>
      <c r="G64" s="23">
        <v>0</v>
      </c>
    </row>
    <row r="65" spans="1:7" ht="15.75">
      <c r="A65" s="22" t="s">
        <v>57</v>
      </c>
      <c r="B65" s="27">
        <f aca="true" t="shared" si="9" ref="B65:B70">SUM(C65:G65)</f>
        <v>9</v>
      </c>
      <c r="C65" s="27">
        <v>5</v>
      </c>
      <c r="D65" s="27">
        <v>1</v>
      </c>
      <c r="E65" s="23">
        <v>0</v>
      </c>
      <c r="F65" s="27">
        <v>3</v>
      </c>
      <c r="G65" s="23">
        <v>0</v>
      </c>
    </row>
    <row r="66" spans="1:7" ht="15.75">
      <c r="A66" s="22" t="s">
        <v>58</v>
      </c>
      <c r="B66" s="27">
        <f t="shared" si="9"/>
        <v>6</v>
      </c>
      <c r="C66" s="27">
        <v>3</v>
      </c>
      <c r="D66" s="23">
        <v>0</v>
      </c>
      <c r="E66" s="44">
        <v>1</v>
      </c>
      <c r="F66" s="23">
        <v>2</v>
      </c>
      <c r="G66" s="23">
        <v>0</v>
      </c>
    </row>
    <row r="67" spans="1:7" ht="15.75">
      <c r="A67" s="22" t="s">
        <v>59</v>
      </c>
      <c r="B67" s="27">
        <f t="shared" si="9"/>
        <v>13</v>
      </c>
      <c r="C67" s="27">
        <v>8</v>
      </c>
      <c r="D67" s="27">
        <v>1</v>
      </c>
      <c r="E67" s="23">
        <v>1</v>
      </c>
      <c r="F67" s="27">
        <v>3</v>
      </c>
      <c r="G67" s="23">
        <v>0</v>
      </c>
    </row>
    <row r="68" spans="1:7" ht="15.75">
      <c r="A68" s="22" t="s">
        <v>60</v>
      </c>
      <c r="B68" s="27">
        <f t="shared" si="9"/>
        <v>5</v>
      </c>
      <c r="C68" s="27">
        <v>5</v>
      </c>
      <c r="D68" s="23">
        <v>0</v>
      </c>
      <c r="E68" s="23">
        <v>0</v>
      </c>
      <c r="F68" s="23">
        <v>0</v>
      </c>
      <c r="G68" s="23">
        <v>0</v>
      </c>
    </row>
    <row r="69" spans="1:7" ht="15.75">
      <c r="A69" s="22" t="s">
        <v>61</v>
      </c>
      <c r="B69" s="27">
        <f t="shared" si="9"/>
        <v>9</v>
      </c>
      <c r="C69" s="27">
        <v>6</v>
      </c>
      <c r="D69" s="23">
        <v>0</v>
      </c>
      <c r="E69" s="23">
        <v>0</v>
      </c>
      <c r="F69" s="27">
        <v>2</v>
      </c>
      <c r="G69" s="27">
        <v>1</v>
      </c>
    </row>
    <row r="70" spans="1:7" ht="15.75">
      <c r="A70" s="22" t="s">
        <v>62</v>
      </c>
      <c r="B70" s="27">
        <f t="shared" si="9"/>
        <v>5</v>
      </c>
      <c r="C70" s="27">
        <v>1</v>
      </c>
      <c r="D70" s="27">
        <v>1</v>
      </c>
      <c r="E70" s="44">
        <v>1</v>
      </c>
      <c r="F70" s="27">
        <v>2</v>
      </c>
      <c r="G70" s="23">
        <v>0</v>
      </c>
    </row>
    <row r="71" spans="1:7" ht="15.75">
      <c r="A71" s="22" t="s">
        <v>63</v>
      </c>
      <c r="B71" s="27">
        <f>SUM(C71:G71)</f>
        <v>23</v>
      </c>
      <c r="C71" s="27">
        <v>17</v>
      </c>
      <c r="D71" s="27">
        <v>2</v>
      </c>
      <c r="E71" s="23">
        <v>0</v>
      </c>
      <c r="F71" s="27">
        <v>4</v>
      </c>
      <c r="G71" s="23">
        <v>0</v>
      </c>
    </row>
    <row r="72" spans="1:7" ht="15.75">
      <c r="A72" s="22" t="s">
        <v>64</v>
      </c>
      <c r="B72" s="27">
        <f>SUM(C72:G72)</f>
        <v>4</v>
      </c>
      <c r="C72" s="27">
        <v>2</v>
      </c>
      <c r="D72" s="23">
        <v>0</v>
      </c>
      <c r="E72" s="44">
        <v>2</v>
      </c>
      <c r="F72" s="23">
        <v>0</v>
      </c>
      <c r="G72" s="23">
        <v>0</v>
      </c>
    </row>
    <row r="73" spans="1:7" ht="15.75">
      <c r="A73" s="22" t="s">
        <v>65</v>
      </c>
      <c r="B73" s="27">
        <f>SUM(C73:G73)</f>
        <v>4</v>
      </c>
      <c r="C73" s="27">
        <v>2</v>
      </c>
      <c r="D73" s="27">
        <v>2</v>
      </c>
      <c r="E73" s="23">
        <v>0</v>
      </c>
      <c r="F73" s="23">
        <v>0</v>
      </c>
      <c r="G73" s="23">
        <v>0</v>
      </c>
    </row>
    <row r="74" spans="1:7" ht="15.75">
      <c r="A74" s="40"/>
      <c r="B74" s="41"/>
      <c r="C74" s="41"/>
      <c r="D74" s="41"/>
      <c r="E74" s="42"/>
      <c r="F74" s="41"/>
      <c r="G74" s="41"/>
    </row>
    <row r="75" ht="15.75">
      <c r="A75" s="43" t="s">
        <v>86</v>
      </c>
    </row>
    <row r="76" ht="15.75">
      <c r="A76" s="9"/>
    </row>
    <row r="77" ht="15.75">
      <c r="A77" s="43" t="s">
        <v>66</v>
      </c>
    </row>
    <row r="78" ht="15.75">
      <c r="A78" s="43" t="s">
        <v>88</v>
      </c>
    </row>
    <row r="79" ht="15.75">
      <c r="A79" s="43" t="s">
        <v>89</v>
      </c>
    </row>
    <row r="80" ht="15.75">
      <c r="A80" s="43" t="s">
        <v>90</v>
      </c>
    </row>
    <row r="81" ht="15.75">
      <c r="A81" s="43" t="s">
        <v>91</v>
      </c>
    </row>
    <row r="82" ht="15.75">
      <c r="A82" s="43" t="s">
        <v>92</v>
      </c>
    </row>
    <row r="83" ht="15.75">
      <c r="A83" s="43" t="s">
        <v>87</v>
      </c>
    </row>
    <row r="84" ht="15.75">
      <c r="A84" s="43"/>
    </row>
    <row r="85" ht="15.75">
      <c r="A85" s="43" t="s">
        <v>72</v>
      </c>
    </row>
  </sheetData>
  <sheetProtection/>
  <mergeCells count="1">
    <mergeCell ref="C4:G4"/>
  </mergeCells>
  <printOptions/>
  <pageMargins left="0.7" right="0.7" top="0.75" bottom="0.75" header="0.3" footer="0.3"/>
  <pageSetup fitToHeight="2" fitToWidth="1"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7" ht="20.25">
      <c r="A1" s="45" t="s">
        <v>95</v>
      </c>
      <c r="B1" s="5"/>
      <c r="C1" s="5"/>
      <c r="D1" s="5"/>
      <c r="E1" s="6"/>
      <c r="F1" s="5"/>
      <c r="G1" s="5"/>
    </row>
    <row r="2" spans="1:7" ht="20.25">
      <c r="A2" s="45" t="s">
        <v>100</v>
      </c>
      <c r="B2" s="5"/>
      <c r="C2" s="5"/>
      <c r="D2" s="5"/>
      <c r="E2" s="10"/>
      <c r="F2" s="11"/>
      <c r="G2" s="11"/>
    </row>
    <row r="3" spans="1:7" ht="15.75">
      <c r="A3" s="9"/>
      <c r="B3" s="11"/>
      <c r="C3" s="11"/>
      <c r="D3" s="11"/>
      <c r="E3" s="10"/>
      <c r="F3" s="11"/>
      <c r="G3" s="11"/>
    </row>
    <row r="4" spans="1:7" ht="17.25">
      <c r="A4" s="13"/>
      <c r="B4" s="14"/>
      <c r="C4" s="15" t="s">
        <v>69</v>
      </c>
      <c r="D4" s="16"/>
      <c r="E4" s="16"/>
      <c r="F4" s="16"/>
      <c r="G4" s="16"/>
    </row>
    <row r="5" spans="1:7" ht="15.75">
      <c r="A5" s="17" t="s">
        <v>0</v>
      </c>
      <c r="B5" s="18" t="s">
        <v>1</v>
      </c>
      <c r="C5" s="19">
        <v>2</v>
      </c>
      <c r="D5" s="19" t="s">
        <v>94</v>
      </c>
      <c r="E5" s="20">
        <v>3</v>
      </c>
      <c r="F5" s="19">
        <v>4</v>
      </c>
      <c r="G5" s="19">
        <v>5</v>
      </c>
    </row>
    <row r="6" spans="1:7" ht="15.75">
      <c r="A6" s="9"/>
      <c r="B6" s="11"/>
      <c r="C6" s="11"/>
      <c r="D6" s="11"/>
      <c r="E6" s="10"/>
      <c r="F6" s="11"/>
      <c r="G6" s="11"/>
    </row>
    <row r="7" spans="1:8" ht="15.75">
      <c r="A7" s="22" t="s">
        <v>2</v>
      </c>
      <c r="B7" s="23">
        <v>860</v>
      </c>
      <c r="C7" s="23">
        <v>541</v>
      </c>
      <c r="D7" s="23">
        <v>76</v>
      </c>
      <c r="E7" s="25">
        <v>89</v>
      </c>
      <c r="F7" s="23">
        <v>138</v>
      </c>
      <c r="G7" s="23">
        <v>16</v>
      </c>
      <c r="H7" s="24"/>
    </row>
    <row r="8" spans="1:8" ht="15.75">
      <c r="A8" s="9"/>
      <c r="B8" s="23"/>
      <c r="C8" s="23"/>
      <c r="D8" s="23"/>
      <c r="E8" s="25"/>
      <c r="F8" s="23"/>
      <c r="G8" s="23"/>
      <c r="H8" s="24"/>
    </row>
    <row r="9" spans="1:8" ht="15.75">
      <c r="A9" s="22" t="s">
        <v>3</v>
      </c>
      <c r="B9" s="23">
        <v>27</v>
      </c>
      <c r="C9" s="23">
        <v>19</v>
      </c>
      <c r="D9" s="23">
        <v>0</v>
      </c>
      <c r="E9" s="25">
        <v>4</v>
      </c>
      <c r="F9" s="23">
        <v>3</v>
      </c>
      <c r="G9" s="23">
        <v>1</v>
      </c>
      <c r="H9" s="24"/>
    </row>
    <row r="10" spans="1:8" ht="15.75">
      <c r="A10" s="22" t="s">
        <v>4</v>
      </c>
      <c r="B10" s="27">
        <v>2</v>
      </c>
      <c r="C10" s="27">
        <v>2</v>
      </c>
      <c r="D10" s="23">
        <v>0</v>
      </c>
      <c r="E10" s="23">
        <v>0</v>
      </c>
      <c r="F10" s="23">
        <v>0</v>
      </c>
      <c r="G10" s="23">
        <v>0</v>
      </c>
      <c r="H10" s="24"/>
    </row>
    <row r="11" spans="1:8" ht="15.75">
      <c r="A11" s="22" t="s">
        <v>5</v>
      </c>
      <c r="B11" s="27">
        <v>6</v>
      </c>
      <c r="C11" s="27">
        <v>3</v>
      </c>
      <c r="D11" s="23">
        <v>0</v>
      </c>
      <c r="E11" s="44">
        <v>2</v>
      </c>
      <c r="F11" s="27">
        <v>1</v>
      </c>
      <c r="G11" s="23">
        <v>0</v>
      </c>
      <c r="H11" s="24"/>
    </row>
    <row r="12" spans="1:8" ht="15.75">
      <c r="A12" s="22" t="s">
        <v>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4"/>
    </row>
    <row r="13" spans="1:8" ht="15.75">
      <c r="A13" s="22" t="s">
        <v>7</v>
      </c>
      <c r="B13" s="27">
        <v>11</v>
      </c>
      <c r="C13" s="27">
        <v>8</v>
      </c>
      <c r="D13" s="23">
        <v>0</v>
      </c>
      <c r="E13" s="44">
        <v>1</v>
      </c>
      <c r="F13" s="27">
        <v>2</v>
      </c>
      <c r="G13" s="23">
        <v>0</v>
      </c>
      <c r="H13" s="24"/>
    </row>
    <row r="14" spans="1:8" ht="15.75">
      <c r="A14" s="22" t="s">
        <v>8</v>
      </c>
      <c r="B14" s="27">
        <v>8</v>
      </c>
      <c r="C14" s="27">
        <v>6</v>
      </c>
      <c r="D14" s="23">
        <v>0</v>
      </c>
      <c r="E14" s="44">
        <v>1</v>
      </c>
      <c r="F14" s="23">
        <v>0</v>
      </c>
      <c r="G14" s="27">
        <v>1</v>
      </c>
      <c r="H14" s="24"/>
    </row>
    <row r="15" spans="1:8" ht="15.75">
      <c r="A15" s="9"/>
      <c r="B15" s="23"/>
      <c r="C15" s="23"/>
      <c r="D15" s="23"/>
      <c r="E15" s="25"/>
      <c r="F15" s="23"/>
      <c r="G15" s="23"/>
      <c r="H15" s="24"/>
    </row>
    <row r="16" spans="1:8" ht="15.75">
      <c r="A16" s="22" t="s">
        <v>9</v>
      </c>
      <c r="B16" s="23">
        <v>833</v>
      </c>
      <c r="C16" s="23">
        <v>522</v>
      </c>
      <c r="D16" s="23">
        <v>76</v>
      </c>
      <c r="E16" s="25">
        <v>85</v>
      </c>
      <c r="F16" s="23">
        <v>135</v>
      </c>
      <c r="G16" s="23">
        <v>15</v>
      </c>
      <c r="H16" s="24"/>
    </row>
    <row r="17" spans="1:8" ht="15.75">
      <c r="A17" s="22" t="s">
        <v>10</v>
      </c>
      <c r="B17" s="27">
        <f aca="true" t="shared" si="0" ref="B17:B22">SUM(C17:G17)</f>
        <v>18</v>
      </c>
      <c r="C17" s="27">
        <v>9</v>
      </c>
      <c r="D17" s="23">
        <v>0</v>
      </c>
      <c r="E17" s="44">
        <v>4</v>
      </c>
      <c r="F17" s="27">
        <v>5</v>
      </c>
      <c r="G17" s="23">
        <v>0</v>
      </c>
      <c r="H17" s="24"/>
    </row>
    <row r="18" spans="1:8" ht="15.75">
      <c r="A18" s="22" t="s">
        <v>11</v>
      </c>
      <c r="B18" s="27">
        <f t="shared" si="0"/>
        <v>11</v>
      </c>
      <c r="C18" s="27">
        <v>4</v>
      </c>
      <c r="D18" s="27">
        <v>3</v>
      </c>
      <c r="E18" s="44">
        <v>2</v>
      </c>
      <c r="F18" s="23">
        <v>1</v>
      </c>
      <c r="G18" s="27">
        <v>1</v>
      </c>
      <c r="H18" s="24"/>
    </row>
    <row r="19" spans="1:8" ht="15.75">
      <c r="A19" s="22" t="s">
        <v>12</v>
      </c>
      <c r="B19" s="27">
        <f t="shared" si="0"/>
        <v>22</v>
      </c>
      <c r="C19" s="27">
        <v>14</v>
      </c>
      <c r="D19" s="27">
        <v>2</v>
      </c>
      <c r="E19" s="44">
        <v>1</v>
      </c>
      <c r="F19" s="27">
        <v>5</v>
      </c>
      <c r="G19" s="23">
        <v>0</v>
      </c>
      <c r="H19" s="24"/>
    </row>
    <row r="20" spans="1:8" ht="15.75">
      <c r="A20" s="22" t="s">
        <v>13</v>
      </c>
      <c r="B20" s="27">
        <f t="shared" si="0"/>
        <v>12</v>
      </c>
      <c r="C20" s="27">
        <v>6</v>
      </c>
      <c r="D20" s="23">
        <v>0</v>
      </c>
      <c r="E20" s="44">
        <v>1</v>
      </c>
      <c r="F20" s="27">
        <v>4</v>
      </c>
      <c r="G20" s="27">
        <v>1</v>
      </c>
      <c r="H20" s="24"/>
    </row>
    <row r="21" spans="1:8" ht="15.75">
      <c r="A21" s="22" t="s">
        <v>14</v>
      </c>
      <c r="B21" s="27">
        <f t="shared" si="0"/>
        <v>4</v>
      </c>
      <c r="C21" s="27">
        <v>2</v>
      </c>
      <c r="D21" s="27">
        <v>1</v>
      </c>
      <c r="E21" s="44">
        <v>1</v>
      </c>
      <c r="F21" s="23">
        <v>0</v>
      </c>
      <c r="G21" s="23">
        <v>0</v>
      </c>
      <c r="H21" s="24"/>
    </row>
    <row r="22" spans="1:8" ht="15.75">
      <c r="A22" s="22" t="s">
        <v>15</v>
      </c>
      <c r="B22" s="27">
        <f t="shared" si="0"/>
        <v>13</v>
      </c>
      <c r="C22" s="27">
        <v>6</v>
      </c>
      <c r="D22" s="23">
        <v>0</v>
      </c>
      <c r="E22" s="44">
        <v>6</v>
      </c>
      <c r="F22" s="23">
        <v>1</v>
      </c>
      <c r="G22" s="23">
        <v>0</v>
      </c>
      <c r="H22" s="24"/>
    </row>
    <row r="23" spans="1:8" ht="15.75">
      <c r="A23" s="22" t="s">
        <v>16</v>
      </c>
      <c r="B23" s="27">
        <f aca="true" t="shared" si="1" ref="B23:B28">SUM(C23:G23)</f>
        <v>10</v>
      </c>
      <c r="C23" s="27">
        <v>8</v>
      </c>
      <c r="D23" s="27">
        <v>1</v>
      </c>
      <c r="E23" s="44">
        <v>1</v>
      </c>
      <c r="F23" s="23">
        <v>0</v>
      </c>
      <c r="G23" s="23">
        <v>0</v>
      </c>
      <c r="H23" s="24"/>
    </row>
    <row r="24" spans="1:8" ht="15.75">
      <c r="A24" s="22" t="s">
        <v>17</v>
      </c>
      <c r="B24" s="27">
        <f t="shared" si="1"/>
        <v>6</v>
      </c>
      <c r="C24" s="27">
        <v>4</v>
      </c>
      <c r="D24" s="23">
        <v>0</v>
      </c>
      <c r="E24" s="23">
        <v>0</v>
      </c>
      <c r="F24" s="27">
        <v>2</v>
      </c>
      <c r="G24" s="23">
        <v>0</v>
      </c>
      <c r="H24" s="24"/>
    </row>
    <row r="25" spans="1:8" ht="15.75">
      <c r="A25" s="22" t="s">
        <v>18</v>
      </c>
      <c r="B25" s="27">
        <f t="shared" si="1"/>
        <v>8</v>
      </c>
      <c r="C25" s="27">
        <v>5</v>
      </c>
      <c r="D25" s="23">
        <v>0</v>
      </c>
      <c r="E25" s="23">
        <v>0</v>
      </c>
      <c r="F25" s="27">
        <v>3</v>
      </c>
      <c r="G25" s="23">
        <v>0</v>
      </c>
      <c r="H25" s="24"/>
    </row>
    <row r="26" spans="1:8" ht="15.75">
      <c r="A26" s="22" t="s">
        <v>19</v>
      </c>
      <c r="B26" s="27">
        <f t="shared" si="1"/>
        <v>3</v>
      </c>
      <c r="C26" s="27">
        <v>2</v>
      </c>
      <c r="D26" s="27">
        <v>1</v>
      </c>
      <c r="E26" s="23">
        <v>0</v>
      </c>
      <c r="F26" s="23">
        <v>0</v>
      </c>
      <c r="G26" s="23">
        <v>0</v>
      </c>
      <c r="H26" s="24"/>
    </row>
    <row r="27" spans="1:8" ht="15.75">
      <c r="A27" s="22" t="s">
        <v>20</v>
      </c>
      <c r="B27" s="27">
        <f t="shared" si="1"/>
        <v>5</v>
      </c>
      <c r="C27" s="27">
        <v>4</v>
      </c>
      <c r="D27" s="23">
        <v>0</v>
      </c>
      <c r="E27" s="23">
        <v>0</v>
      </c>
      <c r="F27" s="27">
        <v>1</v>
      </c>
      <c r="G27" s="23">
        <v>0</v>
      </c>
      <c r="H27" s="24"/>
    </row>
    <row r="28" spans="1:8" ht="15.75">
      <c r="A28" s="22" t="s">
        <v>21</v>
      </c>
      <c r="B28" s="27">
        <f t="shared" si="1"/>
        <v>8</v>
      </c>
      <c r="C28" s="27">
        <v>6</v>
      </c>
      <c r="D28" s="23">
        <v>0</v>
      </c>
      <c r="E28" s="23">
        <v>0</v>
      </c>
      <c r="F28" s="27">
        <v>2</v>
      </c>
      <c r="G28" s="23">
        <v>0</v>
      </c>
      <c r="H28" s="24"/>
    </row>
    <row r="29" spans="1:8" ht="15.75">
      <c r="A29" s="22" t="s">
        <v>22</v>
      </c>
      <c r="B29" s="27">
        <f aca="true" t="shared" si="2" ref="B29:B34">SUM(C29:G29)</f>
        <v>35</v>
      </c>
      <c r="C29" s="27">
        <v>26</v>
      </c>
      <c r="D29" s="27">
        <v>2</v>
      </c>
      <c r="E29" s="44">
        <v>1</v>
      </c>
      <c r="F29" s="27">
        <v>5</v>
      </c>
      <c r="G29" s="27">
        <v>1</v>
      </c>
      <c r="H29" s="24"/>
    </row>
    <row r="30" spans="1:8" ht="15.75">
      <c r="A30" s="22" t="s">
        <v>23</v>
      </c>
      <c r="B30" s="27">
        <f t="shared" si="2"/>
        <v>61</v>
      </c>
      <c r="C30" s="27">
        <v>30</v>
      </c>
      <c r="D30" s="27">
        <v>4</v>
      </c>
      <c r="E30" s="44">
        <v>12</v>
      </c>
      <c r="F30" s="27">
        <v>10</v>
      </c>
      <c r="G30" s="27">
        <v>5</v>
      </c>
      <c r="H30" s="24"/>
    </row>
    <row r="31" spans="1:8" ht="15.75">
      <c r="A31" s="22" t="s">
        <v>24</v>
      </c>
      <c r="B31" s="27">
        <f t="shared" si="2"/>
        <v>2</v>
      </c>
      <c r="C31" s="27">
        <v>2</v>
      </c>
      <c r="D31" s="23">
        <v>0</v>
      </c>
      <c r="E31" s="23">
        <v>0</v>
      </c>
      <c r="F31" s="23">
        <v>0</v>
      </c>
      <c r="G31" s="23">
        <v>0</v>
      </c>
      <c r="H31" s="24"/>
    </row>
    <row r="32" spans="1:8" ht="15.75">
      <c r="A32" s="22" t="s">
        <v>25</v>
      </c>
      <c r="B32" s="27">
        <f t="shared" si="2"/>
        <v>1</v>
      </c>
      <c r="C32" s="27">
        <v>1</v>
      </c>
      <c r="D32" s="23">
        <v>0</v>
      </c>
      <c r="E32" s="23">
        <v>0</v>
      </c>
      <c r="F32" s="23">
        <v>0</v>
      </c>
      <c r="G32" s="23">
        <v>0</v>
      </c>
      <c r="H32" s="24"/>
    </row>
    <row r="33" spans="1:8" ht="15.75">
      <c r="A33" s="22" t="s">
        <v>26</v>
      </c>
      <c r="B33" s="27">
        <f t="shared" si="2"/>
        <v>4</v>
      </c>
      <c r="C33" s="27">
        <v>3</v>
      </c>
      <c r="D33" s="23">
        <v>0</v>
      </c>
      <c r="E33" s="44">
        <v>1</v>
      </c>
      <c r="F33" s="23">
        <v>0</v>
      </c>
      <c r="G33" s="23">
        <v>0</v>
      </c>
      <c r="H33" s="24"/>
    </row>
    <row r="34" spans="1:8" ht="15.75">
      <c r="A34" s="22" t="s">
        <v>27</v>
      </c>
      <c r="B34" s="27">
        <f t="shared" si="2"/>
        <v>7</v>
      </c>
      <c r="C34" s="27">
        <v>4</v>
      </c>
      <c r="D34" s="27">
        <v>1</v>
      </c>
      <c r="E34" s="25">
        <v>1</v>
      </c>
      <c r="F34" s="27">
        <v>1</v>
      </c>
      <c r="G34" s="23">
        <v>0</v>
      </c>
      <c r="H34" s="24"/>
    </row>
    <row r="35" spans="1:8" ht="15.75">
      <c r="A35" s="22" t="s">
        <v>28</v>
      </c>
      <c r="B35" s="27">
        <f>SUM(C35:G35)</f>
        <v>8</v>
      </c>
      <c r="C35" s="27">
        <v>6</v>
      </c>
      <c r="D35" s="23">
        <v>0</v>
      </c>
      <c r="E35" s="44">
        <v>2</v>
      </c>
      <c r="F35" s="23">
        <v>0</v>
      </c>
      <c r="G35" s="23">
        <v>0</v>
      </c>
      <c r="H35" s="24"/>
    </row>
    <row r="36" spans="1:8" ht="15.75">
      <c r="A36" s="22" t="s">
        <v>83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4"/>
    </row>
    <row r="37" spans="1:8" ht="15.75">
      <c r="A37" s="22" t="s">
        <v>29</v>
      </c>
      <c r="B37" s="27">
        <f>SUM(C37:G37)</f>
        <v>14</v>
      </c>
      <c r="C37" s="27">
        <v>9</v>
      </c>
      <c r="D37" s="23">
        <v>0</v>
      </c>
      <c r="E37" s="44">
        <v>2</v>
      </c>
      <c r="F37" s="27">
        <v>2</v>
      </c>
      <c r="G37" s="27">
        <v>1</v>
      </c>
      <c r="H37" s="24"/>
    </row>
    <row r="38" spans="1:8" ht="15.75">
      <c r="A38" s="22" t="s">
        <v>30</v>
      </c>
      <c r="B38" s="27">
        <f>SUM(C38:G38)</f>
        <v>7</v>
      </c>
      <c r="C38" s="27">
        <v>6</v>
      </c>
      <c r="D38" s="23">
        <v>0</v>
      </c>
      <c r="E38" s="23">
        <v>0</v>
      </c>
      <c r="F38" s="27">
        <v>1</v>
      </c>
      <c r="G38" s="23">
        <v>0</v>
      </c>
      <c r="H38" s="24"/>
    </row>
    <row r="39" spans="1:8" ht="15.75">
      <c r="A39" s="22" t="s">
        <v>31</v>
      </c>
      <c r="B39" s="27">
        <f>SUM(C39:G39)</f>
        <v>3</v>
      </c>
      <c r="C39" s="23">
        <v>0</v>
      </c>
      <c r="D39" s="27">
        <v>2</v>
      </c>
      <c r="E39" s="23">
        <v>0</v>
      </c>
      <c r="F39" s="27">
        <v>1</v>
      </c>
      <c r="G39" s="23">
        <v>0</v>
      </c>
      <c r="H39" s="24"/>
    </row>
    <row r="40" spans="1:8" ht="15.75">
      <c r="A40" s="22" t="s">
        <v>32</v>
      </c>
      <c r="B40" s="27">
        <f>SUM(C40:G40)</f>
        <v>7</v>
      </c>
      <c r="C40" s="27">
        <v>4</v>
      </c>
      <c r="D40" s="27">
        <v>3</v>
      </c>
      <c r="E40" s="23">
        <v>0</v>
      </c>
      <c r="F40" s="23">
        <v>0</v>
      </c>
      <c r="G40" s="23">
        <v>0</v>
      </c>
      <c r="H40" s="24"/>
    </row>
    <row r="41" spans="1:8" ht="15.75">
      <c r="A41" s="22" t="s">
        <v>33</v>
      </c>
      <c r="B41" s="27">
        <f aca="true" t="shared" si="3" ref="B41:B46">SUM(C41:G41)</f>
        <v>3</v>
      </c>
      <c r="C41" s="27">
        <v>1</v>
      </c>
      <c r="D41" s="23">
        <v>0</v>
      </c>
      <c r="E41" s="44">
        <v>1</v>
      </c>
      <c r="F41" s="23">
        <v>1</v>
      </c>
      <c r="G41" s="23">
        <v>0</v>
      </c>
      <c r="H41" s="24"/>
    </row>
    <row r="42" spans="1:8" ht="15.75">
      <c r="A42" s="22" t="s">
        <v>34</v>
      </c>
      <c r="B42" s="27">
        <f t="shared" si="3"/>
        <v>49</v>
      </c>
      <c r="C42" s="27">
        <v>30</v>
      </c>
      <c r="D42" s="27">
        <v>6</v>
      </c>
      <c r="E42" s="44">
        <v>8</v>
      </c>
      <c r="F42" s="27">
        <v>5</v>
      </c>
      <c r="G42" s="23">
        <v>0</v>
      </c>
      <c r="H42" s="24"/>
    </row>
    <row r="43" spans="1:8" ht="15.75">
      <c r="A43" s="22" t="s">
        <v>35</v>
      </c>
      <c r="B43" s="27">
        <f t="shared" si="3"/>
        <v>3</v>
      </c>
      <c r="C43" s="27">
        <v>1</v>
      </c>
      <c r="D43" s="23">
        <v>0</v>
      </c>
      <c r="E43" s="23">
        <v>0</v>
      </c>
      <c r="F43" s="27">
        <v>2</v>
      </c>
      <c r="G43" s="23">
        <v>0</v>
      </c>
      <c r="H43" s="24"/>
    </row>
    <row r="44" spans="1:8" ht="15.75">
      <c r="A44" s="22" t="s">
        <v>36</v>
      </c>
      <c r="B44" s="27">
        <f t="shared" si="3"/>
        <v>69</v>
      </c>
      <c r="C44" s="27">
        <v>57</v>
      </c>
      <c r="D44" s="27">
        <v>3</v>
      </c>
      <c r="E44" s="44">
        <v>1</v>
      </c>
      <c r="F44" s="27">
        <v>8</v>
      </c>
      <c r="G44" s="23">
        <v>0</v>
      </c>
      <c r="H44" s="24"/>
    </row>
    <row r="45" spans="1:8" ht="15.75">
      <c r="A45" s="22" t="s">
        <v>37</v>
      </c>
      <c r="B45" s="27">
        <f t="shared" si="3"/>
        <v>59</v>
      </c>
      <c r="C45" s="27">
        <v>25</v>
      </c>
      <c r="D45" s="27">
        <v>6</v>
      </c>
      <c r="E45" s="44">
        <v>13</v>
      </c>
      <c r="F45" s="27">
        <v>14</v>
      </c>
      <c r="G45" s="27">
        <v>1</v>
      </c>
      <c r="H45" s="24"/>
    </row>
    <row r="46" spans="1:8" ht="15.75">
      <c r="A46" s="22" t="s">
        <v>38</v>
      </c>
      <c r="B46" s="27">
        <f t="shared" si="3"/>
        <v>24</v>
      </c>
      <c r="C46" s="27">
        <v>16</v>
      </c>
      <c r="D46" s="23">
        <v>0</v>
      </c>
      <c r="E46" s="25">
        <v>1</v>
      </c>
      <c r="F46" s="27">
        <v>5</v>
      </c>
      <c r="G46" s="27">
        <v>2</v>
      </c>
      <c r="H46" s="24"/>
    </row>
    <row r="47" spans="1:8" ht="15.75">
      <c r="A47" s="22" t="s">
        <v>39</v>
      </c>
      <c r="B47" s="27">
        <f aca="true" t="shared" si="4" ref="B47:B52">SUM(C47:G47)</f>
        <v>37</v>
      </c>
      <c r="C47" s="27">
        <v>23</v>
      </c>
      <c r="D47" s="27">
        <v>1</v>
      </c>
      <c r="E47" s="44">
        <v>7</v>
      </c>
      <c r="F47" s="27">
        <v>6</v>
      </c>
      <c r="G47" s="23">
        <v>0</v>
      </c>
      <c r="H47" s="24"/>
    </row>
    <row r="48" spans="1:8" ht="15.75">
      <c r="A48" s="22" t="s">
        <v>40</v>
      </c>
      <c r="B48" s="27">
        <f t="shared" si="4"/>
        <v>8</v>
      </c>
      <c r="C48" s="27">
        <v>4</v>
      </c>
      <c r="D48" s="27">
        <v>2</v>
      </c>
      <c r="E48" s="44">
        <v>2</v>
      </c>
      <c r="F48" s="23">
        <v>0</v>
      </c>
      <c r="G48" s="23">
        <v>0</v>
      </c>
      <c r="H48" s="24"/>
    </row>
    <row r="49" spans="1:8" ht="15.75">
      <c r="A49" s="22" t="s">
        <v>41</v>
      </c>
      <c r="B49" s="27">
        <f t="shared" si="4"/>
        <v>24</v>
      </c>
      <c r="C49" s="27">
        <v>19</v>
      </c>
      <c r="D49" s="27">
        <v>1</v>
      </c>
      <c r="E49" s="44">
        <v>1</v>
      </c>
      <c r="F49" s="27">
        <v>3</v>
      </c>
      <c r="G49" s="23">
        <v>0</v>
      </c>
      <c r="H49" s="24"/>
    </row>
    <row r="50" spans="1:8" ht="15.75">
      <c r="A50" s="22" t="s">
        <v>42</v>
      </c>
      <c r="B50" s="27">
        <f t="shared" si="4"/>
        <v>7</v>
      </c>
      <c r="C50" s="27">
        <v>7</v>
      </c>
      <c r="D50" s="23">
        <v>0</v>
      </c>
      <c r="E50" s="23">
        <v>0</v>
      </c>
      <c r="F50" s="23">
        <v>0</v>
      </c>
      <c r="G50" s="23">
        <v>0</v>
      </c>
      <c r="H50" s="24"/>
    </row>
    <row r="51" spans="1:8" ht="15.75">
      <c r="A51" s="22" t="s">
        <v>43</v>
      </c>
      <c r="B51" s="27">
        <f t="shared" si="4"/>
        <v>13</v>
      </c>
      <c r="C51" s="27">
        <v>9</v>
      </c>
      <c r="D51" s="27">
        <v>1</v>
      </c>
      <c r="E51" s="44">
        <v>1</v>
      </c>
      <c r="F51" s="27">
        <v>2</v>
      </c>
      <c r="G51" s="23">
        <v>0</v>
      </c>
      <c r="H51" s="24"/>
    </row>
    <row r="52" spans="1:8" ht="15.75">
      <c r="A52" s="22" t="s">
        <v>44</v>
      </c>
      <c r="B52" s="27">
        <f t="shared" si="4"/>
        <v>2</v>
      </c>
      <c r="C52" s="27">
        <v>2</v>
      </c>
      <c r="D52" s="23">
        <v>0</v>
      </c>
      <c r="E52" s="23">
        <v>0</v>
      </c>
      <c r="F52" s="23">
        <v>0</v>
      </c>
      <c r="G52" s="23">
        <v>0</v>
      </c>
      <c r="H52" s="24"/>
    </row>
    <row r="53" spans="1:8" ht="15.75">
      <c r="A53" s="22" t="s">
        <v>45</v>
      </c>
      <c r="B53" s="27">
        <f aca="true" t="shared" si="5" ref="B53:B58">SUM(C53:G53)</f>
        <v>6</v>
      </c>
      <c r="C53" s="27">
        <v>3</v>
      </c>
      <c r="D53" s="27">
        <v>1</v>
      </c>
      <c r="E53" s="23">
        <v>0</v>
      </c>
      <c r="F53" s="27">
        <v>2</v>
      </c>
      <c r="G53" s="23">
        <v>0</v>
      </c>
      <c r="H53" s="24"/>
    </row>
    <row r="54" spans="1:8" ht="15.75">
      <c r="A54" s="22" t="s">
        <v>46</v>
      </c>
      <c r="B54" s="27">
        <f t="shared" si="5"/>
        <v>19</v>
      </c>
      <c r="C54" s="27">
        <v>15</v>
      </c>
      <c r="D54" s="27">
        <v>1</v>
      </c>
      <c r="E54" s="44">
        <v>1</v>
      </c>
      <c r="F54" s="27">
        <v>2</v>
      </c>
      <c r="G54" s="23">
        <v>0</v>
      </c>
      <c r="H54" s="24"/>
    </row>
    <row r="55" spans="1:8" ht="15.75">
      <c r="A55" s="22" t="s">
        <v>47</v>
      </c>
      <c r="B55" s="27">
        <f t="shared" si="5"/>
        <v>19</v>
      </c>
      <c r="C55" s="27">
        <v>11</v>
      </c>
      <c r="D55" s="27">
        <v>4</v>
      </c>
      <c r="E55" s="23">
        <v>0</v>
      </c>
      <c r="F55" s="27">
        <v>3</v>
      </c>
      <c r="G55" s="27">
        <v>1</v>
      </c>
      <c r="H55" s="24"/>
    </row>
    <row r="56" spans="1:8" ht="15.75">
      <c r="A56" s="22" t="s">
        <v>48</v>
      </c>
      <c r="B56" s="27">
        <f t="shared" si="5"/>
        <v>20</v>
      </c>
      <c r="C56" s="27">
        <v>10</v>
      </c>
      <c r="D56" s="27">
        <v>2</v>
      </c>
      <c r="E56" s="23">
        <v>0</v>
      </c>
      <c r="F56" s="27">
        <v>8</v>
      </c>
      <c r="G56" s="23">
        <v>0</v>
      </c>
      <c r="H56" s="24"/>
    </row>
    <row r="57" spans="1:8" ht="15.75">
      <c r="A57" s="22" t="s">
        <v>49</v>
      </c>
      <c r="B57" s="27">
        <f t="shared" si="5"/>
        <v>24</v>
      </c>
      <c r="C57" s="27">
        <v>12</v>
      </c>
      <c r="D57" s="27">
        <v>2</v>
      </c>
      <c r="E57" s="44">
        <v>5</v>
      </c>
      <c r="F57" s="27">
        <v>5</v>
      </c>
      <c r="G57" s="23">
        <v>0</v>
      </c>
      <c r="H57" s="24"/>
    </row>
    <row r="58" spans="1:8" ht="15.75">
      <c r="A58" s="22" t="s">
        <v>50</v>
      </c>
      <c r="B58" s="27">
        <f t="shared" si="5"/>
        <v>13</v>
      </c>
      <c r="C58" s="27">
        <v>7</v>
      </c>
      <c r="D58" s="27">
        <v>2</v>
      </c>
      <c r="E58" s="44">
        <v>1</v>
      </c>
      <c r="F58" s="27">
        <v>3</v>
      </c>
      <c r="G58" s="23">
        <v>0</v>
      </c>
      <c r="H58" s="24"/>
    </row>
    <row r="59" spans="1:8" ht="15.75">
      <c r="A59" s="22" t="s">
        <v>51</v>
      </c>
      <c r="B59" s="27">
        <f aca="true" t="shared" si="6" ref="B59:B64">SUM(C59:G59)</f>
        <v>1</v>
      </c>
      <c r="C59" s="27">
        <v>1</v>
      </c>
      <c r="D59" s="23">
        <v>0</v>
      </c>
      <c r="E59" s="23">
        <v>0</v>
      </c>
      <c r="F59" s="23">
        <v>0</v>
      </c>
      <c r="G59" s="23">
        <v>0</v>
      </c>
      <c r="H59" s="24"/>
    </row>
    <row r="60" spans="1:8" ht="15.75">
      <c r="A60" s="22" t="s">
        <v>52</v>
      </c>
      <c r="B60" s="27">
        <f t="shared" si="6"/>
        <v>1</v>
      </c>
      <c r="C60" s="27">
        <v>1</v>
      </c>
      <c r="D60" s="23">
        <v>0</v>
      </c>
      <c r="E60" s="23">
        <v>0</v>
      </c>
      <c r="F60" s="23">
        <v>0</v>
      </c>
      <c r="G60" s="23">
        <v>0</v>
      </c>
      <c r="H60" s="24"/>
    </row>
    <row r="61" spans="1:8" ht="15.75">
      <c r="A61" s="22" t="s">
        <v>53</v>
      </c>
      <c r="B61" s="27">
        <f t="shared" si="6"/>
        <v>9</v>
      </c>
      <c r="C61" s="27">
        <v>3</v>
      </c>
      <c r="D61" s="27">
        <v>2</v>
      </c>
      <c r="E61" s="44">
        <v>2</v>
      </c>
      <c r="F61" s="27">
        <v>2</v>
      </c>
      <c r="G61" s="23">
        <v>0</v>
      </c>
      <c r="H61" s="24"/>
    </row>
    <row r="62" spans="1:8" ht="15.75">
      <c r="A62" s="22" t="s">
        <v>54</v>
      </c>
      <c r="B62" s="27">
        <f t="shared" si="6"/>
        <v>9</v>
      </c>
      <c r="C62" s="27">
        <v>5</v>
      </c>
      <c r="D62" s="23" t="s">
        <v>101</v>
      </c>
      <c r="E62" s="44">
        <v>1</v>
      </c>
      <c r="F62" s="27">
        <v>3</v>
      </c>
      <c r="G62" s="23">
        <v>0</v>
      </c>
      <c r="H62" s="24"/>
    </row>
    <row r="63" spans="1:8" ht="15.75">
      <c r="A63" s="22" t="s">
        <v>55</v>
      </c>
      <c r="B63" s="27">
        <f t="shared" si="6"/>
        <v>62</v>
      </c>
      <c r="C63" s="27">
        <v>45</v>
      </c>
      <c r="D63" s="27">
        <v>12</v>
      </c>
      <c r="E63" s="44">
        <v>1</v>
      </c>
      <c r="F63" s="27">
        <v>3</v>
      </c>
      <c r="G63" s="27">
        <v>1</v>
      </c>
      <c r="H63" s="24"/>
    </row>
    <row r="64" spans="1:8" ht="15.75">
      <c r="A64" s="22" t="s">
        <v>56</v>
      </c>
      <c r="B64" s="27">
        <f t="shared" si="6"/>
        <v>2</v>
      </c>
      <c r="C64" s="27">
        <v>1</v>
      </c>
      <c r="D64" s="23">
        <v>0</v>
      </c>
      <c r="E64" s="23">
        <v>0</v>
      </c>
      <c r="F64" s="27">
        <v>1</v>
      </c>
      <c r="G64" s="23">
        <v>0</v>
      </c>
      <c r="H64" s="24"/>
    </row>
    <row r="65" spans="1:8" ht="15.75">
      <c r="A65" s="22" t="s">
        <v>57</v>
      </c>
      <c r="B65" s="27">
        <f aca="true" t="shared" si="7" ref="B65:B70">SUM(C65:G65)</f>
        <v>9</v>
      </c>
      <c r="C65" s="27">
        <v>5</v>
      </c>
      <c r="D65" s="27">
        <v>1</v>
      </c>
      <c r="E65" s="23">
        <v>0</v>
      </c>
      <c r="F65" s="27">
        <v>3</v>
      </c>
      <c r="G65" s="23">
        <v>0</v>
      </c>
      <c r="H65" s="24"/>
    </row>
    <row r="66" spans="1:8" ht="15.75">
      <c r="A66" s="22" t="s">
        <v>58</v>
      </c>
      <c r="B66" s="27">
        <f t="shared" si="7"/>
        <v>6</v>
      </c>
      <c r="C66" s="27">
        <v>5</v>
      </c>
      <c r="D66" s="23">
        <v>0</v>
      </c>
      <c r="E66" s="44">
        <v>1</v>
      </c>
      <c r="F66" s="23">
        <v>0</v>
      </c>
      <c r="G66" s="23">
        <v>0</v>
      </c>
      <c r="H66" s="24"/>
    </row>
    <row r="67" spans="1:8" ht="15.75">
      <c r="A67" s="22" t="s">
        <v>59</v>
      </c>
      <c r="B67" s="27">
        <f t="shared" si="7"/>
        <v>13</v>
      </c>
      <c r="C67" s="27">
        <v>9</v>
      </c>
      <c r="D67" s="27">
        <v>2</v>
      </c>
      <c r="E67" s="23">
        <v>0</v>
      </c>
      <c r="F67" s="27">
        <v>2</v>
      </c>
      <c r="G67" s="23">
        <v>0</v>
      </c>
      <c r="H67" s="24"/>
    </row>
    <row r="68" spans="1:8" ht="15.75">
      <c r="A68" s="22" t="s">
        <v>60</v>
      </c>
      <c r="B68" s="27">
        <f t="shared" si="7"/>
        <v>5</v>
      </c>
      <c r="C68" s="27">
        <v>5</v>
      </c>
      <c r="D68" s="23">
        <v>0</v>
      </c>
      <c r="E68" s="23">
        <v>0</v>
      </c>
      <c r="F68" s="23">
        <v>0</v>
      </c>
      <c r="G68" s="23">
        <v>0</v>
      </c>
      <c r="H68" s="24"/>
    </row>
    <row r="69" spans="1:8" ht="15.75">
      <c r="A69" s="22" t="s">
        <v>61</v>
      </c>
      <c r="B69" s="27">
        <f t="shared" si="7"/>
        <v>9</v>
      </c>
      <c r="C69" s="27">
        <v>6</v>
      </c>
      <c r="D69" s="23">
        <v>0</v>
      </c>
      <c r="E69" s="23">
        <v>0</v>
      </c>
      <c r="F69" s="27">
        <v>2</v>
      </c>
      <c r="G69" s="27">
        <v>1</v>
      </c>
      <c r="H69" s="24"/>
    </row>
    <row r="70" spans="1:8" ht="15.75">
      <c r="A70" s="22" t="s">
        <v>62</v>
      </c>
      <c r="B70" s="27">
        <f t="shared" si="7"/>
        <v>7</v>
      </c>
      <c r="C70" s="27">
        <v>2</v>
      </c>
      <c r="D70" s="27">
        <v>3</v>
      </c>
      <c r="E70" s="44">
        <v>1</v>
      </c>
      <c r="F70" s="27">
        <v>1</v>
      </c>
      <c r="G70" s="23">
        <v>0</v>
      </c>
      <c r="H70" s="24"/>
    </row>
    <row r="71" spans="1:8" ht="15.75">
      <c r="A71" s="22" t="s">
        <v>63</v>
      </c>
      <c r="B71" s="27">
        <f>SUM(C71:G71)</f>
        <v>24</v>
      </c>
      <c r="C71" s="27">
        <v>17</v>
      </c>
      <c r="D71" s="27">
        <v>2</v>
      </c>
      <c r="E71" s="23">
        <v>0</v>
      </c>
      <c r="F71" s="27">
        <v>5</v>
      </c>
      <c r="G71" s="23">
        <v>0</v>
      </c>
      <c r="H71" s="24"/>
    </row>
    <row r="72" spans="1:8" ht="15.75">
      <c r="A72" s="22" t="s">
        <v>64</v>
      </c>
      <c r="B72" s="27">
        <f>SUM(C72:G72)</f>
        <v>4</v>
      </c>
      <c r="C72" s="27">
        <v>2</v>
      </c>
      <c r="D72" s="23">
        <v>0</v>
      </c>
      <c r="E72" s="44">
        <v>2</v>
      </c>
      <c r="F72" s="23">
        <v>0</v>
      </c>
      <c r="G72" s="23">
        <v>0</v>
      </c>
      <c r="H72" s="24"/>
    </row>
    <row r="73" spans="1:8" ht="15.75">
      <c r="A73" s="22" t="s">
        <v>65</v>
      </c>
      <c r="B73" s="27">
        <f>SUM(C73:G73)</f>
        <v>4</v>
      </c>
      <c r="C73" s="27">
        <v>2</v>
      </c>
      <c r="D73" s="27">
        <v>2</v>
      </c>
      <c r="E73" s="23">
        <v>0</v>
      </c>
      <c r="F73" s="23">
        <v>0</v>
      </c>
      <c r="G73" s="23">
        <v>0</v>
      </c>
      <c r="H73" s="24"/>
    </row>
    <row r="74" spans="1:8" ht="15.75">
      <c r="A74" s="40"/>
      <c r="B74" s="41"/>
      <c r="C74" s="41"/>
      <c r="D74" s="41"/>
      <c r="E74" s="42"/>
      <c r="F74" s="41"/>
      <c r="G74" s="41"/>
      <c r="H74" s="9"/>
    </row>
    <row r="75" ht="15.75">
      <c r="A75" s="43" t="s">
        <v>86</v>
      </c>
    </row>
    <row r="76" ht="15.75">
      <c r="A76" s="9"/>
    </row>
    <row r="77" ht="15.75">
      <c r="A77" s="43" t="s">
        <v>66</v>
      </c>
    </row>
    <row r="78" ht="15.75">
      <c r="A78" s="43" t="s">
        <v>88</v>
      </c>
    </row>
    <row r="79" ht="15.75">
      <c r="A79" s="43" t="s">
        <v>89</v>
      </c>
    </row>
    <row r="80" ht="15.75">
      <c r="A80" s="43" t="s">
        <v>90</v>
      </c>
    </row>
    <row r="81" ht="15.75">
      <c r="A81" s="43" t="s">
        <v>91</v>
      </c>
    </row>
    <row r="82" ht="15.75">
      <c r="A82" s="43" t="s">
        <v>92</v>
      </c>
    </row>
    <row r="83" ht="15.75">
      <c r="A83" s="43" t="s">
        <v>87</v>
      </c>
    </row>
    <row r="84" ht="15.75">
      <c r="A84" s="43"/>
    </row>
    <row r="85" ht="15.75">
      <c r="A85" s="43" t="s">
        <v>72</v>
      </c>
    </row>
  </sheetData>
  <sheetProtection/>
  <mergeCells count="1">
    <mergeCell ref="C4:G4"/>
  </mergeCells>
  <printOptions/>
  <pageMargins left="0.7" right="0.7" top="0.75" bottom="0.75" header="0.3" footer="0.3"/>
  <pageSetup fitToHeight="2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6" ht="20.25">
      <c r="A1" s="45" t="s">
        <v>70</v>
      </c>
      <c r="B1" s="5"/>
      <c r="C1" s="5"/>
      <c r="D1" s="6"/>
      <c r="E1" s="5"/>
      <c r="F1" s="7"/>
    </row>
    <row r="2" spans="1:6" ht="20.25">
      <c r="A2" s="45" t="s">
        <v>78</v>
      </c>
      <c r="B2" s="5"/>
      <c r="C2" s="5"/>
      <c r="D2" s="10"/>
      <c r="E2" s="11"/>
      <c r="F2" s="12"/>
    </row>
    <row r="3" spans="1:6" ht="15.75">
      <c r="A3" s="9"/>
      <c r="B3" s="11"/>
      <c r="C3" s="11"/>
      <c r="D3" s="10"/>
      <c r="E3" s="11"/>
      <c r="F3" s="11"/>
    </row>
    <row r="4" spans="1:6" ht="17.25">
      <c r="A4" s="13"/>
      <c r="B4" s="14"/>
      <c r="C4" s="15" t="s">
        <v>69</v>
      </c>
      <c r="D4" s="16"/>
      <c r="E4" s="16"/>
      <c r="F4" s="16"/>
    </row>
    <row r="5" spans="1:6" ht="15.75">
      <c r="A5" s="17" t="s">
        <v>0</v>
      </c>
      <c r="B5" s="18" t="s">
        <v>1</v>
      </c>
      <c r="C5" s="19">
        <v>2</v>
      </c>
      <c r="D5" s="20">
        <v>3</v>
      </c>
      <c r="E5" s="19">
        <v>4</v>
      </c>
      <c r="F5" s="19">
        <v>5</v>
      </c>
    </row>
    <row r="6" spans="1:6" ht="15.75">
      <c r="A6" s="9"/>
      <c r="B6" s="11"/>
      <c r="C6" s="11"/>
      <c r="D6" s="10"/>
      <c r="E6" s="11"/>
      <c r="F6" s="11"/>
    </row>
    <row r="7" spans="1:6" ht="15.75">
      <c r="A7" s="22" t="s">
        <v>2</v>
      </c>
      <c r="B7" s="23">
        <f>+B9+B16</f>
        <v>888</v>
      </c>
      <c r="C7" s="23">
        <f>+C9+C16</f>
        <v>483</v>
      </c>
      <c r="D7" s="23">
        <f>+D9+D16</f>
        <v>55</v>
      </c>
      <c r="E7" s="23">
        <f>+E9+E16</f>
        <v>348</v>
      </c>
      <c r="F7" s="23">
        <f>+F16</f>
        <v>2</v>
      </c>
    </row>
    <row r="8" spans="1:6" ht="15.75">
      <c r="A8" s="9"/>
      <c r="B8" s="23"/>
      <c r="C8" s="23"/>
      <c r="D8" s="25"/>
      <c r="E8" s="23"/>
      <c r="F8" s="23"/>
    </row>
    <row r="9" spans="1:6" ht="15.75">
      <c r="A9" s="22" t="s">
        <v>3</v>
      </c>
      <c r="B9" s="23">
        <f>SUM(B10:B14)</f>
        <v>54</v>
      </c>
      <c r="C9" s="23">
        <f>SUM(C10:C14)</f>
        <v>42</v>
      </c>
      <c r="D9" s="23">
        <f>SUM(D10:D14)</f>
        <v>4</v>
      </c>
      <c r="E9" s="23">
        <f>SUM(E10:E14)</f>
        <v>8</v>
      </c>
      <c r="F9" s="26">
        <v>0</v>
      </c>
    </row>
    <row r="10" spans="1:6" ht="15.75">
      <c r="A10" s="22" t="s">
        <v>4</v>
      </c>
      <c r="B10" s="27">
        <f>SUM(C10:G10)</f>
        <v>3</v>
      </c>
      <c r="C10" s="28">
        <v>1</v>
      </c>
      <c r="D10" s="28">
        <v>1</v>
      </c>
      <c r="E10" s="26">
        <v>1</v>
      </c>
      <c r="F10" s="26">
        <v>0</v>
      </c>
    </row>
    <row r="11" spans="1:6" ht="15.75">
      <c r="A11" s="22" t="s">
        <v>5</v>
      </c>
      <c r="B11" s="27">
        <f>SUM(C11:F11)</f>
        <v>19</v>
      </c>
      <c r="C11" s="28">
        <v>15</v>
      </c>
      <c r="D11" s="28">
        <v>2</v>
      </c>
      <c r="E11" s="26">
        <v>2</v>
      </c>
      <c r="F11" s="26">
        <v>0</v>
      </c>
    </row>
    <row r="12" spans="1:6" ht="15.75">
      <c r="A12" s="22" t="s">
        <v>6</v>
      </c>
      <c r="B12" s="27">
        <f>SUM(C12:F12)</f>
        <v>1</v>
      </c>
      <c r="C12" s="28">
        <v>1</v>
      </c>
      <c r="D12" s="26">
        <v>0</v>
      </c>
      <c r="E12" s="26">
        <v>0</v>
      </c>
      <c r="F12" s="26">
        <v>0</v>
      </c>
    </row>
    <row r="13" spans="1:6" ht="15.75">
      <c r="A13" s="22" t="s">
        <v>7</v>
      </c>
      <c r="B13" s="27">
        <f>SUM(C13:F13)</f>
        <v>24</v>
      </c>
      <c r="C13" s="28">
        <v>19</v>
      </c>
      <c r="D13" s="28">
        <v>1</v>
      </c>
      <c r="E13" s="28">
        <v>4</v>
      </c>
      <c r="F13" s="26">
        <v>0</v>
      </c>
    </row>
    <row r="14" spans="1:6" ht="15.75">
      <c r="A14" s="22" t="s">
        <v>8</v>
      </c>
      <c r="B14" s="27">
        <f>SUM(C14:F14)</f>
        <v>7</v>
      </c>
      <c r="C14" s="28">
        <v>6</v>
      </c>
      <c r="D14" s="26">
        <v>0</v>
      </c>
      <c r="E14" s="26">
        <v>1</v>
      </c>
      <c r="F14" s="26">
        <v>0</v>
      </c>
    </row>
    <row r="15" spans="1:6" ht="15.75">
      <c r="A15" s="29"/>
      <c r="B15" s="30"/>
      <c r="C15" s="30"/>
      <c r="D15" s="31"/>
      <c r="E15" s="32"/>
      <c r="F15" s="30"/>
    </row>
    <row r="16" spans="1:6" ht="15.75">
      <c r="A16" s="34" t="s">
        <v>9</v>
      </c>
      <c r="B16" s="30">
        <f>SUM(B17:B72)</f>
        <v>834</v>
      </c>
      <c r="C16" s="30">
        <f>SUM(C17:C72)</f>
        <v>441</v>
      </c>
      <c r="D16" s="30">
        <f>SUM(D17:D72)</f>
        <v>51</v>
      </c>
      <c r="E16" s="30">
        <f>SUM(E17:E72)</f>
        <v>340</v>
      </c>
      <c r="F16" s="30">
        <f>SUM(F17:F72)</f>
        <v>2</v>
      </c>
    </row>
    <row r="17" spans="1:6" ht="15.75">
      <c r="A17" s="35" t="s">
        <v>10</v>
      </c>
      <c r="B17" s="36">
        <f aca="true" t="shared" si="0" ref="B17:B22">SUM(C17:F17)</f>
        <v>24</v>
      </c>
      <c r="C17" s="37">
        <v>15</v>
      </c>
      <c r="D17" s="37">
        <v>3</v>
      </c>
      <c r="E17" s="37">
        <v>6</v>
      </c>
      <c r="F17" s="38">
        <v>0</v>
      </c>
    </row>
    <row r="18" spans="1:6" ht="15.75">
      <c r="A18" s="35" t="s">
        <v>11</v>
      </c>
      <c r="B18" s="36">
        <f t="shared" si="0"/>
        <v>4</v>
      </c>
      <c r="C18" s="37">
        <v>1</v>
      </c>
      <c r="D18" s="38">
        <v>0</v>
      </c>
      <c r="E18" s="37">
        <v>3</v>
      </c>
      <c r="F18" s="38">
        <v>0</v>
      </c>
    </row>
    <row r="19" spans="1:6" ht="15.75">
      <c r="A19" s="35" t="s">
        <v>12</v>
      </c>
      <c r="B19" s="36">
        <f t="shared" si="0"/>
        <v>22</v>
      </c>
      <c r="C19" s="37">
        <v>13</v>
      </c>
      <c r="D19" s="37">
        <v>1</v>
      </c>
      <c r="E19" s="37">
        <v>8</v>
      </c>
      <c r="F19" s="38">
        <v>0</v>
      </c>
    </row>
    <row r="20" spans="1:6" ht="15.75">
      <c r="A20" s="35" t="s">
        <v>13</v>
      </c>
      <c r="B20" s="36">
        <f t="shared" si="0"/>
        <v>13</v>
      </c>
      <c r="C20" s="37">
        <v>4</v>
      </c>
      <c r="D20" s="37">
        <v>1</v>
      </c>
      <c r="E20" s="37">
        <v>8</v>
      </c>
      <c r="F20" s="38">
        <v>0</v>
      </c>
    </row>
    <row r="21" spans="1:6" ht="15.75">
      <c r="A21" s="35" t="s">
        <v>14</v>
      </c>
      <c r="B21" s="36">
        <f t="shared" si="0"/>
        <v>5</v>
      </c>
      <c r="C21" s="37">
        <v>4</v>
      </c>
      <c r="D21" s="38">
        <v>0</v>
      </c>
      <c r="E21" s="37">
        <v>1</v>
      </c>
      <c r="F21" s="38">
        <v>0</v>
      </c>
    </row>
    <row r="22" spans="1:6" ht="15.75">
      <c r="A22" s="35" t="s">
        <v>15</v>
      </c>
      <c r="B22" s="36">
        <f t="shared" si="0"/>
        <v>9</v>
      </c>
      <c r="C22" s="37">
        <v>2</v>
      </c>
      <c r="D22" s="37">
        <v>1</v>
      </c>
      <c r="E22" s="37">
        <v>6</v>
      </c>
      <c r="F22" s="38">
        <v>0</v>
      </c>
    </row>
    <row r="23" spans="1:6" ht="15.75">
      <c r="A23" s="35" t="s">
        <v>16</v>
      </c>
      <c r="B23" s="36">
        <f aca="true" t="shared" si="1" ref="B23:B28">SUM(C23:F23)</f>
        <v>12</v>
      </c>
      <c r="C23" s="37">
        <v>9</v>
      </c>
      <c r="D23" s="37">
        <v>1</v>
      </c>
      <c r="E23" s="37">
        <v>2</v>
      </c>
      <c r="F23" s="38">
        <v>0</v>
      </c>
    </row>
    <row r="24" spans="1:6" ht="15.75">
      <c r="A24" s="35" t="s">
        <v>17</v>
      </c>
      <c r="B24" s="36">
        <f t="shared" si="1"/>
        <v>8</v>
      </c>
      <c r="C24" s="37">
        <v>3</v>
      </c>
      <c r="D24" s="38">
        <v>0</v>
      </c>
      <c r="E24" s="37">
        <v>5</v>
      </c>
      <c r="F24" s="38">
        <v>0</v>
      </c>
    </row>
    <row r="25" spans="1:6" ht="15.75">
      <c r="A25" s="35" t="s">
        <v>18</v>
      </c>
      <c r="B25" s="36">
        <f t="shared" si="1"/>
        <v>6</v>
      </c>
      <c r="C25" s="37">
        <v>1</v>
      </c>
      <c r="D25" s="38">
        <v>0</v>
      </c>
      <c r="E25" s="37">
        <v>5</v>
      </c>
      <c r="F25" s="38">
        <v>0</v>
      </c>
    </row>
    <row r="26" spans="1:6" ht="15.75">
      <c r="A26" s="35" t="s">
        <v>19</v>
      </c>
      <c r="B26" s="36">
        <f t="shared" si="1"/>
        <v>4</v>
      </c>
      <c r="C26" s="37">
        <v>2</v>
      </c>
      <c r="D26" s="37">
        <v>1</v>
      </c>
      <c r="E26" s="38">
        <v>1</v>
      </c>
      <c r="F26" s="38">
        <v>0</v>
      </c>
    </row>
    <row r="27" spans="1:6" ht="15.75">
      <c r="A27" s="35" t="s">
        <v>20</v>
      </c>
      <c r="B27" s="36">
        <f t="shared" si="1"/>
        <v>5</v>
      </c>
      <c r="C27" s="37">
        <v>3</v>
      </c>
      <c r="D27" s="38">
        <v>0</v>
      </c>
      <c r="E27" s="37">
        <v>2</v>
      </c>
      <c r="F27" s="38">
        <v>0</v>
      </c>
    </row>
    <row r="28" spans="1:6" ht="15.75">
      <c r="A28" s="35" t="s">
        <v>21</v>
      </c>
      <c r="B28" s="36">
        <f t="shared" si="1"/>
        <v>8</v>
      </c>
      <c r="C28" s="37">
        <v>3</v>
      </c>
      <c r="D28" s="38">
        <v>0</v>
      </c>
      <c r="E28" s="37">
        <v>5</v>
      </c>
      <c r="F28" s="38">
        <v>0</v>
      </c>
    </row>
    <row r="29" spans="1:6" ht="15.75">
      <c r="A29" s="35" t="s">
        <v>22</v>
      </c>
      <c r="B29" s="36">
        <f aca="true" t="shared" si="2" ref="B29:B34">SUM(C29:F29)</f>
        <v>30</v>
      </c>
      <c r="C29" s="37">
        <v>15</v>
      </c>
      <c r="D29" s="37">
        <v>1</v>
      </c>
      <c r="E29" s="37">
        <v>14</v>
      </c>
      <c r="F29" s="38">
        <v>0</v>
      </c>
    </row>
    <row r="30" spans="1:6" ht="15.75">
      <c r="A30" s="35" t="s">
        <v>23</v>
      </c>
      <c r="B30" s="36">
        <f t="shared" si="2"/>
        <v>60</v>
      </c>
      <c r="C30" s="37">
        <v>22</v>
      </c>
      <c r="D30" s="37">
        <v>7</v>
      </c>
      <c r="E30" s="37">
        <v>31</v>
      </c>
      <c r="F30" s="38">
        <v>0</v>
      </c>
    </row>
    <row r="31" spans="1:6" ht="15.75">
      <c r="A31" s="35" t="s">
        <v>24</v>
      </c>
      <c r="B31" s="36">
        <f t="shared" si="2"/>
        <v>1</v>
      </c>
      <c r="C31" s="37">
        <v>1</v>
      </c>
      <c r="D31" s="38">
        <v>0</v>
      </c>
      <c r="E31" s="38">
        <v>0</v>
      </c>
      <c r="F31" s="38">
        <v>0</v>
      </c>
    </row>
    <row r="32" spans="1:6" ht="15.75">
      <c r="A32" s="35" t="s">
        <v>25</v>
      </c>
      <c r="B32" s="36">
        <f t="shared" si="2"/>
        <v>1</v>
      </c>
      <c r="C32" s="38">
        <v>0</v>
      </c>
      <c r="D32" s="38">
        <v>0</v>
      </c>
      <c r="E32" s="37">
        <v>1</v>
      </c>
      <c r="F32" s="38">
        <v>0</v>
      </c>
    </row>
    <row r="33" spans="1:6" ht="15.75">
      <c r="A33" s="35" t="s">
        <v>26</v>
      </c>
      <c r="B33" s="36">
        <f t="shared" si="2"/>
        <v>4</v>
      </c>
      <c r="C33" s="37">
        <v>1</v>
      </c>
      <c r="D33" s="38">
        <v>0</v>
      </c>
      <c r="E33" s="37">
        <v>3</v>
      </c>
      <c r="F33" s="38">
        <v>0</v>
      </c>
    </row>
    <row r="34" spans="1:6" ht="15.75">
      <c r="A34" s="35" t="s">
        <v>27</v>
      </c>
      <c r="B34" s="36">
        <f t="shared" si="2"/>
        <v>5</v>
      </c>
      <c r="C34" s="37">
        <v>3</v>
      </c>
      <c r="D34" s="38">
        <v>0</v>
      </c>
      <c r="E34" s="37">
        <v>2</v>
      </c>
      <c r="F34" s="38">
        <v>0</v>
      </c>
    </row>
    <row r="35" spans="1:6" ht="15.75">
      <c r="A35" s="35" t="s">
        <v>28</v>
      </c>
      <c r="B35" s="36">
        <f>SUM(C35:F35)</f>
        <v>5</v>
      </c>
      <c r="C35" s="37">
        <v>1</v>
      </c>
      <c r="D35" s="37">
        <v>2</v>
      </c>
      <c r="E35" s="37">
        <v>2</v>
      </c>
      <c r="F35" s="38">
        <v>0</v>
      </c>
    </row>
    <row r="36" spans="1:6" ht="15.75">
      <c r="A36" s="35" t="s">
        <v>29</v>
      </c>
      <c r="B36" s="36">
        <f>SUM(C36:F36)</f>
        <v>11</v>
      </c>
      <c r="C36" s="37">
        <v>3</v>
      </c>
      <c r="D36" s="37">
        <v>2</v>
      </c>
      <c r="E36" s="37">
        <v>6</v>
      </c>
      <c r="F36" s="38">
        <v>0</v>
      </c>
    </row>
    <row r="37" spans="1:6" ht="15.75">
      <c r="A37" s="35" t="s">
        <v>30</v>
      </c>
      <c r="B37" s="36">
        <f>SUM(C37:F37)</f>
        <v>6</v>
      </c>
      <c r="C37" s="37">
        <v>5</v>
      </c>
      <c r="D37" s="38">
        <v>0</v>
      </c>
      <c r="E37" s="37">
        <v>1</v>
      </c>
      <c r="F37" s="38">
        <v>0</v>
      </c>
    </row>
    <row r="38" spans="1:6" ht="15.75">
      <c r="A38" s="35" t="s">
        <v>31</v>
      </c>
      <c r="B38" s="36">
        <f>SUM(C38:F38)</f>
        <v>1</v>
      </c>
      <c r="C38" s="38">
        <v>0</v>
      </c>
      <c r="D38" s="37">
        <v>1</v>
      </c>
      <c r="E38" s="38">
        <v>0</v>
      </c>
      <c r="F38" s="38">
        <v>0</v>
      </c>
    </row>
    <row r="39" spans="1:6" ht="15.75">
      <c r="A39" s="35" t="s">
        <v>32</v>
      </c>
      <c r="B39" s="36">
        <f>SUM(C39:F39)</f>
        <v>5</v>
      </c>
      <c r="C39" s="37">
        <v>4</v>
      </c>
      <c r="D39" s="38">
        <v>0</v>
      </c>
      <c r="E39" s="38">
        <v>1</v>
      </c>
      <c r="F39" s="38">
        <v>0</v>
      </c>
    </row>
    <row r="40" spans="1:6" ht="15.75">
      <c r="A40" s="35" t="s">
        <v>33</v>
      </c>
      <c r="B40" s="36">
        <f aca="true" t="shared" si="3" ref="B40:B45">SUM(C40:F40)</f>
        <v>4</v>
      </c>
      <c r="C40" s="37">
        <v>1</v>
      </c>
      <c r="D40" s="38">
        <v>0</v>
      </c>
      <c r="E40" s="37">
        <v>3</v>
      </c>
      <c r="F40" s="38">
        <v>0</v>
      </c>
    </row>
    <row r="41" spans="1:6" ht="15.75">
      <c r="A41" s="35" t="s">
        <v>34</v>
      </c>
      <c r="B41" s="36">
        <f t="shared" si="3"/>
        <v>59</v>
      </c>
      <c r="C41" s="37">
        <v>41</v>
      </c>
      <c r="D41" s="37">
        <v>3</v>
      </c>
      <c r="E41" s="37">
        <v>15</v>
      </c>
      <c r="F41" s="38">
        <v>0</v>
      </c>
    </row>
    <row r="42" spans="1:6" ht="15.75">
      <c r="A42" s="35" t="s">
        <v>35</v>
      </c>
      <c r="B42" s="36">
        <f t="shared" si="3"/>
        <v>2</v>
      </c>
      <c r="C42" s="38">
        <v>0</v>
      </c>
      <c r="D42" s="38">
        <v>0</v>
      </c>
      <c r="E42" s="37">
        <v>2</v>
      </c>
      <c r="F42" s="38">
        <v>0</v>
      </c>
    </row>
    <row r="43" spans="1:6" ht="15.75">
      <c r="A43" s="35" t="s">
        <v>36</v>
      </c>
      <c r="B43" s="36">
        <f t="shared" si="3"/>
        <v>94</v>
      </c>
      <c r="C43" s="37">
        <v>75</v>
      </c>
      <c r="D43" s="37">
        <v>2</v>
      </c>
      <c r="E43" s="37">
        <v>17</v>
      </c>
      <c r="F43" s="38">
        <v>0</v>
      </c>
    </row>
    <row r="44" spans="1:6" ht="15.75">
      <c r="A44" s="35" t="s">
        <v>37</v>
      </c>
      <c r="B44" s="36">
        <f t="shared" si="3"/>
        <v>55</v>
      </c>
      <c r="C44" s="37">
        <v>16</v>
      </c>
      <c r="D44" s="37">
        <v>7</v>
      </c>
      <c r="E44" s="37">
        <v>32</v>
      </c>
      <c r="F44" s="38">
        <v>0</v>
      </c>
    </row>
    <row r="45" spans="1:6" ht="15.75">
      <c r="A45" s="35" t="s">
        <v>38</v>
      </c>
      <c r="B45" s="36">
        <f t="shared" si="3"/>
        <v>26</v>
      </c>
      <c r="C45" s="37">
        <v>14</v>
      </c>
      <c r="D45" s="37">
        <v>1</v>
      </c>
      <c r="E45" s="37">
        <v>9</v>
      </c>
      <c r="F45" s="37">
        <v>2</v>
      </c>
    </row>
    <row r="46" spans="1:6" ht="15.75">
      <c r="A46" s="35" t="s">
        <v>39</v>
      </c>
      <c r="B46" s="36">
        <f aca="true" t="shared" si="4" ref="B46:B51">SUM(C46:F46)</f>
        <v>41</v>
      </c>
      <c r="C46" s="37">
        <v>19</v>
      </c>
      <c r="D46" s="37">
        <v>5</v>
      </c>
      <c r="E46" s="37">
        <v>17</v>
      </c>
      <c r="F46" s="38">
        <v>0</v>
      </c>
    </row>
    <row r="47" spans="1:6" ht="15.75">
      <c r="A47" s="35" t="s">
        <v>40</v>
      </c>
      <c r="B47" s="36">
        <f t="shared" si="4"/>
        <v>6</v>
      </c>
      <c r="C47" s="37">
        <v>4</v>
      </c>
      <c r="D47" s="38">
        <v>0</v>
      </c>
      <c r="E47" s="37">
        <v>2</v>
      </c>
      <c r="F47" s="38">
        <v>0</v>
      </c>
    </row>
    <row r="48" spans="1:6" ht="15.75">
      <c r="A48" s="35" t="s">
        <v>41</v>
      </c>
      <c r="B48" s="36">
        <f t="shared" si="4"/>
        <v>28</v>
      </c>
      <c r="C48" s="37">
        <v>15</v>
      </c>
      <c r="D48" s="37">
        <v>2</v>
      </c>
      <c r="E48" s="37">
        <v>11</v>
      </c>
      <c r="F48" s="38">
        <v>0</v>
      </c>
    </row>
    <row r="49" spans="1:6" ht="15.75">
      <c r="A49" s="35" t="s">
        <v>42</v>
      </c>
      <c r="B49" s="36">
        <f t="shared" si="4"/>
        <v>8</v>
      </c>
      <c r="C49" s="37">
        <v>7</v>
      </c>
      <c r="D49" s="38">
        <v>0</v>
      </c>
      <c r="E49" s="38">
        <v>1</v>
      </c>
      <c r="F49" s="38">
        <v>0</v>
      </c>
    </row>
    <row r="50" spans="1:6" ht="15.75">
      <c r="A50" s="35" t="s">
        <v>43</v>
      </c>
      <c r="B50" s="36">
        <f t="shared" si="4"/>
        <v>10</v>
      </c>
      <c r="C50" s="37">
        <v>2</v>
      </c>
      <c r="D50" s="37">
        <v>1</v>
      </c>
      <c r="E50" s="37">
        <v>7</v>
      </c>
      <c r="F50" s="38">
        <v>0</v>
      </c>
    </row>
    <row r="51" spans="1:6" ht="15.75">
      <c r="A51" s="35" t="s">
        <v>44</v>
      </c>
      <c r="B51" s="36">
        <f t="shared" si="4"/>
        <v>1</v>
      </c>
      <c r="C51" s="37">
        <v>1</v>
      </c>
      <c r="D51" s="38">
        <v>0</v>
      </c>
      <c r="E51" s="38">
        <v>0</v>
      </c>
      <c r="F51" s="38">
        <v>0</v>
      </c>
    </row>
    <row r="52" spans="1:6" ht="15.75">
      <c r="A52" s="35" t="s">
        <v>45</v>
      </c>
      <c r="B52" s="36">
        <f aca="true" t="shared" si="5" ref="B52:B57">SUM(C52:F52)</f>
        <v>6</v>
      </c>
      <c r="C52" s="37">
        <v>2</v>
      </c>
      <c r="D52" s="38">
        <v>0</v>
      </c>
      <c r="E52" s="37">
        <v>4</v>
      </c>
      <c r="F52" s="38">
        <v>0</v>
      </c>
    </row>
    <row r="53" spans="1:6" ht="15.75">
      <c r="A53" s="35" t="s">
        <v>46</v>
      </c>
      <c r="B53" s="36">
        <f t="shared" si="5"/>
        <v>14</v>
      </c>
      <c r="C53" s="37">
        <v>7</v>
      </c>
      <c r="D53" s="37">
        <v>1</v>
      </c>
      <c r="E53" s="37">
        <v>6</v>
      </c>
      <c r="F53" s="38">
        <v>0</v>
      </c>
    </row>
    <row r="54" spans="1:6" ht="15.75">
      <c r="A54" s="35" t="s">
        <v>47</v>
      </c>
      <c r="B54" s="36">
        <f t="shared" si="5"/>
        <v>16</v>
      </c>
      <c r="C54" s="37">
        <v>9</v>
      </c>
      <c r="D54" s="38">
        <v>0</v>
      </c>
      <c r="E54" s="37">
        <v>7</v>
      </c>
      <c r="F54" s="38">
        <v>0</v>
      </c>
    </row>
    <row r="55" spans="1:6" ht="15.75">
      <c r="A55" s="35" t="s">
        <v>48</v>
      </c>
      <c r="B55" s="36">
        <f t="shared" si="5"/>
        <v>18</v>
      </c>
      <c r="C55" s="37">
        <v>3</v>
      </c>
      <c r="D55" s="38">
        <v>0</v>
      </c>
      <c r="E55" s="37">
        <v>15</v>
      </c>
      <c r="F55" s="38">
        <v>0</v>
      </c>
    </row>
    <row r="56" spans="1:6" ht="15.75">
      <c r="A56" s="35" t="s">
        <v>49</v>
      </c>
      <c r="B56" s="36">
        <f t="shared" si="5"/>
        <v>23</v>
      </c>
      <c r="C56" s="37">
        <v>11</v>
      </c>
      <c r="D56" s="37">
        <v>1</v>
      </c>
      <c r="E56" s="37">
        <v>11</v>
      </c>
      <c r="F56" s="38">
        <v>0</v>
      </c>
    </row>
    <row r="57" spans="1:6" ht="15.75">
      <c r="A57" s="35" t="s">
        <v>50</v>
      </c>
      <c r="B57" s="36">
        <f t="shared" si="5"/>
        <v>15</v>
      </c>
      <c r="C57" s="37">
        <v>10</v>
      </c>
      <c r="D57" s="37">
        <v>2</v>
      </c>
      <c r="E57" s="37">
        <v>3</v>
      </c>
      <c r="F57" s="38">
        <v>0</v>
      </c>
    </row>
    <row r="58" spans="1:6" ht="15.75">
      <c r="A58" s="35" t="s">
        <v>51</v>
      </c>
      <c r="B58" s="36">
        <f aca="true" t="shared" si="6" ref="B58:B63">SUM(C58:F58)</f>
        <v>2</v>
      </c>
      <c r="C58" s="37">
        <v>1</v>
      </c>
      <c r="D58" s="38">
        <v>0</v>
      </c>
      <c r="E58" s="37">
        <v>1</v>
      </c>
      <c r="F58" s="38">
        <v>0</v>
      </c>
    </row>
    <row r="59" spans="1:6" ht="15.75">
      <c r="A59" s="35" t="s">
        <v>52</v>
      </c>
      <c r="B59" s="36">
        <f t="shared" si="6"/>
        <v>2</v>
      </c>
      <c r="C59" s="37">
        <v>1</v>
      </c>
      <c r="D59" s="38">
        <v>0</v>
      </c>
      <c r="E59" s="37">
        <v>1</v>
      </c>
      <c r="F59" s="38">
        <v>0</v>
      </c>
    </row>
    <row r="60" spans="1:6" ht="15.75">
      <c r="A60" s="35" t="s">
        <v>53</v>
      </c>
      <c r="B60" s="36">
        <f t="shared" si="6"/>
        <v>7</v>
      </c>
      <c r="C60" s="37">
        <v>2</v>
      </c>
      <c r="D60" s="37">
        <v>1</v>
      </c>
      <c r="E60" s="37">
        <v>4</v>
      </c>
      <c r="F60" s="38">
        <v>0</v>
      </c>
    </row>
    <row r="61" spans="1:6" ht="15.75">
      <c r="A61" s="35" t="s">
        <v>54</v>
      </c>
      <c r="B61" s="36">
        <f t="shared" si="6"/>
        <v>10</v>
      </c>
      <c r="C61" s="37">
        <v>4</v>
      </c>
      <c r="D61" s="37">
        <v>1</v>
      </c>
      <c r="E61" s="37">
        <v>5</v>
      </c>
      <c r="F61" s="38">
        <v>0</v>
      </c>
    </row>
    <row r="62" spans="1:6" ht="15.75">
      <c r="A62" s="35" t="s">
        <v>55</v>
      </c>
      <c r="B62" s="36">
        <f t="shared" si="6"/>
        <v>58</v>
      </c>
      <c r="C62" s="37">
        <v>35</v>
      </c>
      <c r="D62" s="38">
        <v>0</v>
      </c>
      <c r="E62" s="37">
        <v>23</v>
      </c>
      <c r="F62" s="38">
        <v>0</v>
      </c>
    </row>
    <row r="63" spans="1:6" ht="15.75">
      <c r="A63" s="35" t="s">
        <v>56</v>
      </c>
      <c r="B63" s="36">
        <f t="shared" si="6"/>
        <v>2</v>
      </c>
      <c r="C63" s="37">
        <v>1</v>
      </c>
      <c r="D63" s="38">
        <v>0</v>
      </c>
      <c r="E63" s="37">
        <v>1</v>
      </c>
      <c r="F63" s="38">
        <v>0</v>
      </c>
    </row>
    <row r="64" spans="1:6" ht="15.75">
      <c r="A64" s="35" t="s">
        <v>57</v>
      </c>
      <c r="B64" s="36">
        <f aca="true" t="shared" si="7" ref="B64:B69">SUM(C64:F64)</f>
        <v>7</v>
      </c>
      <c r="C64" s="37">
        <v>3</v>
      </c>
      <c r="D64" s="38">
        <v>0</v>
      </c>
      <c r="E64" s="37">
        <v>4</v>
      </c>
      <c r="F64" s="38">
        <v>0</v>
      </c>
    </row>
    <row r="65" spans="1:6" ht="15.75">
      <c r="A65" s="35" t="s">
        <v>58</v>
      </c>
      <c r="B65" s="36">
        <f t="shared" si="7"/>
        <v>9</v>
      </c>
      <c r="C65" s="37">
        <v>4</v>
      </c>
      <c r="D65" s="38">
        <v>0</v>
      </c>
      <c r="E65" s="37">
        <v>5</v>
      </c>
      <c r="F65" s="38">
        <v>0</v>
      </c>
    </row>
    <row r="66" spans="1:6" ht="15.75">
      <c r="A66" s="35" t="s">
        <v>59</v>
      </c>
      <c r="B66" s="36">
        <f t="shared" si="7"/>
        <v>14</v>
      </c>
      <c r="C66" s="37">
        <v>6</v>
      </c>
      <c r="D66" s="37">
        <v>1</v>
      </c>
      <c r="E66" s="37">
        <v>7</v>
      </c>
      <c r="F66" s="38">
        <v>0</v>
      </c>
    </row>
    <row r="67" spans="1:6" ht="15.75">
      <c r="A67" s="35" t="s">
        <v>60</v>
      </c>
      <c r="B67" s="36">
        <f t="shared" si="7"/>
        <v>4</v>
      </c>
      <c r="C67" s="37">
        <v>4</v>
      </c>
      <c r="D67" s="38">
        <v>0</v>
      </c>
      <c r="E67" s="38">
        <v>0</v>
      </c>
      <c r="F67" s="38">
        <v>0</v>
      </c>
    </row>
    <row r="68" spans="1:6" ht="15.75">
      <c r="A68" s="35" t="s">
        <v>61</v>
      </c>
      <c r="B68" s="36">
        <f t="shared" si="7"/>
        <v>9</v>
      </c>
      <c r="C68" s="37">
        <v>7</v>
      </c>
      <c r="D68" s="38">
        <v>0</v>
      </c>
      <c r="E68" s="37">
        <v>2</v>
      </c>
      <c r="F68" s="38">
        <v>0</v>
      </c>
    </row>
    <row r="69" spans="1:6" ht="15.75">
      <c r="A69" s="35" t="s">
        <v>62</v>
      </c>
      <c r="B69" s="36">
        <f t="shared" si="7"/>
        <v>4</v>
      </c>
      <c r="C69" s="37">
        <v>2</v>
      </c>
      <c r="D69" s="37">
        <v>1</v>
      </c>
      <c r="E69" s="37">
        <v>1</v>
      </c>
      <c r="F69" s="38">
        <v>0</v>
      </c>
    </row>
    <row r="70" spans="1:6" ht="15.75">
      <c r="A70" s="35" t="s">
        <v>63</v>
      </c>
      <c r="B70" s="36">
        <f>SUM(C70:F70)</f>
        <v>25</v>
      </c>
      <c r="C70" s="37">
        <v>16</v>
      </c>
      <c r="D70" s="38">
        <v>0</v>
      </c>
      <c r="E70" s="37">
        <v>9</v>
      </c>
      <c r="F70" s="38">
        <v>0</v>
      </c>
    </row>
    <row r="71" spans="1:6" ht="15.75">
      <c r="A71" s="35" t="s">
        <v>64</v>
      </c>
      <c r="B71" s="36">
        <f>SUM(C71:F71)</f>
        <v>4</v>
      </c>
      <c r="C71" s="37">
        <v>2</v>
      </c>
      <c r="D71" s="37">
        <v>1</v>
      </c>
      <c r="E71" s="37">
        <v>1</v>
      </c>
      <c r="F71" s="38">
        <v>0</v>
      </c>
    </row>
    <row r="72" spans="1:6" ht="15.75">
      <c r="A72" s="35" t="s">
        <v>65</v>
      </c>
      <c r="B72" s="36">
        <f>SUM(C72:F72)</f>
        <v>2</v>
      </c>
      <c r="C72" s="37">
        <v>1</v>
      </c>
      <c r="D72" s="38">
        <v>0</v>
      </c>
      <c r="E72" s="37">
        <v>1</v>
      </c>
      <c r="F72" s="38">
        <v>0</v>
      </c>
    </row>
    <row r="73" spans="1:6" ht="15.75">
      <c r="A73" s="40"/>
      <c r="B73" s="41"/>
      <c r="C73" s="41"/>
      <c r="D73" s="42"/>
      <c r="E73" s="41"/>
      <c r="F73" s="41"/>
    </row>
    <row r="74" spans="1:6" ht="15.75">
      <c r="A74" s="43" t="s">
        <v>67</v>
      </c>
      <c r="B74" s="27"/>
      <c r="C74" s="27"/>
      <c r="D74" s="44"/>
      <c r="E74" s="27"/>
      <c r="F74" s="27"/>
    </row>
    <row r="75" spans="1:6" ht="15.75">
      <c r="A75" s="9"/>
      <c r="B75" s="27"/>
      <c r="C75" s="27"/>
      <c r="D75" s="44"/>
      <c r="E75" s="27"/>
      <c r="F75" s="27"/>
    </row>
    <row r="76" spans="1:6" ht="15.75">
      <c r="A76" s="43" t="s">
        <v>66</v>
      </c>
      <c r="B76" s="23"/>
      <c r="C76" s="23"/>
      <c r="D76" s="25"/>
      <c r="E76" s="23"/>
      <c r="F76" s="23"/>
    </row>
    <row r="77" spans="1:6" ht="33" customHeight="1">
      <c r="A77" s="46" t="s">
        <v>74</v>
      </c>
      <c r="B77" s="46"/>
      <c r="C77" s="46"/>
      <c r="D77" s="46"/>
      <c r="E77" s="46"/>
      <c r="F77" s="46"/>
    </row>
    <row r="78" spans="1:6" ht="21.75" customHeight="1">
      <c r="A78" s="43" t="s">
        <v>73</v>
      </c>
      <c r="B78" s="23"/>
      <c r="C78" s="23"/>
      <c r="D78" s="25"/>
      <c r="E78" s="23"/>
      <c r="F78" s="23"/>
    </row>
    <row r="79" spans="1:6" ht="34.5" customHeight="1">
      <c r="A79" s="46" t="s">
        <v>75</v>
      </c>
      <c r="B79" s="46"/>
      <c r="C79" s="46"/>
      <c r="D79" s="46"/>
      <c r="E79" s="46"/>
      <c r="F79" s="46"/>
    </row>
    <row r="80" spans="1:6" ht="38.25" customHeight="1">
      <c r="A80" s="46" t="s">
        <v>76</v>
      </c>
      <c r="B80" s="46"/>
      <c r="C80" s="46"/>
      <c r="D80" s="46"/>
      <c r="E80" s="46"/>
      <c r="F80" s="46"/>
    </row>
    <row r="81" spans="1:6" ht="51" customHeight="1">
      <c r="A81" s="46" t="s">
        <v>77</v>
      </c>
      <c r="B81" s="46"/>
      <c r="C81" s="46"/>
      <c r="D81" s="46"/>
      <c r="E81" s="46"/>
      <c r="F81" s="46"/>
    </row>
    <row r="82" spans="1:6" ht="15.75">
      <c r="A82" s="43"/>
      <c r="B82" s="5"/>
      <c r="C82" s="5"/>
      <c r="D82" s="6"/>
      <c r="E82" s="5"/>
      <c r="F82" s="5"/>
    </row>
    <row r="83" spans="1:6" ht="15.75">
      <c r="A83" s="43" t="s">
        <v>72</v>
      </c>
      <c r="B83" s="5"/>
      <c r="C83" s="5"/>
      <c r="D83" s="6"/>
      <c r="E83" s="5"/>
      <c r="F83" s="11"/>
    </row>
  </sheetData>
  <sheetProtection/>
  <mergeCells count="5">
    <mergeCell ref="C4:F4"/>
    <mergeCell ref="A77:F77"/>
    <mergeCell ref="A79:F79"/>
    <mergeCell ref="A80:F80"/>
    <mergeCell ref="A81:F81"/>
  </mergeCells>
  <printOptions/>
  <pageMargins left="0.7" right="0.7" top="0.75" bottom="0.75" header="0.3" footer="0.3"/>
  <pageSetup fitToHeight="2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6" ht="20.25">
      <c r="A1" s="45" t="s">
        <v>70</v>
      </c>
      <c r="B1" s="5"/>
      <c r="C1" s="5"/>
      <c r="D1" s="6"/>
      <c r="E1" s="5"/>
      <c r="F1" s="7"/>
    </row>
    <row r="2" spans="1:6" ht="20.25">
      <c r="A2" s="45" t="s">
        <v>79</v>
      </c>
      <c r="B2" s="5"/>
      <c r="C2" s="5"/>
      <c r="D2" s="10"/>
      <c r="E2" s="11"/>
      <c r="F2" s="12"/>
    </row>
    <row r="3" spans="1:6" ht="15.75">
      <c r="A3" s="9"/>
      <c r="B3" s="11"/>
      <c r="C3" s="11"/>
      <c r="D3" s="10"/>
      <c r="E3" s="11"/>
      <c r="F3" s="11"/>
    </row>
    <row r="4" spans="1:6" ht="17.25">
      <c r="A4" s="13"/>
      <c r="B4" s="14"/>
      <c r="C4" s="15" t="s">
        <v>69</v>
      </c>
      <c r="D4" s="16"/>
      <c r="E4" s="16"/>
      <c r="F4" s="16"/>
    </row>
    <row r="5" spans="1:6" ht="15.75">
      <c r="A5" s="17" t="s">
        <v>0</v>
      </c>
      <c r="B5" s="18" t="s">
        <v>1</v>
      </c>
      <c r="C5" s="19">
        <v>2</v>
      </c>
      <c r="D5" s="20">
        <v>3</v>
      </c>
      <c r="E5" s="19">
        <v>4</v>
      </c>
      <c r="F5" s="19">
        <v>5</v>
      </c>
    </row>
    <row r="6" spans="1:6" ht="15.75">
      <c r="A6" s="9"/>
      <c r="B6" s="11"/>
      <c r="C6" s="11"/>
      <c r="D6" s="10"/>
      <c r="E6" s="11"/>
      <c r="F6" s="11"/>
    </row>
    <row r="7" spans="1:6" ht="15.75">
      <c r="A7" s="22" t="s">
        <v>2</v>
      </c>
      <c r="B7" s="23">
        <f>+B9+B16</f>
        <v>897</v>
      </c>
      <c r="C7" s="23">
        <f>+C9+C16</f>
        <v>528</v>
      </c>
      <c r="D7" s="23">
        <f>+D9+D16</f>
        <v>66</v>
      </c>
      <c r="E7" s="23">
        <f>+E9+E16</f>
        <v>287</v>
      </c>
      <c r="F7" s="23">
        <f>+F9+F16</f>
        <v>16</v>
      </c>
    </row>
    <row r="8" spans="1:6" ht="15.75">
      <c r="A8" s="9"/>
      <c r="B8" s="23"/>
      <c r="C8" s="23"/>
      <c r="D8" s="25"/>
      <c r="E8" s="23"/>
      <c r="F8" s="23"/>
    </row>
    <row r="9" spans="1:6" ht="15.75">
      <c r="A9" s="22" t="s">
        <v>3</v>
      </c>
      <c r="B9" s="23">
        <f>SUM(B10:B14)</f>
        <v>54</v>
      </c>
      <c r="C9" s="23">
        <f>SUM(C10:C14)</f>
        <v>44</v>
      </c>
      <c r="D9" s="23">
        <f>SUM(D10:D14)</f>
        <v>4</v>
      </c>
      <c r="E9" s="23">
        <f>SUM(E10:E14)</f>
        <v>4</v>
      </c>
      <c r="F9" s="23">
        <f>SUM(F10:F14)</f>
        <v>2</v>
      </c>
    </row>
    <row r="10" spans="1:6" ht="15.75">
      <c r="A10" s="22" t="s">
        <v>4</v>
      </c>
      <c r="B10" s="27">
        <f>SUM(C10:G10)</f>
        <v>3</v>
      </c>
      <c r="C10" s="28">
        <v>1</v>
      </c>
      <c r="D10" s="28">
        <v>1</v>
      </c>
      <c r="E10" s="26">
        <v>1</v>
      </c>
      <c r="F10" s="26">
        <v>0</v>
      </c>
    </row>
    <row r="11" spans="1:6" ht="15.75">
      <c r="A11" s="22" t="s">
        <v>5</v>
      </c>
      <c r="B11" s="27">
        <f>SUM(C11:F11)</f>
        <v>20</v>
      </c>
      <c r="C11" s="28">
        <v>17</v>
      </c>
      <c r="D11" s="28">
        <v>2</v>
      </c>
      <c r="E11" s="26">
        <v>0</v>
      </c>
      <c r="F11" s="26">
        <v>1</v>
      </c>
    </row>
    <row r="12" spans="1:6" ht="15.75">
      <c r="A12" s="22" t="s">
        <v>6</v>
      </c>
      <c r="B12" s="27">
        <f>SUM(C12:F12)</f>
        <v>1</v>
      </c>
      <c r="C12" s="28">
        <v>1</v>
      </c>
      <c r="D12" s="26">
        <v>0</v>
      </c>
      <c r="E12" s="26">
        <v>0</v>
      </c>
      <c r="F12" s="26">
        <v>0</v>
      </c>
    </row>
    <row r="13" spans="1:6" ht="15.75">
      <c r="A13" s="22" t="s">
        <v>7</v>
      </c>
      <c r="B13" s="27">
        <f>SUM(C13:F13)</f>
        <v>21</v>
      </c>
      <c r="C13" s="28">
        <v>17</v>
      </c>
      <c r="D13" s="28">
        <v>1</v>
      </c>
      <c r="E13" s="28">
        <v>3</v>
      </c>
      <c r="F13" s="26">
        <v>0</v>
      </c>
    </row>
    <row r="14" spans="1:6" ht="15.75">
      <c r="A14" s="22" t="s">
        <v>8</v>
      </c>
      <c r="B14" s="27">
        <f>SUM(C14:F14)</f>
        <v>9</v>
      </c>
      <c r="C14" s="28">
        <v>8</v>
      </c>
      <c r="D14" s="26">
        <v>0</v>
      </c>
      <c r="E14" s="26">
        <v>0</v>
      </c>
      <c r="F14" s="28">
        <v>1</v>
      </c>
    </row>
    <row r="15" spans="1:6" ht="15.75">
      <c r="A15" s="29"/>
      <c r="B15" s="30"/>
      <c r="C15" s="30"/>
      <c r="D15" s="31"/>
      <c r="E15" s="32"/>
      <c r="F15" s="30"/>
    </row>
    <row r="16" spans="1:6" ht="15.75">
      <c r="A16" s="34" t="s">
        <v>9</v>
      </c>
      <c r="B16" s="30">
        <f>SUM(B17:B72)</f>
        <v>843</v>
      </c>
      <c r="C16" s="30">
        <f>SUM(C17:C72)</f>
        <v>484</v>
      </c>
      <c r="D16" s="30">
        <f>SUM(D17:D72)</f>
        <v>62</v>
      </c>
      <c r="E16" s="30">
        <f>SUM(E17:E72)</f>
        <v>283</v>
      </c>
      <c r="F16" s="30">
        <f>SUM(F17:F72)</f>
        <v>14</v>
      </c>
    </row>
    <row r="17" spans="1:6" ht="15.75">
      <c r="A17" s="35" t="s">
        <v>10</v>
      </c>
      <c r="B17" s="36">
        <f aca="true" t="shared" si="0" ref="B17:B22">SUM(C17:F17)</f>
        <v>22</v>
      </c>
      <c r="C17" s="37">
        <v>12</v>
      </c>
      <c r="D17" s="37">
        <v>4</v>
      </c>
      <c r="E17" s="37">
        <v>6</v>
      </c>
      <c r="F17" s="38">
        <v>0</v>
      </c>
    </row>
    <row r="18" spans="1:6" ht="15.75">
      <c r="A18" s="35" t="s">
        <v>11</v>
      </c>
      <c r="B18" s="36">
        <f t="shared" si="0"/>
        <v>6</v>
      </c>
      <c r="C18" s="37">
        <v>2</v>
      </c>
      <c r="D18" s="38">
        <v>0</v>
      </c>
      <c r="E18" s="37">
        <v>2</v>
      </c>
      <c r="F18" s="37">
        <v>2</v>
      </c>
    </row>
    <row r="19" spans="1:6" ht="15.75">
      <c r="A19" s="35" t="s">
        <v>12</v>
      </c>
      <c r="B19" s="36">
        <f t="shared" si="0"/>
        <v>24</v>
      </c>
      <c r="C19" s="37">
        <v>16</v>
      </c>
      <c r="D19" s="37">
        <v>1</v>
      </c>
      <c r="E19" s="37">
        <v>7</v>
      </c>
      <c r="F19" s="38">
        <v>0</v>
      </c>
    </row>
    <row r="20" spans="1:6" ht="15.75">
      <c r="A20" s="35" t="s">
        <v>13</v>
      </c>
      <c r="B20" s="36">
        <f t="shared" si="0"/>
        <v>14</v>
      </c>
      <c r="C20" s="37">
        <v>5</v>
      </c>
      <c r="D20" s="37">
        <v>1</v>
      </c>
      <c r="E20" s="37">
        <v>7</v>
      </c>
      <c r="F20" s="37">
        <v>1</v>
      </c>
    </row>
    <row r="21" spans="1:6" ht="15.75">
      <c r="A21" s="35" t="s">
        <v>14</v>
      </c>
      <c r="B21" s="36">
        <f t="shared" si="0"/>
        <v>5</v>
      </c>
      <c r="C21" s="37">
        <v>4</v>
      </c>
      <c r="D21" s="38">
        <v>0</v>
      </c>
      <c r="E21" s="37">
        <v>1</v>
      </c>
      <c r="F21" s="38">
        <v>0</v>
      </c>
    </row>
    <row r="22" spans="1:6" ht="15.75">
      <c r="A22" s="35" t="s">
        <v>15</v>
      </c>
      <c r="B22" s="36">
        <f t="shared" si="0"/>
        <v>12</v>
      </c>
      <c r="C22" s="37">
        <v>2</v>
      </c>
      <c r="D22" s="37">
        <v>4</v>
      </c>
      <c r="E22" s="37">
        <v>6</v>
      </c>
      <c r="F22" s="38">
        <v>0</v>
      </c>
    </row>
    <row r="23" spans="1:6" ht="15.75">
      <c r="A23" s="35" t="s">
        <v>16</v>
      </c>
      <c r="B23" s="36">
        <f aca="true" t="shared" si="1" ref="B23:B28">SUM(C23:F23)</f>
        <v>12</v>
      </c>
      <c r="C23" s="37">
        <v>9</v>
      </c>
      <c r="D23" s="37">
        <v>1</v>
      </c>
      <c r="E23" s="37">
        <v>2</v>
      </c>
      <c r="F23" s="38">
        <v>0</v>
      </c>
    </row>
    <row r="24" spans="1:6" ht="15.75">
      <c r="A24" s="35" t="s">
        <v>17</v>
      </c>
      <c r="B24" s="36">
        <f t="shared" si="1"/>
        <v>8</v>
      </c>
      <c r="C24" s="37">
        <v>3</v>
      </c>
      <c r="D24" s="37">
        <v>1</v>
      </c>
      <c r="E24" s="37">
        <v>4</v>
      </c>
      <c r="F24" s="38">
        <v>0</v>
      </c>
    </row>
    <row r="25" spans="1:6" ht="15.75">
      <c r="A25" s="35" t="s">
        <v>18</v>
      </c>
      <c r="B25" s="36">
        <f t="shared" si="1"/>
        <v>7</v>
      </c>
      <c r="C25" s="37">
        <v>2</v>
      </c>
      <c r="D25" s="38">
        <v>0</v>
      </c>
      <c r="E25" s="37">
        <v>5</v>
      </c>
      <c r="F25" s="38">
        <v>0</v>
      </c>
    </row>
    <row r="26" spans="1:6" ht="15.75">
      <c r="A26" s="35" t="s">
        <v>19</v>
      </c>
      <c r="B26" s="36">
        <f t="shared" si="1"/>
        <v>5</v>
      </c>
      <c r="C26" s="37">
        <v>3</v>
      </c>
      <c r="D26" s="37">
        <v>1</v>
      </c>
      <c r="E26" s="38">
        <v>0</v>
      </c>
      <c r="F26" s="37">
        <v>1</v>
      </c>
    </row>
    <row r="27" spans="1:6" ht="15.75">
      <c r="A27" s="35" t="s">
        <v>20</v>
      </c>
      <c r="B27" s="36">
        <f t="shared" si="1"/>
        <v>5</v>
      </c>
      <c r="C27" s="37">
        <v>4</v>
      </c>
      <c r="D27" s="38">
        <v>0</v>
      </c>
      <c r="E27" s="37">
        <v>1</v>
      </c>
      <c r="F27" s="38">
        <v>0</v>
      </c>
    </row>
    <row r="28" spans="1:6" ht="15.75">
      <c r="A28" s="35" t="s">
        <v>21</v>
      </c>
      <c r="B28" s="36">
        <f t="shared" si="1"/>
        <v>8</v>
      </c>
      <c r="C28" s="37">
        <v>5</v>
      </c>
      <c r="D28" s="38">
        <v>0</v>
      </c>
      <c r="E28" s="37">
        <v>3</v>
      </c>
      <c r="F28" s="38">
        <v>0</v>
      </c>
    </row>
    <row r="29" spans="1:6" ht="15.75">
      <c r="A29" s="35" t="s">
        <v>22</v>
      </c>
      <c r="B29" s="36">
        <f aca="true" t="shared" si="2" ref="B29:B34">SUM(C29:F29)</f>
        <v>30</v>
      </c>
      <c r="C29" s="37">
        <v>17</v>
      </c>
      <c r="D29" s="37">
        <v>1</v>
      </c>
      <c r="E29" s="37">
        <v>12</v>
      </c>
      <c r="F29" s="38">
        <v>0</v>
      </c>
    </row>
    <row r="30" spans="1:6" ht="15.75">
      <c r="A30" s="35" t="s">
        <v>23</v>
      </c>
      <c r="B30" s="36">
        <f t="shared" si="2"/>
        <v>62</v>
      </c>
      <c r="C30" s="37">
        <v>22</v>
      </c>
      <c r="D30" s="37">
        <v>7</v>
      </c>
      <c r="E30" s="37">
        <v>29</v>
      </c>
      <c r="F30" s="37">
        <v>4</v>
      </c>
    </row>
    <row r="31" spans="1:6" ht="15.75">
      <c r="A31" s="35" t="s">
        <v>24</v>
      </c>
      <c r="B31" s="36">
        <f t="shared" si="2"/>
        <v>1</v>
      </c>
      <c r="C31" s="37">
        <v>1</v>
      </c>
      <c r="D31" s="38">
        <v>0</v>
      </c>
      <c r="E31" s="38">
        <v>0</v>
      </c>
      <c r="F31" s="38">
        <v>0</v>
      </c>
    </row>
    <row r="32" spans="1:6" ht="15.75">
      <c r="A32" s="35" t="s">
        <v>25</v>
      </c>
      <c r="B32" s="36">
        <f t="shared" si="2"/>
        <v>1</v>
      </c>
      <c r="C32" s="38">
        <v>0</v>
      </c>
      <c r="D32" s="38">
        <v>0</v>
      </c>
      <c r="E32" s="37">
        <v>1</v>
      </c>
      <c r="F32" s="38">
        <v>0</v>
      </c>
    </row>
    <row r="33" spans="1:6" ht="15.75">
      <c r="A33" s="35" t="s">
        <v>26</v>
      </c>
      <c r="B33" s="36">
        <f t="shared" si="2"/>
        <v>4</v>
      </c>
      <c r="C33" s="37">
        <v>1</v>
      </c>
      <c r="D33" s="38">
        <v>0</v>
      </c>
      <c r="E33" s="37">
        <v>3</v>
      </c>
      <c r="F33" s="38">
        <v>0</v>
      </c>
    </row>
    <row r="34" spans="1:6" ht="15.75">
      <c r="A34" s="35" t="s">
        <v>27</v>
      </c>
      <c r="B34" s="36">
        <f t="shared" si="2"/>
        <v>5</v>
      </c>
      <c r="C34" s="37">
        <v>3</v>
      </c>
      <c r="D34" s="38">
        <v>0</v>
      </c>
      <c r="E34" s="37">
        <v>2</v>
      </c>
      <c r="F34" s="38">
        <v>0</v>
      </c>
    </row>
    <row r="35" spans="1:6" ht="15.75">
      <c r="A35" s="35" t="s">
        <v>28</v>
      </c>
      <c r="B35" s="36">
        <f>SUM(C35:F35)</f>
        <v>5</v>
      </c>
      <c r="C35" s="37">
        <v>2</v>
      </c>
      <c r="D35" s="37">
        <v>2</v>
      </c>
      <c r="E35" s="37">
        <v>1</v>
      </c>
      <c r="F35" s="38">
        <v>0</v>
      </c>
    </row>
    <row r="36" spans="1:6" ht="15.75">
      <c r="A36" s="35" t="s">
        <v>29</v>
      </c>
      <c r="B36" s="36">
        <f>SUM(C36:F36)</f>
        <v>12</v>
      </c>
      <c r="C36" s="37">
        <v>6</v>
      </c>
      <c r="D36" s="37">
        <v>2</v>
      </c>
      <c r="E36" s="37">
        <v>3</v>
      </c>
      <c r="F36" s="37">
        <v>1</v>
      </c>
    </row>
    <row r="37" spans="1:6" ht="15.75">
      <c r="A37" s="35" t="s">
        <v>30</v>
      </c>
      <c r="B37" s="36">
        <f>SUM(C37:F37)</f>
        <v>5</v>
      </c>
      <c r="C37" s="37">
        <v>4</v>
      </c>
      <c r="D37" s="38">
        <v>0</v>
      </c>
      <c r="E37" s="37">
        <v>1</v>
      </c>
      <c r="F37" s="38">
        <v>0</v>
      </c>
    </row>
    <row r="38" spans="1:6" ht="15.75">
      <c r="A38" s="35" t="s">
        <v>31</v>
      </c>
      <c r="B38" s="36">
        <f>SUM(C38:F38)</f>
        <v>2</v>
      </c>
      <c r="C38" s="38">
        <v>0</v>
      </c>
      <c r="D38" s="37">
        <v>1</v>
      </c>
      <c r="E38" s="37">
        <v>1</v>
      </c>
      <c r="F38" s="38">
        <v>0</v>
      </c>
    </row>
    <row r="39" spans="1:6" ht="15.75">
      <c r="A39" s="35" t="s">
        <v>32</v>
      </c>
      <c r="B39" s="36">
        <f>SUM(C39:F39)</f>
        <v>5</v>
      </c>
      <c r="C39" s="37">
        <v>5</v>
      </c>
      <c r="D39" s="38">
        <v>0</v>
      </c>
      <c r="E39" s="38">
        <v>0</v>
      </c>
      <c r="F39" s="38">
        <v>0</v>
      </c>
    </row>
    <row r="40" spans="1:6" ht="15.75">
      <c r="A40" s="35" t="s">
        <v>33</v>
      </c>
      <c r="B40" s="36">
        <f aca="true" t="shared" si="3" ref="B40:B45">SUM(C40:F40)</f>
        <v>4</v>
      </c>
      <c r="C40" s="37">
        <v>2</v>
      </c>
      <c r="D40" s="38">
        <v>0</v>
      </c>
      <c r="E40" s="37">
        <v>2</v>
      </c>
      <c r="F40" s="38">
        <v>0</v>
      </c>
    </row>
    <row r="41" spans="1:6" ht="15.75">
      <c r="A41" s="35" t="s">
        <v>34</v>
      </c>
      <c r="B41" s="36">
        <f t="shared" si="3"/>
        <v>59</v>
      </c>
      <c r="C41" s="37">
        <v>43</v>
      </c>
      <c r="D41" s="37">
        <v>5</v>
      </c>
      <c r="E41" s="37">
        <v>10</v>
      </c>
      <c r="F41" s="37">
        <v>1</v>
      </c>
    </row>
    <row r="42" spans="1:6" ht="15.75">
      <c r="A42" s="35" t="s">
        <v>35</v>
      </c>
      <c r="B42" s="36">
        <f t="shared" si="3"/>
        <v>3</v>
      </c>
      <c r="C42" s="37">
        <v>1</v>
      </c>
      <c r="D42" s="38">
        <v>0</v>
      </c>
      <c r="E42" s="37">
        <v>2</v>
      </c>
      <c r="F42" s="38">
        <v>0</v>
      </c>
    </row>
    <row r="43" spans="1:6" ht="15.75">
      <c r="A43" s="35" t="s">
        <v>36</v>
      </c>
      <c r="B43" s="36">
        <f t="shared" si="3"/>
        <v>92</v>
      </c>
      <c r="C43" s="37">
        <v>79</v>
      </c>
      <c r="D43" s="37">
        <v>2</v>
      </c>
      <c r="E43" s="37">
        <v>11</v>
      </c>
      <c r="F43" s="38">
        <v>0</v>
      </c>
    </row>
    <row r="44" spans="1:6" ht="15.75">
      <c r="A44" s="35" t="s">
        <v>37</v>
      </c>
      <c r="B44" s="36">
        <f t="shared" si="3"/>
        <v>52</v>
      </c>
      <c r="C44" s="37">
        <v>14</v>
      </c>
      <c r="D44" s="37">
        <v>9</v>
      </c>
      <c r="E44" s="37">
        <v>28</v>
      </c>
      <c r="F44" s="37">
        <v>1</v>
      </c>
    </row>
    <row r="45" spans="1:6" ht="15.75">
      <c r="A45" s="35" t="s">
        <v>38</v>
      </c>
      <c r="B45" s="36">
        <f t="shared" si="3"/>
        <v>26</v>
      </c>
      <c r="C45" s="37">
        <v>15</v>
      </c>
      <c r="D45" s="37">
        <v>1</v>
      </c>
      <c r="E45" s="37">
        <v>8</v>
      </c>
      <c r="F45" s="37">
        <v>2</v>
      </c>
    </row>
    <row r="46" spans="1:6" ht="15.75">
      <c r="A46" s="35" t="s">
        <v>39</v>
      </c>
      <c r="B46" s="36">
        <f aca="true" t="shared" si="4" ref="B46:B51">SUM(C46:F46)</f>
        <v>40</v>
      </c>
      <c r="C46" s="37">
        <v>19</v>
      </c>
      <c r="D46" s="37">
        <v>5</v>
      </c>
      <c r="E46" s="37">
        <v>16</v>
      </c>
      <c r="F46" s="38">
        <v>0</v>
      </c>
    </row>
    <row r="47" spans="1:6" ht="15.75">
      <c r="A47" s="35" t="s">
        <v>40</v>
      </c>
      <c r="B47" s="36">
        <f t="shared" si="4"/>
        <v>7</v>
      </c>
      <c r="C47" s="37">
        <v>4</v>
      </c>
      <c r="D47" s="37">
        <v>2</v>
      </c>
      <c r="E47" s="37">
        <v>1</v>
      </c>
      <c r="F47" s="38">
        <v>0</v>
      </c>
    </row>
    <row r="48" spans="1:6" ht="15.75">
      <c r="A48" s="35" t="s">
        <v>41</v>
      </c>
      <c r="B48" s="36">
        <f t="shared" si="4"/>
        <v>28</v>
      </c>
      <c r="C48" s="37">
        <v>16</v>
      </c>
      <c r="D48" s="37">
        <v>2</v>
      </c>
      <c r="E48" s="37">
        <v>10</v>
      </c>
      <c r="F48" s="38">
        <v>0</v>
      </c>
    </row>
    <row r="49" spans="1:6" ht="15.75">
      <c r="A49" s="35" t="s">
        <v>42</v>
      </c>
      <c r="B49" s="36">
        <f t="shared" si="4"/>
        <v>9</v>
      </c>
      <c r="C49" s="37">
        <v>8</v>
      </c>
      <c r="D49" s="38">
        <v>0</v>
      </c>
      <c r="E49" s="38">
        <v>1</v>
      </c>
      <c r="F49" s="38">
        <v>0</v>
      </c>
    </row>
    <row r="50" spans="1:6" ht="15.75">
      <c r="A50" s="35" t="s">
        <v>43</v>
      </c>
      <c r="B50" s="36">
        <f t="shared" si="4"/>
        <v>11</v>
      </c>
      <c r="C50" s="37">
        <v>6</v>
      </c>
      <c r="D50" s="37">
        <v>1</v>
      </c>
      <c r="E50" s="37">
        <v>4</v>
      </c>
      <c r="F50" s="38">
        <v>0</v>
      </c>
    </row>
    <row r="51" spans="1:6" ht="15.75">
      <c r="A51" s="35" t="s">
        <v>44</v>
      </c>
      <c r="B51" s="36">
        <f t="shared" si="4"/>
        <v>1</v>
      </c>
      <c r="C51" s="37">
        <v>1</v>
      </c>
      <c r="D51" s="38">
        <v>0</v>
      </c>
      <c r="E51" s="38">
        <v>0</v>
      </c>
      <c r="F51" s="38">
        <v>0</v>
      </c>
    </row>
    <row r="52" spans="1:6" ht="15.75">
      <c r="A52" s="35" t="s">
        <v>45</v>
      </c>
      <c r="B52" s="36">
        <f aca="true" t="shared" si="5" ref="B52:B57">SUM(C52:F52)</f>
        <v>6</v>
      </c>
      <c r="C52" s="37">
        <v>2</v>
      </c>
      <c r="D52" s="38">
        <v>0</v>
      </c>
      <c r="E52" s="37">
        <v>4</v>
      </c>
      <c r="F52" s="38">
        <v>0</v>
      </c>
    </row>
    <row r="53" spans="1:6" ht="15.75">
      <c r="A53" s="35" t="s">
        <v>46</v>
      </c>
      <c r="B53" s="36">
        <f t="shared" si="5"/>
        <v>16</v>
      </c>
      <c r="C53" s="37">
        <v>8</v>
      </c>
      <c r="D53" s="37">
        <v>1</v>
      </c>
      <c r="E53" s="37">
        <v>7</v>
      </c>
      <c r="F53" s="38">
        <v>0</v>
      </c>
    </row>
    <row r="54" spans="1:6" ht="15.75">
      <c r="A54" s="35" t="s">
        <v>47</v>
      </c>
      <c r="B54" s="36">
        <f t="shared" si="5"/>
        <v>17</v>
      </c>
      <c r="C54" s="37">
        <v>12</v>
      </c>
      <c r="D54" s="38">
        <v>0</v>
      </c>
      <c r="E54" s="37">
        <v>4</v>
      </c>
      <c r="F54" s="37">
        <v>1</v>
      </c>
    </row>
    <row r="55" spans="1:6" ht="15.75">
      <c r="A55" s="35" t="s">
        <v>48</v>
      </c>
      <c r="B55" s="36">
        <f t="shared" si="5"/>
        <v>18</v>
      </c>
      <c r="C55" s="37">
        <v>3</v>
      </c>
      <c r="D55" s="38">
        <v>0</v>
      </c>
      <c r="E55" s="37">
        <v>15</v>
      </c>
      <c r="F55" s="38">
        <v>0</v>
      </c>
    </row>
    <row r="56" spans="1:6" ht="15.75">
      <c r="A56" s="35" t="s">
        <v>49</v>
      </c>
      <c r="B56" s="36">
        <f t="shared" si="5"/>
        <v>22</v>
      </c>
      <c r="C56" s="37">
        <v>12</v>
      </c>
      <c r="D56" s="37">
        <v>1</v>
      </c>
      <c r="E56" s="37">
        <v>9</v>
      </c>
      <c r="F56" s="38">
        <v>0</v>
      </c>
    </row>
    <row r="57" spans="1:6" ht="15.75">
      <c r="A57" s="35" t="s">
        <v>50</v>
      </c>
      <c r="B57" s="36">
        <f t="shared" si="5"/>
        <v>12</v>
      </c>
      <c r="C57" s="37">
        <v>8</v>
      </c>
      <c r="D57" s="37">
        <v>2</v>
      </c>
      <c r="E57" s="37">
        <v>2</v>
      </c>
      <c r="F57" s="38">
        <v>0</v>
      </c>
    </row>
    <row r="58" spans="1:6" ht="15.75">
      <c r="A58" s="35" t="s">
        <v>51</v>
      </c>
      <c r="B58" s="36">
        <f aca="true" t="shared" si="6" ref="B58:B63">SUM(C58:F58)</f>
        <v>2</v>
      </c>
      <c r="C58" s="37">
        <v>2</v>
      </c>
      <c r="D58" s="38">
        <v>0</v>
      </c>
      <c r="E58" s="38">
        <v>0</v>
      </c>
      <c r="F58" s="38">
        <v>0</v>
      </c>
    </row>
    <row r="59" spans="1:6" ht="15.75">
      <c r="A59" s="35" t="s">
        <v>52</v>
      </c>
      <c r="B59" s="36">
        <f t="shared" si="6"/>
        <v>2</v>
      </c>
      <c r="C59" s="37">
        <v>1</v>
      </c>
      <c r="D59" s="38">
        <v>0</v>
      </c>
      <c r="E59" s="37">
        <v>1</v>
      </c>
      <c r="F59" s="38">
        <v>0</v>
      </c>
    </row>
    <row r="60" spans="1:6" ht="15.75">
      <c r="A60" s="35" t="s">
        <v>53</v>
      </c>
      <c r="B60" s="36">
        <f t="shared" si="6"/>
        <v>7</v>
      </c>
      <c r="C60" s="37">
        <v>2</v>
      </c>
      <c r="D60" s="37">
        <v>1</v>
      </c>
      <c r="E60" s="37">
        <v>4</v>
      </c>
      <c r="F60" s="38">
        <v>0</v>
      </c>
    </row>
    <row r="61" spans="1:6" ht="15.75">
      <c r="A61" s="35" t="s">
        <v>54</v>
      </c>
      <c r="B61" s="36">
        <f t="shared" si="6"/>
        <v>10</v>
      </c>
      <c r="C61" s="37">
        <v>4</v>
      </c>
      <c r="D61" s="37">
        <v>1</v>
      </c>
      <c r="E61" s="37">
        <v>5</v>
      </c>
      <c r="F61" s="38">
        <v>0</v>
      </c>
    </row>
    <row r="62" spans="1:6" ht="15.75">
      <c r="A62" s="35" t="s">
        <v>55</v>
      </c>
      <c r="B62" s="36">
        <f t="shared" si="6"/>
        <v>58</v>
      </c>
      <c r="C62" s="37">
        <v>43</v>
      </c>
      <c r="D62" s="38">
        <v>0</v>
      </c>
      <c r="E62" s="37">
        <v>15</v>
      </c>
      <c r="F62" s="38">
        <v>0</v>
      </c>
    </row>
    <row r="63" spans="1:6" ht="15.75">
      <c r="A63" s="35" t="s">
        <v>56</v>
      </c>
      <c r="B63" s="36">
        <f t="shared" si="6"/>
        <v>2</v>
      </c>
      <c r="C63" s="37">
        <v>1</v>
      </c>
      <c r="D63" s="38">
        <v>0</v>
      </c>
      <c r="E63" s="37">
        <v>1</v>
      </c>
      <c r="F63" s="38">
        <v>0</v>
      </c>
    </row>
    <row r="64" spans="1:6" ht="15.75">
      <c r="A64" s="35" t="s">
        <v>57</v>
      </c>
      <c r="B64" s="36">
        <f aca="true" t="shared" si="7" ref="B64:B69">SUM(C64:F64)</f>
        <v>8</v>
      </c>
      <c r="C64" s="37">
        <v>4</v>
      </c>
      <c r="D64" s="38">
        <v>0</v>
      </c>
      <c r="E64" s="37">
        <v>4</v>
      </c>
      <c r="F64" s="38">
        <v>0</v>
      </c>
    </row>
    <row r="65" spans="1:6" ht="15.75">
      <c r="A65" s="35" t="s">
        <v>58</v>
      </c>
      <c r="B65" s="36">
        <f t="shared" si="7"/>
        <v>9</v>
      </c>
      <c r="C65" s="37">
        <v>6</v>
      </c>
      <c r="D65" s="38">
        <v>0</v>
      </c>
      <c r="E65" s="37">
        <v>3</v>
      </c>
      <c r="F65" s="38">
        <v>0</v>
      </c>
    </row>
    <row r="66" spans="1:6" ht="15.75">
      <c r="A66" s="35" t="s">
        <v>59</v>
      </c>
      <c r="B66" s="36">
        <f t="shared" si="7"/>
        <v>14</v>
      </c>
      <c r="C66" s="37">
        <v>8</v>
      </c>
      <c r="D66" s="37">
        <v>1</v>
      </c>
      <c r="E66" s="37">
        <v>5</v>
      </c>
      <c r="F66" s="38">
        <v>0</v>
      </c>
    </row>
    <row r="67" spans="1:6" ht="15.75">
      <c r="A67" s="35" t="s">
        <v>60</v>
      </c>
      <c r="B67" s="36">
        <f t="shared" si="7"/>
        <v>4</v>
      </c>
      <c r="C67" s="37">
        <v>4</v>
      </c>
      <c r="D67" s="38">
        <v>0</v>
      </c>
      <c r="E67" s="38">
        <v>0</v>
      </c>
      <c r="F67" s="38">
        <v>0</v>
      </c>
    </row>
    <row r="68" spans="1:6" ht="15.75">
      <c r="A68" s="35" t="s">
        <v>61</v>
      </c>
      <c r="B68" s="36">
        <f t="shared" si="7"/>
        <v>9</v>
      </c>
      <c r="C68" s="37">
        <v>7</v>
      </c>
      <c r="D68" s="38">
        <v>0</v>
      </c>
      <c r="E68" s="37">
        <v>2</v>
      </c>
      <c r="F68" s="38">
        <v>0</v>
      </c>
    </row>
    <row r="69" spans="1:6" ht="15.75">
      <c r="A69" s="35" t="s">
        <v>62</v>
      </c>
      <c r="B69" s="36">
        <f t="shared" si="7"/>
        <v>3</v>
      </c>
      <c r="C69" s="37">
        <v>1</v>
      </c>
      <c r="D69" s="37">
        <v>1</v>
      </c>
      <c r="E69" s="37">
        <v>1</v>
      </c>
      <c r="F69" s="38">
        <v>0</v>
      </c>
    </row>
    <row r="70" spans="1:6" ht="15.75">
      <c r="A70" s="35" t="s">
        <v>63</v>
      </c>
      <c r="B70" s="36">
        <f>SUM(C70:F70)</f>
        <v>26</v>
      </c>
      <c r="C70" s="37">
        <v>17</v>
      </c>
      <c r="D70" s="38">
        <v>0</v>
      </c>
      <c r="E70" s="37">
        <v>9</v>
      </c>
      <c r="F70" s="38">
        <v>0</v>
      </c>
    </row>
    <row r="71" spans="1:6" ht="15.75">
      <c r="A71" s="35" t="s">
        <v>64</v>
      </c>
      <c r="B71" s="36">
        <f>SUM(C71:F71)</f>
        <v>4</v>
      </c>
      <c r="C71" s="37">
        <v>2</v>
      </c>
      <c r="D71" s="37">
        <v>1</v>
      </c>
      <c r="E71" s="37">
        <v>1</v>
      </c>
      <c r="F71" s="38">
        <v>0</v>
      </c>
    </row>
    <row r="72" spans="1:6" ht="15.75">
      <c r="A72" s="35" t="s">
        <v>65</v>
      </c>
      <c r="B72" s="36">
        <f>SUM(C72:F72)</f>
        <v>2</v>
      </c>
      <c r="C72" s="37">
        <v>1</v>
      </c>
      <c r="D72" s="38">
        <v>0</v>
      </c>
      <c r="E72" s="37">
        <v>1</v>
      </c>
      <c r="F72" s="38">
        <v>0</v>
      </c>
    </row>
    <row r="73" spans="1:6" ht="15.75">
      <c r="A73" s="40"/>
      <c r="B73" s="41"/>
      <c r="C73" s="41"/>
      <c r="D73" s="42"/>
      <c r="E73" s="41"/>
      <c r="F73" s="41"/>
    </row>
    <row r="74" spans="1:6" ht="15.75">
      <c r="A74" s="43" t="s">
        <v>67</v>
      </c>
      <c r="B74" s="27"/>
      <c r="C74" s="27"/>
      <c r="D74" s="44"/>
      <c r="E74" s="27"/>
      <c r="F74" s="27"/>
    </row>
    <row r="75" spans="1:6" ht="15.75">
      <c r="A75" s="9"/>
      <c r="B75" s="27"/>
      <c r="C75" s="27"/>
      <c r="D75" s="44"/>
      <c r="E75" s="27"/>
      <c r="F75" s="27"/>
    </row>
    <row r="76" spans="1:6" ht="15.75">
      <c r="A76" s="43" t="s">
        <v>66</v>
      </c>
      <c r="B76" s="23"/>
      <c r="C76" s="23"/>
      <c r="D76" s="25"/>
      <c r="E76" s="23"/>
      <c r="F76" s="23"/>
    </row>
    <row r="77" spans="1:6" ht="33" customHeight="1">
      <c r="A77" s="46" t="s">
        <v>74</v>
      </c>
      <c r="B77" s="46"/>
      <c r="C77" s="46"/>
      <c r="D77" s="46"/>
      <c r="E77" s="46"/>
      <c r="F77" s="46"/>
    </row>
    <row r="78" spans="1:6" ht="22.5" customHeight="1">
      <c r="A78" s="43" t="s">
        <v>73</v>
      </c>
      <c r="B78" s="23"/>
      <c r="C78" s="23"/>
      <c r="D78" s="25"/>
      <c r="E78" s="23"/>
      <c r="F78" s="23"/>
    </row>
    <row r="79" spans="1:6" ht="38.25" customHeight="1">
      <c r="A79" s="46" t="s">
        <v>75</v>
      </c>
      <c r="B79" s="46"/>
      <c r="C79" s="46"/>
      <c r="D79" s="46"/>
      <c r="E79" s="46"/>
      <c r="F79" s="46"/>
    </row>
    <row r="80" spans="1:6" ht="33.75" customHeight="1">
      <c r="A80" s="46" t="s">
        <v>76</v>
      </c>
      <c r="B80" s="46"/>
      <c r="C80" s="46"/>
      <c r="D80" s="46"/>
      <c r="E80" s="46"/>
      <c r="F80" s="46"/>
    </row>
    <row r="81" spans="1:6" ht="49.5" customHeight="1">
      <c r="A81" s="46" t="s">
        <v>77</v>
      </c>
      <c r="B81" s="46"/>
      <c r="C81" s="46"/>
      <c r="D81" s="46"/>
      <c r="E81" s="46"/>
      <c r="F81" s="46"/>
    </row>
    <row r="82" spans="1:6" ht="15.75">
      <c r="A82" s="43"/>
      <c r="B82" s="5"/>
      <c r="C82" s="5"/>
      <c r="D82" s="6"/>
      <c r="E82" s="5"/>
      <c r="F82" s="5"/>
    </row>
    <row r="83" spans="1:6" ht="15.75">
      <c r="A83" s="43" t="s">
        <v>72</v>
      </c>
      <c r="B83" s="5"/>
      <c r="C83" s="5"/>
      <c r="D83" s="6"/>
      <c r="E83" s="5"/>
      <c r="F83" s="11"/>
    </row>
  </sheetData>
  <sheetProtection/>
  <mergeCells count="5">
    <mergeCell ref="C4:F4"/>
    <mergeCell ref="A77:F77"/>
    <mergeCell ref="A79:F79"/>
    <mergeCell ref="A80:F80"/>
    <mergeCell ref="A81:F81"/>
  </mergeCells>
  <printOptions/>
  <pageMargins left="0.7" right="0.7" top="0.75" bottom="0.75" header="0.3" footer="0.3"/>
  <pageSetup fitToHeight="2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6" ht="20.25">
      <c r="A1" s="45" t="s">
        <v>70</v>
      </c>
      <c r="B1" s="5"/>
      <c r="C1" s="5"/>
      <c r="D1" s="6"/>
      <c r="E1" s="5"/>
      <c r="F1" s="7"/>
    </row>
    <row r="2" spans="1:6" ht="20.25">
      <c r="A2" s="45" t="s">
        <v>80</v>
      </c>
      <c r="B2" s="5"/>
      <c r="C2" s="5"/>
      <c r="D2" s="10"/>
      <c r="E2" s="11"/>
      <c r="F2" s="12"/>
    </row>
    <row r="3" spans="1:6" ht="15.75">
      <c r="A3" s="9"/>
      <c r="B3" s="11"/>
      <c r="C3" s="11"/>
      <c r="D3" s="10"/>
      <c r="E3" s="11"/>
      <c r="F3" s="11"/>
    </row>
    <row r="4" spans="1:6" ht="17.25">
      <c r="A4" s="13"/>
      <c r="B4" s="14"/>
      <c r="C4" s="15" t="s">
        <v>69</v>
      </c>
      <c r="D4" s="16"/>
      <c r="E4" s="16"/>
      <c r="F4" s="16"/>
    </row>
    <row r="5" spans="1:6" ht="15.75">
      <c r="A5" s="17" t="s">
        <v>0</v>
      </c>
      <c r="B5" s="18" t="s">
        <v>1</v>
      </c>
      <c r="C5" s="19">
        <v>2</v>
      </c>
      <c r="D5" s="20">
        <v>3</v>
      </c>
      <c r="E5" s="19">
        <v>4</v>
      </c>
      <c r="F5" s="19">
        <v>5</v>
      </c>
    </row>
    <row r="6" spans="1:6" ht="15.75">
      <c r="A6" s="9"/>
      <c r="B6" s="11"/>
      <c r="C6" s="11"/>
      <c r="D6" s="10"/>
      <c r="E6" s="11"/>
      <c r="F6" s="11"/>
    </row>
    <row r="7" spans="1:6" ht="15.75">
      <c r="A7" s="22" t="s">
        <v>2</v>
      </c>
      <c r="B7" s="23">
        <f>+B9+B16</f>
        <v>883</v>
      </c>
      <c r="C7" s="23">
        <f>+C9+C16</f>
        <v>525</v>
      </c>
      <c r="D7" s="23">
        <f>+D9+D16</f>
        <v>73</v>
      </c>
      <c r="E7" s="23">
        <f>+E9+E16</f>
        <v>269</v>
      </c>
      <c r="F7" s="23">
        <f>+F9+F16</f>
        <v>16</v>
      </c>
    </row>
    <row r="8" spans="1:6" ht="15.75">
      <c r="A8" s="9"/>
      <c r="B8" s="23"/>
      <c r="C8" s="23"/>
      <c r="D8" s="25"/>
      <c r="E8" s="23"/>
      <c r="F8" s="23"/>
    </row>
    <row r="9" spans="1:6" ht="15.75">
      <c r="A9" s="22" t="s">
        <v>3</v>
      </c>
      <c r="B9" s="23">
        <f>SUM(B10:B14)</f>
        <v>50</v>
      </c>
      <c r="C9" s="23">
        <f>SUM(C10:C14)</f>
        <v>41</v>
      </c>
      <c r="D9" s="23">
        <f>SUM(D10:D14)</f>
        <v>4</v>
      </c>
      <c r="E9" s="23">
        <f>SUM(E10:E14)</f>
        <v>3</v>
      </c>
      <c r="F9" s="23">
        <f>SUM(F10:F14)</f>
        <v>2</v>
      </c>
    </row>
    <row r="10" spans="1:6" ht="15.75">
      <c r="A10" s="22" t="s">
        <v>4</v>
      </c>
      <c r="B10" s="27">
        <f>SUM(C10:G10)</f>
        <v>3</v>
      </c>
      <c r="C10" s="28">
        <v>2</v>
      </c>
      <c r="D10" s="28">
        <v>1</v>
      </c>
      <c r="E10" s="26">
        <v>0</v>
      </c>
      <c r="F10" s="26">
        <v>0</v>
      </c>
    </row>
    <row r="11" spans="1:6" ht="15.75">
      <c r="A11" s="22" t="s">
        <v>5</v>
      </c>
      <c r="B11" s="27">
        <f>SUM(C11:F11)</f>
        <v>19</v>
      </c>
      <c r="C11" s="28">
        <v>16</v>
      </c>
      <c r="D11" s="28">
        <v>2</v>
      </c>
      <c r="E11" s="26">
        <v>0</v>
      </c>
      <c r="F11" s="28">
        <v>1</v>
      </c>
    </row>
    <row r="12" spans="1:6" ht="15.75">
      <c r="A12" s="22" t="s">
        <v>6</v>
      </c>
      <c r="B12" s="27">
        <f>SUM(C12:F12)</f>
        <v>1</v>
      </c>
      <c r="C12" s="28">
        <v>1</v>
      </c>
      <c r="D12" s="26">
        <v>0</v>
      </c>
      <c r="E12" s="26">
        <v>0</v>
      </c>
      <c r="F12" s="26">
        <v>0</v>
      </c>
    </row>
    <row r="13" spans="1:6" ht="15.75">
      <c r="A13" s="22" t="s">
        <v>7</v>
      </c>
      <c r="B13" s="27">
        <f>SUM(C13:F13)</f>
        <v>18</v>
      </c>
      <c r="C13" s="28">
        <v>14</v>
      </c>
      <c r="D13" s="28">
        <v>1</v>
      </c>
      <c r="E13" s="28">
        <v>3</v>
      </c>
      <c r="F13" s="26">
        <v>0</v>
      </c>
    </row>
    <row r="14" spans="1:6" ht="15.75">
      <c r="A14" s="22" t="s">
        <v>8</v>
      </c>
      <c r="B14" s="27">
        <f>SUM(C14:F14)</f>
        <v>9</v>
      </c>
      <c r="C14" s="28">
        <v>8</v>
      </c>
      <c r="D14" s="26">
        <v>0</v>
      </c>
      <c r="E14" s="26">
        <v>0</v>
      </c>
      <c r="F14" s="28">
        <v>1</v>
      </c>
    </row>
    <row r="15" spans="1:6" ht="15.75">
      <c r="A15" s="29"/>
      <c r="B15" s="30"/>
      <c r="C15" s="30"/>
      <c r="D15" s="31"/>
      <c r="E15" s="32"/>
      <c r="F15" s="30"/>
    </row>
    <row r="16" spans="1:6" ht="15.75">
      <c r="A16" s="34" t="s">
        <v>9</v>
      </c>
      <c r="B16" s="30">
        <f>SUM(B17:B72)</f>
        <v>833</v>
      </c>
      <c r="C16" s="30">
        <f>SUM(C17:C72)</f>
        <v>484</v>
      </c>
      <c r="D16" s="30">
        <f>SUM(D17:D72)</f>
        <v>69</v>
      </c>
      <c r="E16" s="30">
        <f>SUM(E17:E72)</f>
        <v>266</v>
      </c>
      <c r="F16" s="30">
        <f>SUM(F17:F72)</f>
        <v>14</v>
      </c>
    </row>
    <row r="17" spans="1:6" ht="15.75">
      <c r="A17" s="34" t="s">
        <v>10</v>
      </c>
      <c r="B17" s="47">
        <f aca="true" t="shared" si="0" ref="B17:B22">SUM(C17:F17)</f>
        <v>19</v>
      </c>
      <c r="C17" s="28">
        <v>9</v>
      </c>
      <c r="D17" s="28">
        <v>4</v>
      </c>
      <c r="E17" s="28">
        <v>6</v>
      </c>
      <c r="F17" s="26">
        <v>0</v>
      </c>
    </row>
    <row r="18" spans="1:6" ht="15.75">
      <c r="A18" s="34" t="s">
        <v>11</v>
      </c>
      <c r="B18" s="47">
        <f t="shared" si="0"/>
        <v>6</v>
      </c>
      <c r="C18" s="28">
        <v>2</v>
      </c>
      <c r="D18" s="26">
        <v>0</v>
      </c>
      <c r="E18" s="28">
        <v>2</v>
      </c>
      <c r="F18" s="28">
        <v>2</v>
      </c>
    </row>
    <row r="19" spans="1:6" ht="15.75">
      <c r="A19" s="34" t="s">
        <v>12</v>
      </c>
      <c r="B19" s="47">
        <f t="shared" si="0"/>
        <v>24</v>
      </c>
      <c r="C19" s="28">
        <v>16</v>
      </c>
      <c r="D19" s="28">
        <v>1</v>
      </c>
      <c r="E19" s="28">
        <v>7</v>
      </c>
      <c r="F19" s="26">
        <v>0</v>
      </c>
    </row>
    <row r="20" spans="1:6" ht="15.75">
      <c r="A20" s="34" t="s">
        <v>13</v>
      </c>
      <c r="B20" s="47">
        <f t="shared" si="0"/>
        <v>14</v>
      </c>
      <c r="C20" s="28">
        <v>6</v>
      </c>
      <c r="D20" s="28">
        <v>1</v>
      </c>
      <c r="E20" s="28">
        <v>6</v>
      </c>
      <c r="F20" s="28">
        <v>1</v>
      </c>
    </row>
    <row r="21" spans="1:6" ht="15.75">
      <c r="A21" s="34" t="s">
        <v>14</v>
      </c>
      <c r="B21" s="47">
        <f t="shared" si="0"/>
        <v>5</v>
      </c>
      <c r="C21" s="28">
        <v>4</v>
      </c>
      <c r="D21" s="28">
        <v>1</v>
      </c>
      <c r="E21" s="26">
        <v>0</v>
      </c>
      <c r="F21" s="26">
        <v>0</v>
      </c>
    </row>
    <row r="22" spans="1:6" ht="15.75">
      <c r="A22" s="34" t="s">
        <v>15</v>
      </c>
      <c r="B22" s="47">
        <f t="shared" si="0"/>
        <v>12</v>
      </c>
      <c r="C22" s="28">
        <v>4</v>
      </c>
      <c r="D22" s="28">
        <v>4</v>
      </c>
      <c r="E22" s="28">
        <v>4</v>
      </c>
      <c r="F22" s="26">
        <v>0</v>
      </c>
    </row>
    <row r="23" spans="1:6" ht="15.75">
      <c r="A23" s="34" t="s">
        <v>16</v>
      </c>
      <c r="B23" s="47">
        <f aca="true" t="shared" si="1" ref="B23:B28">SUM(C23:F23)</f>
        <v>11</v>
      </c>
      <c r="C23" s="28">
        <v>8</v>
      </c>
      <c r="D23" s="28">
        <v>1</v>
      </c>
      <c r="E23" s="28">
        <v>2</v>
      </c>
      <c r="F23" s="26">
        <v>0</v>
      </c>
    </row>
    <row r="24" spans="1:6" ht="15.75">
      <c r="A24" s="34" t="s">
        <v>17</v>
      </c>
      <c r="B24" s="47">
        <f t="shared" si="1"/>
        <v>8</v>
      </c>
      <c r="C24" s="28">
        <v>3</v>
      </c>
      <c r="D24" s="28">
        <v>1</v>
      </c>
      <c r="E24" s="28">
        <v>4</v>
      </c>
      <c r="F24" s="26">
        <v>0</v>
      </c>
    </row>
    <row r="25" spans="1:6" ht="15.75">
      <c r="A25" s="34" t="s">
        <v>18</v>
      </c>
      <c r="B25" s="47">
        <f t="shared" si="1"/>
        <v>7</v>
      </c>
      <c r="C25" s="28">
        <v>2</v>
      </c>
      <c r="D25" s="26">
        <v>0</v>
      </c>
      <c r="E25" s="28">
        <v>5</v>
      </c>
      <c r="F25" s="26">
        <v>0</v>
      </c>
    </row>
    <row r="26" spans="1:6" ht="15.75">
      <c r="A26" s="34" t="s">
        <v>19</v>
      </c>
      <c r="B26" s="47">
        <f t="shared" si="1"/>
        <v>5</v>
      </c>
      <c r="C26" s="28">
        <v>3</v>
      </c>
      <c r="D26" s="28">
        <v>1</v>
      </c>
      <c r="E26" s="26">
        <v>0</v>
      </c>
      <c r="F26" s="28">
        <v>1</v>
      </c>
    </row>
    <row r="27" spans="1:6" ht="15.75">
      <c r="A27" s="34" t="s">
        <v>20</v>
      </c>
      <c r="B27" s="47">
        <f t="shared" si="1"/>
        <v>5</v>
      </c>
      <c r="C27" s="28">
        <v>4</v>
      </c>
      <c r="D27" s="26">
        <v>0</v>
      </c>
      <c r="E27" s="28">
        <v>1</v>
      </c>
      <c r="F27" s="26">
        <v>0</v>
      </c>
    </row>
    <row r="28" spans="1:6" ht="15.75">
      <c r="A28" s="34" t="s">
        <v>21</v>
      </c>
      <c r="B28" s="47">
        <f t="shared" si="1"/>
        <v>8</v>
      </c>
      <c r="C28" s="28">
        <v>5</v>
      </c>
      <c r="D28" s="26">
        <v>0</v>
      </c>
      <c r="E28" s="28">
        <v>3</v>
      </c>
      <c r="F28" s="26">
        <v>0</v>
      </c>
    </row>
    <row r="29" spans="1:6" ht="15.75">
      <c r="A29" s="34" t="s">
        <v>22</v>
      </c>
      <c r="B29" s="47">
        <f aca="true" t="shared" si="2" ref="B29:B34">SUM(C29:F29)</f>
        <v>30</v>
      </c>
      <c r="C29" s="28">
        <v>19</v>
      </c>
      <c r="D29" s="28">
        <v>1</v>
      </c>
      <c r="E29" s="28">
        <v>10</v>
      </c>
      <c r="F29" s="26">
        <v>0</v>
      </c>
    </row>
    <row r="30" spans="1:6" ht="15.75">
      <c r="A30" s="34" t="s">
        <v>23</v>
      </c>
      <c r="B30" s="47">
        <f t="shared" si="2"/>
        <v>61</v>
      </c>
      <c r="C30" s="28">
        <v>21</v>
      </c>
      <c r="D30" s="28">
        <v>8</v>
      </c>
      <c r="E30" s="28">
        <v>28</v>
      </c>
      <c r="F30" s="28">
        <v>4</v>
      </c>
    </row>
    <row r="31" spans="1:6" ht="15.75">
      <c r="A31" s="34" t="s">
        <v>24</v>
      </c>
      <c r="B31" s="47">
        <f t="shared" si="2"/>
        <v>1</v>
      </c>
      <c r="C31" s="28">
        <v>1</v>
      </c>
      <c r="D31" s="26">
        <v>0</v>
      </c>
      <c r="E31" s="26">
        <v>0</v>
      </c>
      <c r="F31" s="26">
        <v>0</v>
      </c>
    </row>
    <row r="32" spans="1:6" ht="15.75">
      <c r="A32" s="34" t="s">
        <v>25</v>
      </c>
      <c r="B32" s="47">
        <f t="shared" si="2"/>
        <v>1</v>
      </c>
      <c r="C32" s="26">
        <v>0</v>
      </c>
      <c r="D32" s="26">
        <v>0</v>
      </c>
      <c r="E32" s="28">
        <v>1</v>
      </c>
      <c r="F32" s="26">
        <v>0</v>
      </c>
    </row>
    <row r="33" spans="1:6" ht="15.75">
      <c r="A33" s="34" t="s">
        <v>26</v>
      </c>
      <c r="B33" s="47">
        <f t="shared" si="2"/>
        <v>4</v>
      </c>
      <c r="C33" s="28">
        <v>1</v>
      </c>
      <c r="D33" s="26">
        <v>0</v>
      </c>
      <c r="E33" s="28">
        <v>3</v>
      </c>
      <c r="F33" s="26">
        <v>0</v>
      </c>
    </row>
    <row r="34" spans="1:6" ht="15.75">
      <c r="A34" s="34" t="s">
        <v>27</v>
      </c>
      <c r="B34" s="47">
        <f t="shared" si="2"/>
        <v>5</v>
      </c>
      <c r="C34" s="28">
        <v>3</v>
      </c>
      <c r="D34" s="26">
        <v>0</v>
      </c>
      <c r="E34" s="28">
        <v>2</v>
      </c>
      <c r="F34" s="26">
        <v>0</v>
      </c>
    </row>
    <row r="35" spans="1:6" ht="15.75">
      <c r="A35" s="34" t="s">
        <v>28</v>
      </c>
      <c r="B35" s="47">
        <f>SUM(C35:F35)</f>
        <v>6</v>
      </c>
      <c r="C35" s="28">
        <v>3</v>
      </c>
      <c r="D35" s="28">
        <v>2</v>
      </c>
      <c r="E35" s="28">
        <v>1</v>
      </c>
      <c r="F35" s="26">
        <v>0</v>
      </c>
    </row>
    <row r="36" spans="1:6" ht="15.75">
      <c r="A36" s="34" t="s">
        <v>29</v>
      </c>
      <c r="B36" s="47">
        <f>SUM(C36:F36)</f>
        <v>12</v>
      </c>
      <c r="C36" s="28">
        <v>6</v>
      </c>
      <c r="D36" s="28">
        <v>2</v>
      </c>
      <c r="E36" s="28">
        <v>3</v>
      </c>
      <c r="F36" s="28">
        <v>1</v>
      </c>
    </row>
    <row r="37" spans="1:6" ht="15.75">
      <c r="A37" s="34" t="s">
        <v>30</v>
      </c>
      <c r="B37" s="47">
        <f>SUM(C37:F37)</f>
        <v>5</v>
      </c>
      <c r="C37" s="28">
        <v>4</v>
      </c>
      <c r="D37" s="26">
        <v>0</v>
      </c>
      <c r="E37" s="28">
        <v>1</v>
      </c>
      <c r="F37" s="26">
        <v>0</v>
      </c>
    </row>
    <row r="38" spans="1:6" ht="15.75">
      <c r="A38" s="34" t="s">
        <v>31</v>
      </c>
      <c r="B38" s="47">
        <f>SUM(C38:F38)</f>
        <v>2</v>
      </c>
      <c r="C38" s="26">
        <v>0</v>
      </c>
      <c r="D38" s="28">
        <v>1</v>
      </c>
      <c r="E38" s="28">
        <v>1</v>
      </c>
      <c r="F38" s="26">
        <v>0</v>
      </c>
    </row>
    <row r="39" spans="1:6" ht="15.75">
      <c r="A39" s="34" t="s">
        <v>32</v>
      </c>
      <c r="B39" s="47">
        <f>SUM(C39:F39)</f>
        <v>5</v>
      </c>
      <c r="C39" s="28">
        <v>5</v>
      </c>
      <c r="D39" s="26">
        <v>0</v>
      </c>
      <c r="E39" s="26">
        <v>0</v>
      </c>
      <c r="F39" s="26">
        <v>0</v>
      </c>
    </row>
    <row r="40" spans="1:6" ht="15.75">
      <c r="A40" s="34" t="s">
        <v>33</v>
      </c>
      <c r="B40" s="47">
        <f aca="true" t="shared" si="3" ref="B40:B45">SUM(C40:F40)</f>
        <v>4</v>
      </c>
      <c r="C40" s="28">
        <v>2</v>
      </c>
      <c r="D40" s="28">
        <v>1</v>
      </c>
      <c r="E40" s="28">
        <v>1</v>
      </c>
      <c r="F40" s="26">
        <v>0</v>
      </c>
    </row>
    <row r="41" spans="1:6" ht="15.75">
      <c r="A41" s="34" t="s">
        <v>34</v>
      </c>
      <c r="B41" s="47">
        <f t="shared" si="3"/>
        <v>55</v>
      </c>
      <c r="C41" s="28">
        <v>39</v>
      </c>
      <c r="D41" s="28">
        <v>6</v>
      </c>
      <c r="E41" s="28">
        <v>9</v>
      </c>
      <c r="F41" s="28">
        <v>1</v>
      </c>
    </row>
    <row r="42" spans="1:6" ht="15.75">
      <c r="A42" s="34" t="s">
        <v>35</v>
      </c>
      <c r="B42" s="47">
        <f t="shared" si="3"/>
        <v>3</v>
      </c>
      <c r="C42" s="28">
        <v>1</v>
      </c>
      <c r="D42" s="26">
        <v>0</v>
      </c>
      <c r="E42" s="28">
        <v>2</v>
      </c>
      <c r="F42" s="26">
        <v>0</v>
      </c>
    </row>
    <row r="43" spans="1:6" ht="15.75">
      <c r="A43" s="34" t="s">
        <v>36</v>
      </c>
      <c r="B43" s="47">
        <f t="shared" si="3"/>
        <v>91</v>
      </c>
      <c r="C43" s="28">
        <v>78</v>
      </c>
      <c r="D43" s="28">
        <v>2</v>
      </c>
      <c r="E43" s="28">
        <v>11</v>
      </c>
      <c r="F43" s="26">
        <v>0</v>
      </c>
    </row>
    <row r="44" spans="1:6" ht="15.75">
      <c r="A44" s="34" t="s">
        <v>37</v>
      </c>
      <c r="B44" s="47">
        <f t="shared" si="3"/>
        <v>52</v>
      </c>
      <c r="C44" s="28">
        <v>15</v>
      </c>
      <c r="D44" s="28">
        <v>10</v>
      </c>
      <c r="E44" s="28">
        <v>26</v>
      </c>
      <c r="F44" s="28">
        <v>1</v>
      </c>
    </row>
    <row r="45" spans="1:6" ht="15.75">
      <c r="A45" s="34" t="s">
        <v>38</v>
      </c>
      <c r="B45" s="47">
        <f t="shared" si="3"/>
        <v>28</v>
      </c>
      <c r="C45" s="28">
        <v>16</v>
      </c>
      <c r="D45" s="28">
        <v>1</v>
      </c>
      <c r="E45" s="28">
        <v>9</v>
      </c>
      <c r="F45" s="28">
        <v>2</v>
      </c>
    </row>
    <row r="46" spans="1:6" ht="15.75">
      <c r="A46" s="34" t="s">
        <v>39</v>
      </c>
      <c r="B46" s="47">
        <f aca="true" t="shared" si="4" ref="B46:B51">SUM(C46:F46)</f>
        <v>40</v>
      </c>
      <c r="C46" s="28">
        <v>20</v>
      </c>
      <c r="D46" s="28">
        <v>5</v>
      </c>
      <c r="E46" s="28">
        <v>15</v>
      </c>
      <c r="F46" s="26">
        <v>0</v>
      </c>
    </row>
    <row r="47" spans="1:6" ht="15.75">
      <c r="A47" s="34" t="s">
        <v>40</v>
      </c>
      <c r="B47" s="47">
        <f t="shared" si="4"/>
        <v>7</v>
      </c>
      <c r="C47" s="28">
        <v>4</v>
      </c>
      <c r="D47" s="28">
        <v>2</v>
      </c>
      <c r="E47" s="28">
        <v>1</v>
      </c>
      <c r="F47" s="26">
        <v>0</v>
      </c>
    </row>
    <row r="48" spans="1:6" ht="15.75">
      <c r="A48" s="34" t="s">
        <v>41</v>
      </c>
      <c r="B48" s="47">
        <f t="shared" si="4"/>
        <v>28</v>
      </c>
      <c r="C48" s="28">
        <v>16</v>
      </c>
      <c r="D48" s="28">
        <v>2</v>
      </c>
      <c r="E48" s="28">
        <v>10</v>
      </c>
      <c r="F48" s="26">
        <v>0</v>
      </c>
    </row>
    <row r="49" spans="1:6" ht="15.75">
      <c r="A49" s="34" t="s">
        <v>42</v>
      </c>
      <c r="B49" s="47">
        <f t="shared" si="4"/>
        <v>8</v>
      </c>
      <c r="C49" s="28">
        <v>8</v>
      </c>
      <c r="D49" s="26">
        <v>0</v>
      </c>
      <c r="E49" s="26">
        <v>0</v>
      </c>
      <c r="F49" s="26">
        <v>0</v>
      </c>
    </row>
    <row r="50" spans="1:6" ht="15.75">
      <c r="A50" s="34" t="s">
        <v>43</v>
      </c>
      <c r="B50" s="47">
        <f t="shared" si="4"/>
        <v>11</v>
      </c>
      <c r="C50" s="28">
        <v>7</v>
      </c>
      <c r="D50" s="28">
        <v>1</v>
      </c>
      <c r="E50" s="28">
        <v>3</v>
      </c>
      <c r="F50" s="26">
        <v>0</v>
      </c>
    </row>
    <row r="51" spans="1:6" ht="15.75">
      <c r="A51" s="34" t="s">
        <v>44</v>
      </c>
      <c r="B51" s="47">
        <f t="shared" si="4"/>
        <v>1</v>
      </c>
      <c r="C51" s="28">
        <v>1</v>
      </c>
      <c r="D51" s="26">
        <v>0</v>
      </c>
      <c r="E51" s="26">
        <v>0</v>
      </c>
      <c r="F51" s="26">
        <v>0</v>
      </c>
    </row>
    <row r="52" spans="1:6" ht="15.75">
      <c r="A52" s="34" t="s">
        <v>45</v>
      </c>
      <c r="B52" s="47">
        <f aca="true" t="shared" si="5" ref="B52:B57">SUM(C52:F52)</f>
        <v>5</v>
      </c>
      <c r="C52" s="28">
        <v>1</v>
      </c>
      <c r="D52" s="26">
        <v>0</v>
      </c>
      <c r="E52" s="28">
        <v>4</v>
      </c>
      <c r="F52" s="26">
        <v>0</v>
      </c>
    </row>
    <row r="53" spans="1:6" ht="15.75">
      <c r="A53" s="34" t="s">
        <v>46</v>
      </c>
      <c r="B53" s="47">
        <f t="shared" si="5"/>
        <v>16</v>
      </c>
      <c r="C53" s="28">
        <v>8</v>
      </c>
      <c r="D53" s="28">
        <v>1</v>
      </c>
      <c r="E53" s="28">
        <v>7</v>
      </c>
      <c r="F53" s="26">
        <v>0</v>
      </c>
    </row>
    <row r="54" spans="1:6" ht="15.75">
      <c r="A54" s="34" t="s">
        <v>47</v>
      </c>
      <c r="B54" s="47">
        <f t="shared" si="5"/>
        <v>17</v>
      </c>
      <c r="C54" s="28">
        <v>13</v>
      </c>
      <c r="D54" s="26">
        <v>0</v>
      </c>
      <c r="E54" s="28">
        <v>3</v>
      </c>
      <c r="F54" s="28">
        <v>1</v>
      </c>
    </row>
    <row r="55" spans="1:6" ht="15.75">
      <c r="A55" s="34" t="s">
        <v>48</v>
      </c>
      <c r="B55" s="47">
        <f t="shared" si="5"/>
        <v>19</v>
      </c>
      <c r="C55" s="28">
        <v>4</v>
      </c>
      <c r="D55" s="26">
        <v>0</v>
      </c>
      <c r="E55" s="28">
        <v>15</v>
      </c>
      <c r="F55" s="26">
        <v>0</v>
      </c>
    </row>
    <row r="56" spans="1:6" ht="15.75">
      <c r="A56" s="34" t="s">
        <v>49</v>
      </c>
      <c r="B56" s="47">
        <f t="shared" si="5"/>
        <v>22</v>
      </c>
      <c r="C56" s="28">
        <v>12</v>
      </c>
      <c r="D56" s="28">
        <v>2</v>
      </c>
      <c r="E56" s="28">
        <v>8</v>
      </c>
      <c r="F56" s="26">
        <v>0</v>
      </c>
    </row>
    <row r="57" spans="1:6" ht="15.75">
      <c r="A57" s="34" t="s">
        <v>50</v>
      </c>
      <c r="B57" s="47">
        <f t="shared" si="5"/>
        <v>13</v>
      </c>
      <c r="C57" s="28">
        <v>9</v>
      </c>
      <c r="D57" s="28">
        <v>2</v>
      </c>
      <c r="E57" s="28">
        <v>2</v>
      </c>
      <c r="F57" s="26">
        <v>0</v>
      </c>
    </row>
    <row r="58" spans="1:6" ht="15.75">
      <c r="A58" s="34" t="s">
        <v>51</v>
      </c>
      <c r="B58" s="47">
        <f aca="true" t="shared" si="6" ref="B58:B63">SUM(C58:F58)</f>
        <v>2</v>
      </c>
      <c r="C58" s="28">
        <v>2</v>
      </c>
      <c r="D58" s="26">
        <v>0</v>
      </c>
      <c r="E58" s="26">
        <v>0</v>
      </c>
      <c r="F58" s="26">
        <v>0</v>
      </c>
    </row>
    <row r="59" spans="1:6" ht="15.75">
      <c r="A59" s="34" t="s">
        <v>52</v>
      </c>
      <c r="B59" s="47">
        <f t="shared" si="6"/>
        <v>2</v>
      </c>
      <c r="C59" s="28">
        <v>1</v>
      </c>
      <c r="D59" s="26">
        <v>0</v>
      </c>
      <c r="E59" s="28">
        <v>1</v>
      </c>
      <c r="F59" s="26">
        <v>0</v>
      </c>
    </row>
    <row r="60" spans="1:6" ht="15.75">
      <c r="A60" s="34" t="s">
        <v>53</v>
      </c>
      <c r="B60" s="47">
        <f t="shared" si="6"/>
        <v>7</v>
      </c>
      <c r="C60" s="28">
        <v>2</v>
      </c>
      <c r="D60" s="28">
        <v>1</v>
      </c>
      <c r="E60" s="28">
        <v>4</v>
      </c>
      <c r="F60" s="26">
        <v>0</v>
      </c>
    </row>
    <row r="61" spans="1:6" ht="15.75">
      <c r="A61" s="34" t="s">
        <v>54</v>
      </c>
      <c r="B61" s="47">
        <f t="shared" si="6"/>
        <v>10</v>
      </c>
      <c r="C61" s="28">
        <v>4</v>
      </c>
      <c r="D61" s="28">
        <v>1</v>
      </c>
      <c r="E61" s="28">
        <v>5</v>
      </c>
      <c r="F61" s="26">
        <v>0</v>
      </c>
    </row>
    <row r="62" spans="1:6" ht="15.75">
      <c r="A62" s="34" t="s">
        <v>55</v>
      </c>
      <c r="B62" s="47">
        <f t="shared" si="6"/>
        <v>56</v>
      </c>
      <c r="C62" s="28">
        <v>41</v>
      </c>
      <c r="D62" s="26">
        <v>0</v>
      </c>
      <c r="E62" s="28">
        <v>15</v>
      </c>
      <c r="F62" s="26">
        <v>0</v>
      </c>
    </row>
    <row r="63" spans="1:6" ht="15.75">
      <c r="A63" s="34" t="s">
        <v>56</v>
      </c>
      <c r="B63" s="47">
        <f t="shared" si="6"/>
        <v>2</v>
      </c>
      <c r="C63" s="28">
        <v>1</v>
      </c>
      <c r="D63" s="26">
        <v>0</v>
      </c>
      <c r="E63" s="28">
        <v>1</v>
      </c>
      <c r="F63" s="26">
        <v>0</v>
      </c>
    </row>
    <row r="64" spans="1:6" ht="15.75">
      <c r="A64" s="34" t="s">
        <v>57</v>
      </c>
      <c r="B64" s="47">
        <f aca="true" t="shared" si="7" ref="B64:B69">SUM(C64:F64)</f>
        <v>8</v>
      </c>
      <c r="C64" s="28">
        <v>4</v>
      </c>
      <c r="D64" s="26">
        <v>0</v>
      </c>
      <c r="E64" s="28">
        <v>4</v>
      </c>
      <c r="F64" s="26">
        <v>0</v>
      </c>
    </row>
    <row r="65" spans="1:6" ht="15.75">
      <c r="A65" s="34" t="s">
        <v>58</v>
      </c>
      <c r="B65" s="47">
        <f t="shared" si="7"/>
        <v>9</v>
      </c>
      <c r="C65" s="28">
        <v>7</v>
      </c>
      <c r="D65" s="28">
        <v>1</v>
      </c>
      <c r="E65" s="28">
        <v>1</v>
      </c>
      <c r="F65" s="26">
        <v>0</v>
      </c>
    </row>
    <row r="66" spans="1:6" ht="15.75">
      <c r="A66" s="34" t="s">
        <v>59</v>
      </c>
      <c r="B66" s="47">
        <f t="shared" si="7"/>
        <v>13</v>
      </c>
      <c r="C66" s="28">
        <v>7</v>
      </c>
      <c r="D66" s="28">
        <v>1</v>
      </c>
      <c r="E66" s="28">
        <v>5</v>
      </c>
      <c r="F66" s="26">
        <v>0</v>
      </c>
    </row>
    <row r="67" spans="1:6" ht="15.75">
      <c r="A67" s="34" t="s">
        <v>60</v>
      </c>
      <c r="B67" s="47">
        <f t="shared" si="7"/>
        <v>4</v>
      </c>
      <c r="C67" s="28">
        <v>4</v>
      </c>
      <c r="D67" s="26">
        <v>0</v>
      </c>
      <c r="E67" s="26">
        <v>0</v>
      </c>
      <c r="F67" s="26">
        <v>0</v>
      </c>
    </row>
    <row r="68" spans="1:6" ht="15.75">
      <c r="A68" s="34" t="s">
        <v>61</v>
      </c>
      <c r="B68" s="47">
        <f t="shared" si="7"/>
        <v>9</v>
      </c>
      <c r="C68" s="28">
        <v>7</v>
      </c>
      <c r="D68" s="26">
        <v>0</v>
      </c>
      <c r="E68" s="28">
        <v>2</v>
      </c>
      <c r="F68" s="26">
        <v>0</v>
      </c>
    </row>
    <row r="69" spans="1:6" ht="15.75">
      <c r="A69" s="34" t="s">
        <v>62</v>
      </c>
      <c r="B69" s="47">
        <f t="shared" si="7"/>
        <v>3</v>
      </c>
      <c r="C69" s="28">
        <v>1</v>
      </c>
      <c r="D69" s="28">
        <v>1</v>
      </c>
      <c r="E69" s="28">
        <v>1</v>
      </c>
      <c r="F69" s="26">
        <v>0</v>
      </c>
    </row>
    <row r="70" spans="1:6" ht="15.75">
      <c r="A70" s="34" t="s">
        <v>63</v>
      </c>
      <c r="B70" s="47">
        <f>SUM(C70:F70)</f>
        <v>26</v>
      </c>
      <c r="C70" s="28">
        <v>17</v>
      </c>
      <c r="D70" s="26">
        <v>0</v>
      </c>
      <c r="E70" s="28">
        <v>9</v>
      </c>
      <c r="F70" s="26">
        <v>0</v>
      </c>
    </row>
    <row r="71" spans="1:6" ht="15.75">
      <c r="A71" s="34" t="s">
        <v>64</v>
      </c>
      <c r="B71" s="47">
        <f>SUM(C71:F71)</f>
        <v>4</v>
      </c>
      <c r="C71" s="28">
        <v>2</v>
      </c>
      <c r="D71" s="28">
        <v>1</v>
      </c>
      <c r="E71" s="28">
        <v>1</v>
      </c>
      <c r="F71" s="26">
        <v>0</v>
      </c>
    </row>
    <row r="72" spans="1:6" ht="15.75">
      <c r="A72" s="34" t="s">
        <v>65</v>
      </c>
      <c r="B72" s="47">
        <f>SUM(C72:F72)</f>
        <v>2</v>
      </c>
      <c r="C72" s="28">
        <v>1</v>
      </c>
      <c r="D72" s="26">
        <v>0</v>
      </c>
      <c r="E72" s="28">
        <v>1</v>
      </c>
      <c r="F72" s="26">
        <v>0</v>
      </c>
    </row>
    <row r="73" spans="1:6" ht="15.75">
      <c r="A73" s="40"/>
      <c r="B73" s="41"/>
      <c r="C73" s="41"/>
      <c r="D73" s="42"/>
      <c r="E73" s="41"/>
      <c r="F73" s="41"/>
    </row>
    <row r="74" spans="1:6" ht="15.75">
      <c r="A74" s="43" t="s">
        <v>67</v>
      </c>
      <c r="B74" s="27"/>
      <c r="C74" s="27"/>
      <c r="D74" s="44"/>
      <c r="E74" s="27"/>
      <c r="F74" s="27"/>
    </row>
    <row r="75" spans="1:6" ht="15.75">
      <c r="A75" s="9"/>
      <c r="B75" s="27"/>
      <c r="C75" s="27"/>
      <c r="D75" s="44"/>
      <c r="E75" s="27"/>
      <c r="F75" s="27"/>
    </row>
    <row r="76" spans="1:6" ht="15.75">
      <c r="A76" s="43" t="s">
        <v>66</v>
      </c>
      <c r="B76" s="23"/>
      <c r="C76" s="23"/>
      <c r="D76" s="25"/>
      <c r="E76" s="23"/>
      <c r="F76" s="23"/>
    </row>
    <row r="77" spans="1:6" ht="31.5" customHeight="1">
      <c r="A77" s="46" t="s">
        <v>74</v>
      </c>
      <c r="B77" s="46"/>
      <c r="C77" s="46"/>
      <c r="D77" s="46"/>
      <c r="E77" s="46"/>
      <c r="F77" s="46"/>
    </row>
    <row r="78" spans="1:6" ht="22.5" customHeight="1">
      <c r="A78" s="43" t="s">
        <v>73</v>
      </c>
      <c r="B78" s="23"/>
      <c r="C78" s="23"/>
      <c r="D78" s="25"/>
      <c r="E78" s="23"/>
      <c r="F78" s="23"/>
    </row>
    <row r="79" spans="1:6" ht="33.75" customHeight="1">
      <c r="A79" s="46" t="s">
        <v>75</v>
      </c>
      <c r="B79" s="46"/>
      <c r="C79" s="46"/>
      <c r="D79" s="46"/>
      <c r="E79" s="46"/>
      <c r="F79" s="46"/>
    </row>
    <row r="80" spans="1:6" ht="32.25" customHeight="1">
      <c r="A80" s="46" t="s">
        <v>76</v>
      </c>
      <c r="B80" s="46"/>
      <c r="C80" s="46"/>
      <c r="D80" s="46"/>
      <c r="E80" s="46"/>
      <c r="F80" s="46"/>
    </row>
    <row r="81" spans="1:6" ht="51.75" customHeight="1">
      <c r="A81" s="46" t="s">
        <v>77</v>
      </c>
      <c r="B81" s="46"/>
      <c r="C81" s="46"/>
      <c r="D81" s="46"/>
      <c r="E81" s="46"/>
      <c r="F81" s="46"/>
    </row>
    <row r="82" spans="1:6" ht="15.75">
      <c r="A82" s="43"/>
      <c r="B82" s="5"/>
      <c r="C82" s="5"/>
      <c r="D82" s="6"/>
      <c r="E82" s="5"/>
      <c r="F82" s="5"/>
    </row>
    <row r="83" spans="1:6" ht="15.75">
      <c r="A83" s="43" t="s">
        <v>72</v>
      </c>
      <c r="B83" s="5"/>
      <c r="C83" s="5"/>
      <c r="D83" s="6"/>
      <c r="E83" s="5"/>
      <c r="F83" s="11"/>
    </row>
  </sheetData>
  <sheetProtection/>
  <mergeCells count="5">
    <mergeCell ref="C4:F4"/>
    <mergeCell ref="A77:F77"/>
    <mergeCell ref="A79:F79"/>
    <mergeCell ref="A80:F80"/>
    <mergeCell ref="A81:F81"/>
  </mergeCells>
  <printOptions/>
  <pageMargins left="0.7" right="0.7" top="0.75" bottom="0.75" header="0.3" footer="0.3"/>
  <pageSetup fitToHeight="2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6" ht="20.25">
      <c r="A1" s="45" t="s">
        <v>70</v>
      </c>
      <c r="B1" s="5"/>
      <c r="C1" s="5"/>
      <c r="D1" s="6"/>
      <c r="E1" s="5"/>
      <c r="F1" s="7"/>
    </row>
    <row r="2" spans="1:6" ht="20.25">
      <c r="A2" s="45" t="s">
        <v>81</v>
      </c>
      <c r="B2" s="5"/>
      <c r="C2" s="5"/>
      <c r="D2" s="10"/>
      <c r="E2" s="11"/>
      <c r="F2" s="12"/>
    </row>
    <row r="3" spans="1:6" ht="15.75">
      <c r="A3" s="9"/>
      <c r="B3" s="11"/>
      <c r="C3" s="11"/>
      <c r="D3" s="10"/>
      <c r="E3" s="11"/>
      <c r="F3" s="11"/>
    </row>
    <row r="4" spans="1:6" ht="17.25">
      <c r="A4" s="13"/>
      <c r="B4" s="14"/>
      <c r="C4" s="15" t="s">
        <v>69</v>
      </c>
      <c r="D4" s="16"/>
      <c r="E4" s="16"/>
      <c r="F4" s="16"/>
    </row>
    <row r="5" spans="1:6" ht="15.75">
      <c r="A5" s="17" t="s">
        <v>0</v>
      </c>
      <c r="B5" s="18" t="s">
        <v>1</v>
      </c>
      <c r="C5" s="19">
        <v>2</v>
      </c>
      <c r="D5" s="20">
        <v>3</v>
      </c>
      <c r="E5" s="19">
        <v>4</v>
      </c>
      <c r="F5" s="19">
        <v>5</v>
      </c>
    </row>
    <row r="6" spans="1:6" ht="15.75">
      <c r="A6" s="9"/>
      <c r="B6" s="11"/>
      <c r="C6" s="11"/>
      <c r="D6" s="10"/>
      <c r="E6" s="11"/>
      <c r="F6" s="11"/>
    </row>
    <row r="7" spans="1:7" ht="15.75">
      <c r="A7" s="22" t="s">
        <v>2</v>
      </c>
      <c r="B7" s="23">
        <f>+B9+B16</f>
        <v>872</v>
      </c>
      <c r="C7" s="23">
        <f>+C9+C16</f>
        <v>516</v>
      </c>
      <c r="D7" s="23">
        <f>+D9+D16</f>
        <v>75</v>
      </c>
      <c r="E7" s="23">
        <f>+E9+E16</f>
        <v>264</v>
      </c>
      <c r="F7" s="23">
        <f>+F9+F16</f>
        <v>17</v>
      </c>
      <c r="G7" s="24"/>
    </row>
    <row r="8" spans="1:7" ht="15.75">
      <c r="A8" s="9"/>
      <c r="B8" s="23"/>
      <c r="C8" s="23"/>
      <c r="D8" s="25"/>
      <c r="E8" s="23"/>
      <c r="F8" s="23"/>
      <c r="G8" s="24"/>
    </row>
    <row r="9" spans="1:7" ht="15.75">
      <c r="A9" s="22" t="s">
        <v>3</v>
      </c>
      <c r="B9" s="23">
        <f>SUM(B10:B14)</f>
        <v>49</v>
      </c>
      <c r="C9" s="23">
        <f>SUM(C10:C14)</f>
        <v>40</v>
      </c>
      <c r="D9" s="23">
        <f>SUM(D10:D14)</f>
        <v>4</v>
      </c>
      <c r="E9" s="23">
        <f>SUM(E10:E14)</f>
        <v>3</v>
      </c>
      <c r="F9" s="23">
        <f>SUM(F10:F14)</f>
        <v>2</v>
      </c>
      <c r="G9" s="24"/>
    </row>
    <row r="10" spans="1:7" ht="15.75">
      <c r="A10" s="22" t="s">
        <v>4</v>
      </c>
      <c r="B10" s="27">
        <f>SUM(C10:G10)</f>
        <v>3</v>
      </c>
      <c r="C10" s="28">
        <v>2</v>
      </c>
      <c r="D10" s="28">
        <v>1</v>
      </c>
      <c r="E10" s="26">
        <v>0</v>
      </c>
      <c r="F10" s="26">
        <v>0</v>
      </c>
      <c r="G10" s="24"/>
    </row>
    <row r="11" spans="1:7" ht="15.75">
      <c r="A11" s="22" t="s">
        <v>5</v>
      </c>
      <c r="B11" s="27">
        <f>SUM(C11:F11)</f>
        <v>18</v>
      </c>
      <c r="C11" s="28">
        <v>15</v>
      </c>
      <c r="D11" s="28">
        <v>2</v>
      </c>
      <c r="E11" s="26">
        <v>0</v>
      </c>
      <c r="F11" s="28">
        <v>1</v>
      </c>
      <c r="G11" s="24"/>
    </row>
    <row r="12" spans="1:7" ht="15.75">
      <c r="A12" s="22" t="s">
        <v>6</v>
      </c>
      <c r="B12" s="27">
        <f>SUM(C12:F12)</f>
        <v>1</v>
      </c>
      <c r="C12" s="28">
        <v>1</v>
      </c>
      <c r="D12" s="26">
        <v>0</v>
      </c>
      <c r="E12" s="26">
        <v>0</v>
      </c>
      <c r="F12" s="26">
        <v>0</v>
      </c>
      <c r="G12" s="24"/>
    </row>
    <row r="13" spans="1:7" ht="15.75">
      <c r="A13" s="22" t="s">
        <v>7</v>
      </c>
      <c r="B13" s="27">
        <f>SUM(C13:F13)</f>
        <v>18</v>
      </c>
      <c r="C13" s="28">
        <v>14</v>
      </c>
      <c r="D13" s="28">
        <v>1</v>
      </c>
      <c r="E13" s="28">
        <v>3</v>
      </c>
      <c r="F13" s="26">
        <v>0</v>
      </c>
      <c r="G13" s="24"/>
    </row>
    <row r="14" spans="1:7" ht="15.75">
      <c r="A14" s="22" t="s">
        <v>8</v>
      </c>
      <c r="B14" s="27">
        <f>SUM(C14:F14)</f>
        <v>9</v>
      </c>
      <c r="C14" s="28">
        <v>8</v>
      </c>
      <c r="D14" s="26">
        <v>0</v>
      </c>
      <c r="E14" s="26">
        <v>0</v>
      </c>
      <c r="F14" s="28">
        <v>1</v>
      </c>
      <c r="G14" s="24"/>
    </row>
    <row r="15" spans="1:7" ht="15.75">
      <c r="A15" s="29"/>
      <c r="B15" s="30"/>
      <c r="C15" s="30"/>
      <c r="D15" s="31"/>
      <c r="E15" s="32"/>
      <c r="F15" s="30"/>
      <c r="G15" s="33"/>
    </row>
    <row r="16" spans="1:7" ht="15.75">
      <c r="A16" s="34" t="s">
        <v>9</v>
      </c>
      <c r="B16" s="30">
        <f>SUM(B17:B72)</f>
        <v>823</v>
      </c>
      <c r="C16" s="30">
        <f>SUM(C17:C72)</f>
        <v>476</v>
      </c>
      <c r="D16" s="30">
        <f>SUM(D17:D72)</f>
        <v>71</v>
      </c>
      <c r="E16" s="30">
        <f>SUM(E17:E72)</f>
        <v>261</v>
      </c>
      <c r="F16" s="30">
        <f>SUM(F17:F72)</f>
        <v>15</v>
      </c>
      <c r="G16" s="33"/>
    </row>
    <row r="17" spans="1:7" ht="15.75">
      <c r="A17" s="34" t="s">
        <v>10</v>
      </c>
      <c r="B17" s="47">
        <f aca="true" t="shared" si="0" ref="B17:B22">SUM(C17:F17)</f>
        <v>18</v>
      </c>
      <c r="C17" s="28">
        <v>8</v>
      </c>
      <c r="D17" s="28">
        <v>4</v>
      </c>
      <c r="E17" s="28">
        <v>6</v>
      </c>
      <c r="F17" s="26">
        <v>0</v>
      </c>
      <c r="G17" s="33"/>
    </row>
    <row r="18" spans="1:7" ht="15.75">
      <c r="A18" s="34" t="s">
        <v>11</v>
      </c>
      <c r="B18" s="47">
        <f t="shared" si="0"/>
        <v>6</v>
      </c>
      <c r="C18" s="28">
        <v>2</v>
      </c>
      <c r="D18" s="26">
        <v>0</v>
      </c>
      <c r="E18" s="28">
        <v>2</v>
      </c>
      <c r="F18" s="28">
        <v>2</v>
      </c>
      <c r="G18" s="33"/>
    </row>
    <row r="19" spans="1:7" ht="15.75">
      <c r="A19" s="34" t="s">
        <v>12</v>
      </c>
      <c r="B19" s="47">
        <f t="shared" si="0"/>
        <v>24</v>
      </c>
      <c r="C19" s="28">
        <v>16</v>
      </c>
      <c r="D19" s="28">
        <v>1</v>
      </c>
      <c r="E19" s="28">
        <v>7</v>
      </c>
      <c r="F19" s="26">
        <v>0</v>
      </c>
      <c r="G19" s="33"/>
    </row>
    <row r="20" spans="1:7" ht="15.75">
      <c r="A20" s="34" t="s">
        <v>13</v>
      </c>
      <c r="B20" s="47">
        <f t="shared" si="0"/>
        <v>14</v>
      </c>
      <c r="C20" s="28">
        <v>6</v>
      </c>
      <c r="D20" s="28">
        <v>1</v>
      </c>
      <c r="E20" s="28">
        <v>6</v>
      </c>
      <c r="F20" s="28">
        <v>1</v>
      </c>
      <c r="G20" s="33"/>
    </row>
    <row r="21" spans="1:7" ht="15.75">
      <c r="A21" s="34" t="s">
        <v>14</v>
      </c>
      <c r="B21" s="47">
        <f t="shared" si="0"/>
        <v>5</v>
      </c>
      <c r="C21" s="28">
        <v>4</v>
      </c>
      <c r="D21" s="28">
        <v>1</v>
      </c>
      <c r="E21" s="26">
        <v>0</v>
      </c>
      <c r="F21" s="26">
        <v>0</v>
      </c>
      <c r="G21" s="33"/>
    </row>
    <row r="22" spans="1:7" ht="15.75">
      <c r="A22" s="34" t="s">
        <v>15</v>
      </c>
      <c r="B22" s="47">
        <f t="shared" si="0"/>
        <v>13</v>
      </c>
      <c r="C22" s="28">
        <v>4</v>
      </c>
      <c r="D22" s="28">
        <v>4</v>
      </c>
      <c r="E22" s="28">
        <v>5</v>
      </c>
      <c r="F22" s="26">
        <v>0</v>
      </c>
      <c r="G22" s="33"/>
    </row>
    <row r="23" spans="1:7" ht="15.75">
      <c r="A23" s="34" t="s">
        <v>16</v>
      </c>
      <c r="B23" s="47">
        <f aca="true" t="shared" si="1" ref="B23:B28">SUM(C23:F23)</f>
        <v>10</v>
      </c>
      <c r="C23" s="28">
        <v>7</v>
      </c>
      <c r="D23" s="28">
        <v>1</v>
      </c>
      <c r="E23" s="28">
        <v>2</v>
      </c>
      <c r="F23" s="26">
        <v>0</v>
      </c>
      <c r="G23" s="33"/>
    </row>
    <row r="24" spans="1:7" ht="15.75">
      <c r="A24" s="34" t="s">
        <v>17</v>
      </c>
      <c r="B24" s="47">
        <f t="shared" si="1"/>
        <v>7</v>
      </c>
      <c r="C24" s="28">
        <v>2</v>
      </c>
      <c r="D24" s="28">
        <v>1</v>
      </c>
      <c r="E24" s="28">
        <v>4</v>
      </c>
      <c r="F24" s="26">
        <v>0</v>
      </c>
      <c r="G24" s="33"/>
    </row>
    <row r="25" spans="1:7" ht="15.75">
      <c r="A25" s="34" t="s">
        <v>18</v>
      </c>
      <c r="B25" s="47">
        <f t="shared" si="1"/>
        <v>7</v>
      </c>
      <c r="C25" s="28">
        <v>2</v>
      </c>
      <c r="D25" s="26">
        <v>0</v>
      </c>
      <c r="E25" s="28">
        <v>5</v>
      </c>
      <c r="F25" s="26">
        <v>0</v>
      </c>
      <c r="G25" s="33"/>
    </row>
    <row r="26" spans="1:7" ht="15.75">
      <c r="A26" s="34" t="s">
        <v>19</v>
      </c>
      <c r="B26" s="47">
        <f t="shared" si="1"/>
        <v>5</v>
      </c>
      <c r="C26" s="28">
        <v>3</v>
      </c>
      <c r="D26" s="28">
        <v>1</v>
      </c>
      <c r="E26" s="26">
        <v>0</v>
      </c>
      <c r="F26" s="28">
        <v>1</v>
      </c>
      <c r="G26" s="33"/>
    </row>
    <row r="27" spans="1:7" ht="15.75">
      <c r="A27" s="34" t="s">
        <v>20</v>
      </c>
      <c r="B27" s="47">
        <f t="shared" si="1"/>
        <v>5</v>
      </c>
      <c r="C27" s="28">
        <v>4</v>
      </c>
      <c r="D27" s="26">
        <v>0</v>
      </c>
      <c r="E27" s="28">
        <v>1</v>
      </c>
      <c r="F27" s="26">
        <v>0</v>
      </c>
      <c r="G27" s="33"/>
    </row>
    <row r="28" spans="1:7" ht="15.75">
      <c r="A28" s="34" t="s">
        <v>21</v>
      </c>
      <c r="B28" s="47">
        <f t="shared" si="1"/>
        <v>8</v>
      </c>
      <c r="C28" s="28">
        <v>5</v>
      </c>
      <c r="D28" s="26">
        <v>0</v>
      </c>
      <c r="E28" s="28">
        <v>3</v>
      </c>
      <c r="F28" s="26">
        <v>0</v>
      </c>
      <c r="G28" s="33"/>
    </row>
    <row r="29" spans="1:7" ht="15.75">
      <c r="A29" s="34" t="s">
        <v>22</v>
      </c>
      <c r="B29" s="47">
        <f aca="true" t="shared" si="2" ref="B29:B34">SUM(C29:F29)</f>
        <v>30</v>
      </c>
      <c r="C29" s="28">
        <v>19</v>
      </c>
      <c r="D29" s="28">
        <v>1</v>
      </c>
      <c r="E29" s="28">
        <v>10</v>
      </c>
      <c r="F29" s="26">
        <v>0</v>
      </c>
      <c r="G29" s="33"/>
    </row>
    <row r="30" spans="1:7" ht="15.75">
      <c r="A30" s="34" t="s">
        <v>23</v>
      </c>
      <c r="B30" s="47">
        <f t="shared" si="2"/>
        <v>63</v>
      </c>
      <c r="C30" s="28">
        <v>22</v>
      </c>
      <c r="D30" s="28">
        <v>9</v>
      </c>
      <c r="E30" s="28">
        <v>28</v>
      </c>
      <c r="F30" s="28">
        <v>4</v>
      </c>
      <c r="G30" s="33"/>
    </row>
    <row r="31" spans="1:7" ht="15.75">
      <c r="A31" s="34" t="s">
        <v>24</v>
      </c>
      <c r="B31" s="47">
        <f t="shared" si="2"/>
        <v>1</v>
      </c>
      <c r="C31" s="28">
        <v>1</v>
      </c>
      <c r="D31" s="26">
        <v>0</v>
      </c>
      <c r="E31" s="26">
        <v>0</v>
      </c>
      <c r="F31" s="26">
        <v>0</v>
      </c>
      <c r="G31" s="33"/>
    </row>
    <row r="32" spans="1:7" ht="15.75">
      <c r="A32" s="34" t="s">
        <v>25</v>
      </c>
      <c r="B32" s="47">
        <f t="shared" si="2"/>
        <v>1</v>
      </c>
      <c r="C32" s="26">
        <v>0</v>
      </c>
      <c r="D32" s="26">
        <v>0</v>
      </c>
      <c r="E32" s="28">
        <v>1</v>
      </c>
      <c r="F32" s="26">
        <v>0</v>
      </c>
      <c r="G32" s="33"/>
    </row>
    <row r="33" spans="1:7" ht="15.75">
      <c r="A33" s="34" t="s">
        <v>26</v>
      </c>
      <c r="B33" s="47">
        <f t="shared" si="2"/>
        <v>4</v>
      </c>
      <c r="C33" s="28">
        <v>1</v>
      </c>
      <c r="D33" s="26">
        <v>0</v>
      </c>
      <c r="E33" s="28">
        <v>3</v>
      </c>
      <c r="F33" s="26">
        <v>0</v>
      </c>
      <c r="G33" s="33"/>
    </row>
    <row r="34" spans="1:7" ht="15.75">
      <c r="A34" s="34" t="s">
        <v>27</v>
      </c>
      <c r="B34" s="47">
        <f t="shared" si="2"/>
        <v>5</v>
      </c>
      <c r="C34" s="28">
        <v>3</v>
      </c>
      <c r="D34" s="26">
        <v>0</v>
      </c>
      <c r="E34" s="28">
        <v>2</v>
      </c>
      <c r="F34" s="26">
        <v>0</v>
      </c>
      <c r="G34" s="33"/>
    </row>
    <row r="35" spans="1:7" ht="15.75">
      <c r="A35" s="34" t="s">
        <v>28</v>
      </c>
      <c r="B35" s="47">
        <f>SUM(C35:F35)</f>
        <v>6</v>
      </c>
      <c r="C35" s="28">
        <v>4</v>
      </c>
      <c r="D35" s="28">
        <v>2</v>
      </c>
      <c r="E35" s="26">
        <v>0</v>
      </c>
      <c r="F35" s="26">
        <v>0</v>
      </c>
      <c r="G35" s="33"/>
    </row>
    <row r="36" spans="1:7" ht="15.75">
      <c r="A36" s="34" t="s">
        <v>29</v>
      </c>
      <c r="B36" s="47">
        <f>SUM(C36:F36)</f>
        <v>12</v>
      </c>
      <c r="C36" s="28">
        <v>6</v>
      </c>
      <c r="D36" s="28">
        <v>2</v>
      </c>
      <c r="E36" s="28">
        <v>3</v>
      </c>
      <c r="F36" s="28">
        <v>1</v>
      </c>
      <c r="G36" s="33"/>
    </row>
    <row r="37" spans="1:7" ht="15.75">
      <c r="A37" s="34" t="s">
        <v>30</v>
      </c>
      <c r="B37" s="47">
        <f>SUM(C37:F37)</f>
        <v>5</v>
      </c>
      <c r="C37" s="28">
        <v>4</v>
      </c>
      <c r="D37" s="26">
        <v>0</v>
      </c>
      <c r="E37" s="28">
        <v>1</v>
      </c>
      <c r="F37" s="26">
        <v>0</v>
      </c>
      <c r="G37" s="33"/>
    </row>
    <row r="38" spans="1:7" ht="15.75">
      <c r="A38" s="34" t="s">
        <v>31</v>
      </c>
      <c r="B38" s="47">
        <f>SUM(C38:F38)</f>
        <v>2</v>
      </c>
      <c r="C38" s="26">
        <v>0</v>
      </c>
      <c r="D38" s="28">
        <v>1</v>
      </c>
      <c r="E38" s="28">
        <v>1</v>
      </c>
      <c r="F38" s="26">
        <v>0</v>
      </c>
      <c r="G38" s="33"/>
    </row>
    <row r="39" spans="1:7" ht="15.75">
      <c r="A39" s="34" t="s">
        <v>32</v>
      </c>
      <c r="B39" s="47">
        <f>SUM(C39:F39)</f>
        <v>5</v>
      </c>
      <c r="C39" s="28">
        <v>5</v>
      </c>
      <c r="D39" s="26">
        <v>0</v>
      </c>
      <c r="E39" s="26">
        <v>0</v>
      </c>
      <c r="F39" s="26">
        <v>0</v>
      </c>
      <c r="G39" s="33"/>
    </row>
    <row r="40" spans="1:7" ht="15.75">
      <c r="A40" s="34" t="s">
        <v>33</v>
      </c>
      <c r="B40" s="47">
        <f aca="true" t="shared" si="3" ref="B40:B45">SUM(C40:F40)</f>
        <v>4</v>
      </c>
      <c r="C40" s="28">
        <v>2</v>
      </c>
      <c r="D40" s="28">
        <v>1</v>
      </c>
      <c r="E40" s="28">
        <v>1</v>
      </c>
      <c r="F40" s="26">
        <v>0</v>
      </c>
      <c r="G40" s="33"/>
    </row>
    <row r="41" spans="1:7" ht="15.75">
      <c r="A41" s="34" t="s">
        <v>34</v>
      </c>
      <c r="B41" s="47">
        <f t="shared" si="3"/>
        <v>52</v>
      </c>
      <c r="C41" s="28">
        <v>36</v>
      </c>
      <c r="D41" s="28">
        <v>6</v>
      </c>
      <c r="E41" s="28">
        <v>9</v>
      </c>
      <c r="F41" s="28">
        <v>1</v>
      </c>
      <c r="G41" s="33"/>
    </row>
    <row r="42" spans="1:7" ht="15.75">
      <c r="A42" s="34" t="s">
        <v>35</v>
      </c>
      <c r="B42" s="47">
        <f t="shared" si="3"/>
        <v>3</v>
      </c>
      <c r="C42" s="28">
        <v>1</v>
      </c>
      <c r="D42" s="26">
        <v>0</v>
      </c>
      <c r="E42" s="28">
        <v>2</v>
      </c>
      <c r="F42" s="26">
        <v>0</v>
      </c>
      <c r="G42" s="33"/>
    </row>
    <row r="43" spans="1:7" ht="15.75">
      <c r="A43" s="34" t="s">
        <v>36</v>
      </c>
      <c r="B43" s="47">
        <f t="shared" si="3"/>
        <v>87</v>
      </c>
      <c r="C43" s="28">
        <v>74</v>
      </c>
      <c r="D43" s="28">
        <v>2</v>
      </c>
      <c r="E43" s="28">
        <v>11</v>
      </c>
      <c r="F43" s="26">
        <v>0</v>
      </c>
      <c r="G43" s="33"/>
    </row>
    <row r="44" spans="1:7" ht="15.75">
      <c r="A44" s="34" t="s">
        <v>37</v>
      </c>
      <c r="B44" s="47">
        <f t="shared" si="3"/>
        <v>53</v>
      </c>
      <c r="C44" s="28">
        <v>15</v>
      </c>
      <c r="D44" s="28">
        <v>11</v>
      </c>
      <c r="E44" s="28">
        <v>26</v>
      </c>
      <c r="F44" s="28">
        <v>1</v>
      </c>
      <c r="G44" s="33"/>
    </row>
    <row r="45" spans="1:7" ht="15.75">
      <c r="A45" s="34" t="s">
        <v>38</v>
      </c>
      <c r="B45" s="47">
        <f t="shared" si="3"/>
        <v>28</v>
      </c>
      <c r="C45" s="28">
        <v>16</v>
      </c>
      <c r="D45" s="28">
        <v>1</v>
      </c>
      <c r="E45" s="28">
        <v>9</v>
      </c>
      <c r="F45" s="28">
        <v>2</v>
      </c>
      <c r="G45" s="33"/>
    </row>
    <row r="46" spans="1:7" ht="15.75">
      <c r="A46" s="34" t="s">
        <v>39</v>
      </c>
      <c r="B46" s="47">
        <f aca="true" t="shared" si="4" ref="B46:B51">SUM(C46:F46)</f>
        <v>39</v>
      </c>
      <c r="C46" s="28">
        <v>19</v>
      </c>
      <c r="D46" s="28">
        <v>5</v>
      </c>
      <c r="E46" s="28">
        <v>15</v>
      </c>
      <c r="F46" s="26">
        <v>0</v>
      </c>
      <c r="G46" s="33"/>
    </row>
    <row r="47" spans="1:7" ht="15.75">
      <c r="A47" s="34" t="s">
        <v>40</v>
      </c>
      <c r="B47" s="47">
        <f t="shared" si="4"/>
        <v>7</v>
      </c>
      <c r="C47" s="28">
        <v>4</v>
      </c>
      <c r="D47" s="28">
        <v>2</v>
      </c>
      <c r="E47" s="28">
        <v>1</v>
      </c>
      <c r="F47" s="26">
        <v>0</v>
      </c>
      <c r="G47" s="33"/>
    </row>
    <row r="48" spans="1:7" ht="15.75">
      <c r="A48" s="34" t="s">
        <v>41</v>
      </c>
      <c r="B48" s="47">
        <f t="shared" si="4"/>
        <v>28</v>
      </c>
      <c r="C48" s="28">
        <v>17</v>
      </c>
      <c r="D48" s="28">
        <v>2</v>
      </c>
      <c r="E48" s="28">
        <v>9</v>
      </c>
      <c r="F48" s="26">
        <v>0</v>
      </c>
      <c r="G48" s="33"/>
    </row>
    <row r="49" spans="1:7" ht="15.75">
      <c r="A49" s="34" t="s">
        <v>42</v>
      </c>
      <c r="B49" s="47">
        <f t="shared" si="4"/>
        <v>8</v>
      </c>
      <c r="C49" s="28">
        <v>8</v>
      </c>
      <c r="D49" s="26">
        <v>0</v>
      </c>
      <c r="E49" s="26">
        <v>0</v>
      </c>
      <c r="F49" s="26">
        <v>0</v>
      </c>
      <c r="G49" s="33"/>
    </row>
    <row r="50" spans="1:7" ht="15.75">
      <c r="A50" s="34" t="s">
        <v>43</v>
      </c>
      <c r="B50" s="47">
        <f t="shared" si="4"/>
        <v>12</v>
      </c>
      <c r="C50" s="28">
        <v>8</v>
      </c>
      <c r="D50" s="28">
        <v>1</v>
      </c>
      <c r="E50" s="28">
        <v>3</v>
      </c>
      <c r="F50" s="26">
        <v>0</v>
      </c>
      <c r="G50" s="33"/>
    </row>
    <row r="51" spans="1:7" ht="15.75">
      <c r="A51" s="34" t="s">
        <v>44</v>
      </c>
      <c r="B51" s="47">
        <f t="shared" si="4"/>
        <v>2</v>
      </c>
      <c r="C51" s="28">
        <v>2</v>
      </c>
      <c r="D51" s="26">
        <v>0</v>
      </c>
      <c r="E51" s="26">
        <v>0</v>
      </c>
      <c r="F51" s="26">
        <v>0</v>
      </c>
      <c r="G51" s="33"/>
    </row>
    <row r="52" spans="1:7" ht="15.75">
      <c r="A52" s="34" t="s">
        <v>45</v>
      </c>
      <c r="B52" s="47">
        <f aca="true" t="shared" si="5" ref="B52:B57">SUM(C52:F52)</f>
        <v>5</v>
      </c>
      <c r="C52" s="28">
        <v>1</v>
      </c>
      <c r="D52" s="26">
        <v>0</v>
      </c>
      <c r="E52" s="28">
        <v>4</v>
      </c>
      <c r="F52" s="26">
        <v>0</v>
      </c>
      <c r="G52" s="33"/>
    </row>
    <row r="53" spans="1:7" ht="15.75">
      <c r="A53" s="34" t="s">
        <v>46</v>
      </c>
      <c r="B53" s="47">
        <f t="shared" si="5"/>
        <v>15</v>
      </c>
      <c r="C53" s="28">
        <v>8</v>
      </c>
      <c r="D53" s="28">
        <v>1</v>
      </c>
      <c r="E53" s="28">
        <v>6</v>
      </c>
      <c r="F53" s="26">
        <v>0</v>
      </c>
      <c r="G53" s="33"/>
    </row>
    <row r="54" spans="1:7" ht="15.75">
      <c r="A54" s="34" t="s">
        <v>47</v>
      </c>
      <c r="B54" s="47">
        <f t="shared" si="5"/>
        <v>17</v>
      </c>
      <c r="C54" s="28">
        <v>13</v>
      </c>
      <c r="D54" s="26">
        <v>0</v>
      </c>
      <c r="E54" s="28">
        <v>3</v>
      </c>
      <c r="F54" s="28">
        <v>1</v>
      </c>
      <c r="G54" s="33"/>
    </row>
    <row r="55" spans="1:7" ht="15.75">
      <c r="A55" s="34" t="s">
        <v>48</v>
      </c>
      <c r="B55" s="47">
        <f t="shared" si="5"/>
        <v>19</v>
      </c>
      <c r="C55" s="28">
        <v>4</v>
      </c>
      <c r="D55" s="26">
        <v>0</v>
      </c>
      <c r="E55" s="28">
        <v>15</v>
      </c>
      <c r="F55" s="26">
        <v>0</v>
      </c>
      <c r="G55" s="33"/>
    </row>
    <row r="56" spans="1:7" ht="15.75">
      <c r="A56" s="34" t="s">
        <v>49</v>
      </c>
      <c r="B56" s="47">
        <f t="shared" si="5"/>
        <v>21</v>
      </c>
      <c r="C56" s="28">
        <v>11</v>
      </c>
      <c r="D56" s="28">
        <v>2</v>
      </c>
      <c r="E56" s="28">
        <v>8</v>
      </c>
      <c r="F56" s="26">
        <v>0</v>
      </c>
      <c r="G56" s="33"/>
    </row>
    <row r="57" spans="1:7" ht="15.75">
      <c r="A57" s="34" t="s">
        <v>50</v>
      </c>
      <c r="B57" s="47">
        <f t="shared" si="5"/>
        <v>13</v>
      </c>
      <c r="C57" s="28">
        <v>9</v>
      </c>
      <c r="D57" s="28">
        <v>2</v>
      </c>
      <c r="E57" s="28">
        <v>2</v>
      </c>
      <c r="F57" s="26">
        <v>0</v>
      </c>
      <c r="G57" s="33"/>
    </row>
    <row r="58" spans="1:7" ht="15.75">
      <c r="A58" s="34" t="s">
        <v>51</v>
      </c>
      <c r="B58" s="47">
        <f aca="true" t="shared" si="6" ref="B58:B63">SUM(C58:F58)</f>
        <v>2</v>
      </c>
      <c r="C58" s="28">
        <v>2</v>
      </c>
      <c r="D58" s="26">
        <v>0</v>
      </c>
      <c r="E58" s="26">
        <v>0</v>
      </c>
      <c r="F58" s="26">
        <v>0</v>
      </c>
      <c r="G58" s="33"/>
    </row>
    <row r="59" spans="1:7" ht="15.75">
      <c r="A59" s="34" t="s">
        <v>52</v>
      </c>
      <c r="B59" s="47">
        <f t="shared" si="6"/>
        <v>2</v>
      </c>
      <c r="C59" s="28">
        <v>1</v>
      </c>
      <c r="D59" s="26">
        <v>0</v>
      </c>
      <c r="E59" s="28">
        <v>1</v>
      </c>
      <c r="F59" s="26">
        <v>0</v>
      </c>
      <c r="G59" s="33"/>
    </row>
    <row r="60" spans="1:7" ht="15.75">
      <c r="A60" s="34" t="s">
        <v>53</v>
      </c>
      <c r="B60" s="47">
        <f t="shared" si="6"/>
        <v>7</v>
      </c>
      <c r="C60" s="28">
        <v>3</v>
      </c>
      <c r="D60" s="28">
        <v>1</v>
      </c>
      <c r="E60" s="28">
        <v>3</v>
      </c>
      <c r="F60" s="26">
        <v>0</v>
      </c>
      <c r="G60" s="33"/>
    </row>
    <row r="61" spans="1:7" ht="15.75">
      <c r="A61" s="34" t="s">
        <v>54</v>
      </c>
      <c r="B61" s="47">
        <f t="shared" si="6"/>
        <v>10</v>
      </c>
      <c r="C61" s="28">
        <v>4</v>
      </c>
      <c r="D61" s="28">
        <v>1</v>
      </c>
      <c r="E61" s="28">
        <v>5</v>
      </c>
      <c r="F61" s="26">
        <v>0</v>
      </c>
      <c r="G61" s="33"/>
    </row>
    <row r="62" spans="1:7" ht="15.75">
      <c r="A62" s="34" t="s">
        <v>55</v>
      </c>
      <c r="B62" s="47">
        <f t="shared" si="6"/>
        <v>56</v>
      </c>
      <c r="C62" s="28">
        <v>41</v>
      </c>
      <c r="D62" s="26">
        <v>0</v>
      </c>
      <c r="E62" s="28">
        <v>14</v>
      </c>
      <c r="F62" s="28">
        <v>1</v>
      </c>
      <c r="G62" s="33"/>
    </row>
    <row r="63" spans="1:7" ht="15.75">
      <c r="A63" s="34" t="s">
        <v>56</v>
      </c>
      <c r="B63" s="47">
        <f t="shared" si="6"/>
        <v>2</v>
      </c>
      <c r="C63" s="28">
        <v>1</v>
      </c>
      <c r="D63" s="26">
        <v>0</v>
      </c>
      <c r="E63" s="28">
        <v>1</v>
      </c>
      <c r="F63" s="26">
        <v>0</v>
      </c>
      <c r="G63" s="33"/>
    </row>
    <row r="64" spans="1:7" ht="15.75">
      <c r="A64" s="34" t="s">
        <v>57</v>
      </c>
      <c r="B64" s="47">
        <f aca="true" t="shared" si="7" ref="B64:B69">SUM(C64:F64)</f>
        <v>8</v>
      </c>
      <c r="C64" s="28">
        <v>4</v>
      </c>
      <c r="D64" s="26">
        <v>0</v>
      </c>
      <c r="E64" s="28">
        <v>4</v>
      </c>
      <c r="F64" s="26">
        <v>0</v>
      </c>
      <c r="G64" s="33"/>
    </row>
    <row r="65" spans="1:7" ht="15.75">
      <c r="A65" s="34" t="s">
        <v>58</v>
      </c>
      <c r="B65" s="47">
        <f t="shared" si="7"/>
        <v>9</v>
      </c>
      <c r="C65" s="28">
        <v>7</v>
      </c>
      <c r="D65" s="28">
        <v>1</v>
      </c>
      <c r="E65" s="28">
        <v>1</v>
      </c>
      <c r="F65" s="26">
        <v>0</v>
      </c>
      <c r="G65" s="33"/>
    </row>
    <row r="66" spans="1:7" ht="15.75">
      <c r="A66" s="34" t="s">
        <v>59</v>
      </c>
      <c r="B66" s="47">
        <f t="shared" si="7"/>
        <v>13</v>
      </c>
      <c r="C66" s="28">
        <v>8</v>
      </c>
      <c r="D66" s="28">
        <v>1</v>
      </c>
      <c r="E66" s="28">
        <v>4</v>
      </c>
      <c r="F66" s="26">
        <v>0</v>
      </c>
      <c r="G66" s="33"/>
    </row>
    <row r="67" spans="1:7" ht="15.75">
      <c r="A67" s="34" t="s">
        <v>60</v>
      </c>
      <c r="B67" s="47">
        <f t="shared" si="7"/>
        <v>4</v>
      </c>
      <c r="C67" s="28">
        <v>4</v>
      </c>
      <c r="D67" s="26">
        <v>0</v>
      </c>
      <c r="E67" s="26">
        <v>0</v>
      </c>
      <c r="F67" s="26">
        <v>0</v>
      </c>
      <c r="G67" s="33"/>
    </row>
    <row r="68" spans="1:7" ht="15.75">
      <c r="A68" s="34" t="s">
        <v>61</v>
      </c>
      <c r="B68" s="47">
        <f t="shared" si="7"/>
        <v>9</v>
      </c>
      <c r="C68" s="28">
        <v>7</v>
      </c>
      <c r="D68" s="26">
        <v>0</v>
      </c>
      <c r="E68" s="28">
        <v>2</v>
      </c>
      <c r="F68" s="26">
        <v>0</v>
      </c>
      <c r="G68" s="33"/>
    </row>
    <row r="69" spans="1:7" ht="15.75">
      <c r="A69" s="34" t="s">
        <v>62</v>
      </c>
      <c r="B69" s="47">
        <f t="shared" si="7"/>
        <v>3</v>
      </c>
      <c r="C69" s="28">
        <v>1</v>
      </c>
      <c r="D69" s="28">
        <v>1</v>
      </c>
      <c r="E69" s="28">
        <v>1</v>
      </c>
      <c r="F69" s="26">
        <v>0</v>
      </c>
      <c r="G69" s="33"/>
    </row>
    <row r="70" spans="1:7" ht="15.75">
      <c r="A70" s="34" t="s">
        <v>63</v>
      </c>
      <c r="B70" s="47">
        <f>SUM(C70:F70)</f>
        <v>23</v>
      </c>
      <c r="C70" s="28">
        <v>14</v>
      </c>
      <c r="D70" s="26">
        <v>0</v>
      </c>
      <c r="E70" s="28">
        <v>9</v>
      </c>
      <c r="F70" s="26">
        <v>0</v>
      </c>
      <c r="G70" s="33"/>
    </row>
    <row r="71" spans="1:7" ht="15.75">
      <c r="A71" s="34" t="s">
        <v>64</v>
      </c>
      <c r="B71" s="47">
        <f>SUM(C71:F71)</f>
        <v>4</v>
      </c>
      <c r="C71" s="28">
        <v>2</v>
      </c>
      <c r="D71" s="28">
        <v>1</v>
      </c>
      <c r="E71" s="28">
        <v>1</v>
      </c>
      <c r="F71" s="26">
        <v>0</v>
      </c>
      <c r="G71" s="33"/>
    </row>
    <row r="72" spans="1:7" ht="15.75">
      <c r="A72" s="34" t="s">
        <v>65</v>
      </c>
      <c r="B72" s="47">
        <f>SUM(C72:F72)</f>
        <v>2</v>
      </c>
      <c r="C72" s="28">
        <v>1</v>
      </c>
      <c r="D72" s="26">
        <v>0</v>
      </c>
      <c r="E72" s="28">
        <v>1</v>
      </c>
      <c r="F72" s="26">
        <v>0</v>
      </c>
      <c r="G72" s="33"/>
    </row>
    <row r="73" spans="1:7" ht="15.75">
      <c r="A73" s="40"/>
      <c r="B73" s="41"/>
      <c r="C73" s="41"/>
      <c r="D73" s="42"/>
      <c r="E73" s="41"/>
      <c r="F73" s="41"/>
      <c r="G73" s="9"/>
    </row>
    <row r="74" spans="1:6" ht="15.75">
      <c r="A74" s="43" t="s">
        <v>67</v>
      </c>
      <c r="B74" s="27"/>
      <c r="C74" s="27"/>
      <c r="D74" s="44"/>
      <c r="E74" s="27"/>
      <c r="F74" s="27"/>
    </row>
    <row r="75" spans="1:6" ht="15.75">
      <c r="A75" s="9"/>
      <c r="B75" s="27"/>
      <c r="C75" s="27"/>
      <c r="D75" s="44"/>
      <c r="E75" s="27"/>
      <c r="F75" s="27"/>
    </row>
    <row r="76" spans="1:6" ht="15.75">
      <c r="A76" s="43" t="s">
        <v>66</v>
      </c>
      <c r="B76" s="23"/>
      <c r="C76" s="23"/>
      <c r="D76" s="25"/>
      <c r="E76" s="23"/>
      <c r="F76" s="23"/>
    </row>
    <row r="77" spans="1:6" ht="33" customHeight="1">
      <c r="A77" s="46" t="s">
        <v>74</v>
      </c>
      <c r="B77" s="46"/>
      <c r="C77" s="46"/>
      <c r="D77" s="46"/>
      <c r="E77" s="46"/>
      <c r="F77" s="46"/>
    </row>
    <row r="78" spans="1:6" ht="21" customHeight="1">
      <c r="A78" s="43" t="s">
        <v>73</v>
      </c>
      <c r="B78" s="23"/>
      <c r="C78" s="23"/>
      <c r="D78" s="25"/>
      <c r="E78" s="23"/>
      <c r="F78" s="23"/>
    </row>
    <row r="79" spans="1:6" ht="33.75" customHeight="1">
      <c r="A79" s="46" t="s">
        <v>75</v>
      </c>
      <c r="B79" s="46"/>
      <c r="C79" s="46"/>
      <c r="D79" s="46"/>
      <c r="E79" s="46"/>
      <c r="F79" s="46"/>
    </row>
    <row r="80" spans="1:6" ht="33.75" customHeight="1">
      <c r="A80" s="46" t="s">
        <v>76</v>
      </c>
      <c r="B80" s="46"/>
      <c r="C80" s="46"/>
      <c r="D80" s="46"/>
      <c r="E80" s="46"/>
      <c r="F80" s="46"/>
    </row>
    <row r="81" spans="1:6" ht="50.25" customHeight="1">
      <c r="A81" s="46" t="s">
        <v>77</v>
      </c>
      <c r="B81" s="46"/>
      <c r="C81" s="46"/>
      <c r="D81" s="46"/>
      <c r="E81" s="46"/>
      <c r="F81" s="46"/>
    </row>
    <row r="82" spans="1:6" ht="15.75">
      <c r="A82" s="43"/>
      <c r="B82" s="5"/>
      <c r="C82" s="5"/>
      <c r="D82" s="6"/>
      <c r="E82" s="5"/>
      <c r="F82" s="5"/>
    </row>
    <row r="83" spans="1:6" ht="15.75">
      <c r="A83" s="43" t="s">
        <v>72</v>
      </c>
      <c r="B83" s="5"/>
      <c r="C83" s="5"/>
      <c r="D83" s="6"/>
      <c r="E83" s="5"/>
      <c r="F83" s="11"/>
    </row>
  </sheetData>
  <sheetProtection/>
  <mergeCells count="5">
    <mergeCell ref="C4:F4"/>
    <mergeCell ref="A77:F77"/>
    <mergeCell ref="A79:F79"/>
    <mergeCell ref="A80:F80"/>
    <mergeCell ref="A81:F81"/>
  </mergeCells>
  <printOptions/>
  <pageMargins left="0.7" right="0.7" top="0.75" bottom="0.75" header="0.3" footer="0.3"/>
  <pageSetup fitToHeight="2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6" ht="20.25">
      <c r="A1" s="45" t="s">
        <v>70</v>
      </c>
      <c r="B1" s="5"/>
      <c r="C1" s="5"/>
      <c r="D1" s="6"/>
      <c r="E1" s="5"/>
      <c r="F1" s="7"/>
    </row>
    <row r="2" spans="1:6" ht="20.25">
      <c r="A2" s="45" t="s">
        <v>82</v>
      </c>
      <c r="B2" s="5"/>
      <c r="C2" s="5"/>
      <c r="D2" s="10"/>
      <c r="E2" s="11"/>
      <c r="F2" s="12"/>
    </row>
    <row r="3" spans="1:6" ht="15.75">
      <c r="A3" s="9"/>
      <c r="B3" s="11"/>
      <c r="C3" s="11"/>
      <c r="D3" s="10"/>
      <c r="E3" s="11"/>
      <c r="F3" s="11"/>
    </row>
    <row r="4" spans="1:6" ht="17.25">
      <c r="A4" s="13"/>
      <c r="B4" s="14"/>
      <c r="C4" s="15" t="s">
        <v>69</v>
      </c>
      <c r="D4" s="16"/>
      <c r="E4" s="16"/>
      <c r="F4" s="16"/>
    </row>
    <row r="5" spans="1:6" ht="15.75">
      <c r="A5" s="17" t="s">
        <v>0</v>
      </c>
      <c r="B5" s="18" t="s">
        <v>1</v>
      </c>
      <c r="C5" s="19">
        <v>2</v>
      </c>
      <c r="D5" s="20">
        <v>3</v>
      </c>
      <c r="E5" s="19">
        <v>4</v>
      </c>
      <c r="F5" s="19">
        <v>5</v>
      </c>
    </row>
    <row r="6" spans="1:6" ht="15.75">
      <c r="A6" s="9"/>
      <c r="B6" s="11"/>
      <c r="C6" s="11"/>
      <c r="D6" s="10"/>
      <c r="E6" s="11"/>
      <c r="F6" s="11"/>
    </row>
    <row r="7" spans="1:6" ht="15.75">
      <c r="A7" s="22" t="s">
        <v>2</v>
      </c>
      <c r="B7" s="23">
        <f>+B9+B16</f>
        <v>856</v>
      </c>
      <c r="C7" s="23">
        <f>+C9+C16</f>
        <v>504</v>
      </c>
      <c r="D7" s="23">
        <f>+D9+D16</f>
        <v>77</v>
      </c>
      <c r="E7" s="23">
        <f>+E9+E16</f>
        <v>260</v>
      </c>
      <c r="F7" s="23">
        <f>+F9+F16</f>
        <v>16</v>
      </c>
    </row>
    <row r="8" spans="1:6" ht="15.75">
      <c r="A8" s="9"/>
      <c r="B8" s="23"/>
      <c r="C8" s="23"/>
      <c r="D8" s="25"/>
      <c r="E8" s="23"/>
      <c r="F8" s="23"/>
    </row>
    <row r="9" spans="1:6" ht="15.75">
      <c r="A9" s="22" t="s">
        <v>3</v>
      </c>
      <c r="B9" s="23">
        <f>SUM(B10:B14)</f>
        <v>42</v>
      </c>
      <c r="C9" s="23">
        <f>SUM(C10:C14)</f>
        <v>33</v>
      </c>
      <c r="D9" s="23">
        <f>SUM(D10:D14)</f>
        <v>4</v>
      </c>
      <c r="E9" s="23">
        <f>SUM(E10:E14)</f>
        <v>3</v>
      </c>
      <c r="F9" s="23">
        <f>SUM(F10:F14)</f>
        <v>2</v>
      </c>
    </row>
    <row r="10" spans="1:6" ht="15.75">
      <c r="A10" s="22" t="s">
        <v>4</v>
      </c>
      <c r="B10" s="27">
        <f>SUM(C10:G10)</f>
        <v>3</v>
      </c>
      <c r="C10" s="27">
        <v>2</v>
      </c>
      <c r="D10" s="23">
        <v>1</v>
      </c>
      <c r="E10" s="23">
        <v>0</v>
      </c>
      <c r="F10" s="23">
        <v>0</v>
      </c>
    </row>
    <row r="11" spans="1:6" ht="15.75">
      <c r="A11" s="22" t="s">
        <v>5</v>
      </c>
      <c r="B11" s="27">
        <f>SUM(C11:F11)</f>
        <v>13</v>
      </c>
      <c r="C11" s="27">
        <v>10</v>
      </c>
      <c r="D11" s="23">
        <v>2</v>
      </c>
      <c r="E11" s="23">
        <v>0</v>
      </c>
      <c r="F11" s="23">
        <v>1</v>
      </c>
    </row>
    <row r="12" spans="1:6" ht="15.75">
      <c r="A12" s="22" t="s">
        <v>6</v>
      </c>
      <c r="B12" s="27">
        <f>SUM(C12:F12)</f>
        <v>1</v>
      </c>
      <c r="C12" s="23">
        <v>1</v>
      </c>
      <c r="D12" s="23">
        <v>0</v>
      </c>
      <c r="E12" s="23">
        <v>0</v>
      </c>
      <c r="F12" s="23">
        <v>0</v>
      </c>
    </row>
    <row r="13" spans="1:6" ht="15.75">
      <c r="A13" s="22" t="s">
        <v>7</v>
      </c>
      <c r="B13" s="27">
        <f>SUM(C13:F13)</f>
        <v>16</v>
      </c>
      <c r="C13" s="27">
        <v>12</v>
      </c>
      <c r="D13" s="23">
        <v>1</v>
      </c>
      <c r="E13" s="27">
        <v>3</v>
      </c>
      <c r="F13" s="23">
        <v>0</v>
      </c>
    </row>
    <row r="14" spans="1:6" ht="15.75">
      <c r="A14" s="22" t="s">
        <v>8</v>
      </c>
      <c r="B14" s="27">
        <f>SUM(C14:F14)</f>
        <v>9</v>
      </c>
      <c r="C14" s="27">
        <v>8</v>
      </c>
      <c r="D14" s="23">
        <v>0</v>
      </c>
      <c r="E14" s="23">
        <v>0</v>
      </c>
      <c r="F14" s="27">
        <v>1</v>
      </c>
    </row>
    <row r="15" spans="1:6" ht="15.75">
      <c r="A15" s="29"/>
      <c r="B15" s="30"/>
      <c r="C15" s="30"/>
      <c r="D15" s="31"/>
      <c r="E15" s="32"/>
      <c r="F15" s="30"/>
    </row>
    <row r="16" spans="1:6" ht="15.75">
      <c r="A16" s="34" t="s">
        <v>9</v>
      </c>
      <c r="B16" s="30">
        <f>SUM(B17:B73)</f>
        <v>814</v>
      </c>
      <c r="C16" s="30">
        <f>SUM(C17:C73)</f>
        <v>471</v>
      </c>
      <c r="D16" s="30">
        <f>SUM(D17:D73)</f>
        <v>73</v>
      </c>
      <c r="E16" s="30">
        <f>SUM(E17:E73)</f>
        <v>257</v>
      </c>
      <c r="F16" s="30">
        <f>SUM(F17:F73)</f>
        <v>14</v>
      </c>
    </row>
    <row r="17" spans="1:6" ht="15.75">
      <c r="A17" s="34" t="s">
        <v>10</v>
      </c>
      <c r="B17" s="47">
        <f aca="true" t="shared" si="0" ref="B17:B22">SUM(C17:F17)</f>
        <v>18</v>
      </c>
      <c r="C17" s="47">
        <v>7</v>
      </c>
      <c r="D17" s="48">
        <v>4</v>
      </c>
      <c r="E17" s="47">
        <v>7</v>
      </c>
      <c r="F17" s="30">
        <v>0</v>
      </c>
    </row>
    <row r="18" spans="1:6" ht="15.75">
      <c r="A18" s="34" t="s">
        <v>11</v>
      </c>
      <c r="B18" s="47">
        <f t="shared" si="0"/>
        <v>6</v>
      </c>
      <c r="C18" s="47">
        <v>2</v>
      </c>
      <c r="D18" s="30">
        <v>0</v>
      </c>
      <c r="E18" s="30">
        <v>2</v>
      </c>
      <c r="F18" s="47">
        <v>2</v>
      </c>
    </row>
    <row r="19" spans="1:6" ht="15.75">
      <c r="A19" s="34" t="s">
        <v>12</v>
      </c>
      <c r="B19" s="47">
        <f t="shared" si="0"/>
        <v>23</v>
      </c>
      <c r="C19" s="47">
        <v>16</v>
      </c>
      <c r="D19" s="48">
        <v>1</v>
      </c>
      <c r="E19" s="47">
        <v>6</v>
      </c>
      <c r="F19" s="30">
        <v>0</v>
      </c>
    </row>
    <row r="20" spans="1:6" ht="15.75">
      <c r="A20" s="34" t="s">
        <v>13</v>
      </c>
      <c r="B20" s="47">
        <f t="shared" si="0"/>
        <v>14</v>
      </c>
      <c r="C20" s="47">
        <v>6</v>
      </c>
      <c r="D20" s="48">
        <v>1</v>
      </c>
      <c r="E20" s="47">
        <v>6</v>
      </c>
      <c r="F20" s="47">
        <v>1</v>
      </c>
    </row>
    <row r="21" spans="1:6" ht="15.75">
      <c r="A21" s="34" t="s">
        <v>14</v>
      </c>
      <c r="B21" s="47">
        <f t="shared" si="0"/>
        <v>6</v>
      </c>
      <c r="C21" s="47">
        <v>5</v>
      </c>
      <c r="D21" s="48">
        <v>1</v>
      </c>
      <c r="E21" s="30">
        <v>0</v>
      </c>
      <c r="F21" s="30">
        <v>0</v>
      </c>
    </row>
    <row r="22" spans="1:6" ht="15.75">
      <c r="A22" s="34" t="s">
        <v>15</v>
      </c>
      <c r="B22" s="47">
        <f t="shared" si="0"/>
        <v>13</v>
      </c>
      <c r="C22" s="47">
        <v>4</v>
      </c>
      <c r="D22" s="48">
        <v>4</v>
      </c>
      <c r="E22" s="30">
        <v>5</v>
      </c>
      <c r="F22" s="30">
        <v>0</v>
      </c>
    </row>
    <row r="23" spans="1:6" ht="15.75">
      <c r="A23" s="34" t="s">
        <v>16</v>
      </c>
      <c r="B23" s="47">
        <f aca="true" t="shared" si="1" ref="B23:B28">SUM(C23:F23)</f>
        <v>10</v>
      </c>
      <c r="C23" s="47">
        <v>7</v>
      </c>
      <c r="D23" s="48">
        <v>1</v>
      </c>
      <c r="E23" s="30">
        <v>2</v>
      </c>
      <c r="F23" s="30">
        <v>0</v>
      </c>
    </row>
    <row r="24" spans="1:6" ht="15.75">
      <c r="A24" s="34" t="s">
        <v>17</v>
      </c>
      <c r="B24" s="47">
        <f t="shared" si="1"/>
        <v>7</v>
      </c>
      <c r="C24" s="47">
        <v>2</v>
      </c>
      <c r="D24" s="30">
        <v>1</v>
      </c>
      <c r="E24" s="47">
        <v>4</v>
      </c>
      <c r="F24" s="30">
        <v>0</v>
      </c>
    </row>
    <row r="25" spans="1:6" ht="15.75">
      <c r="A25" s="34" t="s">
        <v>18</v>
      </c>
      <c r="B25" s="47">
        <f t="shared" si="1"/>
        <v>7</v>
      </c>
      <c r="C25" s="47">
        <v>2</v>
      </c>
      <c r="D25" s="30">
        <v>0</v>
      </c>
      <c r="E25" s="47">
        <v>5</v>
      </c>
      <c r="F25" s="30">
        <v>0</v>
      </c>
    </row>
    <row r="26" spans="1:6" ht="15.75">
      <c r="A26" s="34" t="s">
        <v>19</v>
      </c>
      <c r="B26" s="47">
        <f t="shared" si="1"/>
        <v>5</v>
      </c>
      <c r="C26" s="47">
        <v>3</v>
      </c>
      <c r="D26" s="30">
        <v>1</v>
      </c>
      <c r="E26" s="30">
        <v>0</v>
      </c>
      <c r="F26" s="30">
        <v>1</v>
      </c>
    </row>
    <row r="27" spans="1:6" ht="15.75">
      <c r="A27" s="34" t="s">
        <v>20</v>
      </c>
      <c r="B27" s="47">
        <f t="shared" si="1"/>
        <v>5</v>
      </c>
      <c r="C27" s="47">
        <v>4</v>
      </c>
      <c r="D27" s="30">
        <v>0</v>
      </c>
      <c r="E27" s="47">
        <v>1</v>
      </c>
      <c r="F27" s="30">
        <v>0</v>
      </c>
    </row>
    <row r="28" spans="1:6" ht="15.75">
      <c r="A28" s="34" t="s">
        <v>21</v>
      </c>
      <c r="B28" s="47">
        <f t="shared" si="1"/>
        <v>8</v>
      </c>
      <c r="C28" s="47">
        <v>5</v>
      </c>
      <c r="D28" s="30">
        <v>0</v>
      </c>
      <c r="E28" s="47">
        <v>3</v>
      </c>
      <c r="F28" s="30">
        <v>0</v>
      </c>
    </row>
    <row r="29" spans="1:6" ht="15.75">
      <c r="A29" s="34" t="s">
        <v>22</v>
      </c>
      <c r="B29" s="47">
        <f aca="true" t="shared" si="2" ref="B29:B34">SUM(C29:F29)</f>
        <v>30</v>
      </c>
      <c r="C29" s="47">
        <v>20</v>
      </c>
      <c r="D29" s="48">
        <v>1</v>
      </c>
      <c r="E29" s="47">
        <v>9</v>
      </c>
      <c r="F29" s="30">
        <v>0</v>
      </c>
    </row>
    <row r="30" spans="1:6" ht="15.75">
      <c r="A30" s="34" t="s">
        <v>23</v>
      </c>
      <c r="B30" s="47">
        <f t="shared" si="2"/>
        <v>63</v>
      </c>
      <c r="C30" s="47">
        <v>23</v>
      </c>
      <c r="D30" s="48">
        <v>9</v>
      </c>
      <c r="E30" s="47">
        <v>28</v>
      </c>
      <c r="F30" s="47">
        <v>3</v>
      </c>
    </row>
    <row r="31" spans="1:6" ht="15.75">
      <c r="A31" s="34" t="s">
        <v>24</v>
      </c>
      <c r="B31" s="30">
        <v>0</v>
      </c>
      <c r="C31" s="30">
        <v>1</v>
      </c>
      <c r="D31" s="30">
        <v>0</v>
      </c>
      <c r="E31" s="30">
        <v>0</v>
      </c>
      <c r="F31" s="30">
        <v>0</v>
      </c>
    </row>
    <row r="32" spans="1:6" ht="15.75">
      <c r="A32" s="34" t="s">
        <v>25</v>
      </c>
      <c r="B32" s="47">
        <f t="shared" si="2"/>
        <v>1</v>
      </c>
      <c r="C32" s="47">
        <v>1</v>
      </c>
      <c r="D32" s="30">
        <v>0</v>
      </c>
      <c r="E32" s="30">
        <v>0</v>
      </c>
      <c r="F32" s="30">
        <v>0</v>
      </c>
    </row>
    <row r="33" spans="1:6" ht="15.75">
      <c r="A33" s="34" t="s">
        <v>26</v>
      </c>
      <c r="B33" s="47">
        <f t="shared" si="2"/>
        <v>4</v>
      </c>
      <c r="C33" s="47">
        <v>1</v>
      </c>
      <c r="D33" s="30">
        <v>0</v>
      </c>
      <c r="E33" s="30">
        <v>3</v>
      </c>
      <c r="F33" s="30">
        <v>0</v>
      </c>
    </row>
    <row r="34" spans="1:6" ht="15.75">
      <c r="A34" s="34" t="s">
        <v>27</v>
      </c>
      <c r="B34" s="47">
        <f t="shared" si="2"/>
        <v>5</v>
      </c>
      <c r="C34" s="47">
        <v>3</v>
      </c>
      <c r="D34" s="30">
        <v>0</v>
      </c>
      <c r="E34" s="47">
        <v>2</v>
      </c>
      <c r="F34" s="30">
        <v>0</v>
      </c>
    </row>
    <row r="35" spans="1:6" ht="15.75">
      <c r="A35" s="34" t="s">
        <v>28</v>
      </c>
      <c r="B35" s="47">
        <f>SUM(C35:F35)</f>
        <v>6</v>
      </c>
      <c r="C35" s="47">
        <v>4</v>
      </c>
      <c r="D35" s="48">
        <v>2</v>
      </c>
      <c r="E35" s="30">
        <v>0</v>
      </c>
      <c r="F35" s="30">
        <v>0</v>
      </c>
    </row>
    <row r="36" spans="1:6" ht="15.75">
      <c r="A36" s="34" t="s">
        <v>83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</row>
    <row r="37" spans="1:6" ht="15.75">
      <c r="A37" s="34" t="s">
        <v>29</v>
      </c>
      <c r="B37" s="47">
        <f>SUM(C37:F37)</f>
        <v>12</v>
      </c>
      <c r="C37" s="47">
        <v>6</v>
      </c>
      <c r="D37" s="48">
        <v>2</v>
      </c>
      <c r="E37" s="47">
        <v>3</v>
      </c>
      <c r="F37" s="30">
        <v>1</v>
      </c>
    </row>
    <row r="38" spans="1:6" ht="15.75">
      <c r="A38" s="34" t="s">
        <v>30</v>
      </c>
      <c r="B38" s="47">
        <f>SUM(C38:F38)</f>
        <v>5</v>
      </c>
      <c r="C38" s="47">
        <v>4</v>
      </c>
      <c r="D38" s="30">
        <v>0</v>
      </c>
      <c r="E38" s="47">
        <v>1</v>
      </c>
      <c r="F38" s="30">
        <v>0</v>
      </c>
    </row>
    <row r="39" spans="1:6" ht="15.75">
      <c r="A39" s="34" t="s">
        <v>31</v>
      </c>
      <c r="B39" s="47">
        <f>SUM(C39:F39)</f>
        <v>2</v>
      </c>
      <c r="C39" s="30">
        <v>0</v>
      </c>
      <c r="D39" s="30">
        <v>1</v>
      </c>
      <c r="E39" s="47">
        <v>1</v>
      </c>
      <c r="F39" s="30">
        <v>0</v>
      </c>
    </row>
    <row r="40" spans="1:6" ht="15.75">
      <c r="A40" s="34" t="s">
        <v>32</v>
      </c>
      <c r="B40" s="47">
        <f>SUM(C40:F40)</f>
        <v>5</v>
      </c>
      <c r="C40" s="47">
        <v>5</v>
      </c>
      <c r="D40" s="30">
        <v>0</v>
      </c>
      <c r="E40" s="30">
        <v>0</v>
      </c>
      <c r="F40" s="30">
        <v>0</v>
      </c>
    </row>
    <row r="41" spans="1:6" ht="15.75">
      <c r="A41" s="34" t="s">
        <v>33</v>
      </c>
      <c r="B41" s="47">
        <f aca="true" t="shared" si="3" ref="B41:B46">SUM(C41:F41)</f>
        <v>4</v>
      </c>
      <c r="C41" s="47">
        <v>2</v>
      </c>
      <c r="D41" s="48">
        <v>1</v>
      </c>
      <c r="E41" s="30">
        <v>1</v>
      </c>
      <c r="F41" s="30">
        <v>0</v>
      </c>
    </row>
    <row r="42" spans="1:6" ht="15.75">
      <c r="A42" s="34" t="s">
        <v>34</v>
      </c>
      <c r="B42" s="47">
        <f t="shared" si="3"/>
        <v>52</v>
      </c>
      <c r="C42" s="47">
        <v>36</v>
      </c>
      <c r="D42" s="48">
        <v>6</v>
      </c>
      <c r="E42" s="47">
        <v>9</v>
      </c>
      <c r="F42" s="30">
        <v>1</v>
      </c>
    </row>
    <row r="43" spans="1:6" ht="15.75">
      <c r="A43" s="34" t="s">
        <v>35</v>
      </c>
      <c r="B43" s="47">
        <f t="shared" si="3"/>
        <v>3</v>
      </c>
      <c r="C43" s="47">
        <v>1</v>
      </c>
      <c r="D43" s="30">
        <v>0</v>
      </c>
      <c r="E43" s="47">
        <v>2</v>
      </c>
      <c r="F43" s="30">
        <v>0</v>
      </c>
    </row>
    <row r="44" spans="1:6" ht="15.75">
      <c r="A44" s="34" t="s">
        <v>36</v>
      </c>
      <c r="B44" s="47">
        <f t="shared" si="3"/>
        <v>84</v>
      </c>
      <c r="C44" s="47">
        <v>70</v>
      </c>
      <c r="D44" s="48">
        <v>2</v>
      </c>
      <c r="E44" s="47">
        <v>12</v>
      </c>
      <c r="F44" s="30">
        <v>0</v>
      </c>
    </row>
    <row r="45" spans="1:6" ht="15.75">
      <c r="A45" s="34" t="s">
        <v>37</v>
      </c>
      <c r="B45" s="47">
        <f t="shared" si="3"/>
        <v>52</v>
      </c>
      <c r="C45" s="47">
        <v>13</v>
      </c>
      <c r="D45" s="48">
        <v>12</v>
      </c>
      <c r="E45" s="47">
        <v>26</v>
      </c>
      <c r="F45" s="30">
        <v>1</v>
      </c>
    </row>
    <row r="46" spans="1:6" ht="15.75">
      <c r="A46" s="34" t="s">
        <v>38</v>
      </c>
      <c r="B46" s="47">
        <f t="shared" si="3"/>
        <v>29</v>
      </c>
      <c r="C46" s="47">
        <v>17</v>
      </c>
      <c r="D46" s="31">
        <v>1</v>
      </c>
      <c r="E46" s="47">
        <v>9</v>
      </c>
      <c r="F46" s="47">
        <v>2</v>
      </c>
    </row>
    <row r="47" spans="1:6" ht="15.75">
      <c r="A47" s="34" t="s">
        <v>39</v>
      </c>
      <c r="B47" s="47">
        <f aca="true" t="shared" si="4" ref="B47:B52">SUM(C47:F47)</f>
        <v>38</v>
      </c>
      <c r="C47" s="47">
        <v>18</v>
      </c>
      <c r="D47" s="48">
        <v>5</v>
      </c>
      <c r="E47" s="47">
        <v>15</v>
      </c>
      <c r="F47" s="30">
        <v>0</v>
      </c>
    </row>
    <row r="48" spans="1:6" ht="15.75">
      <c r="A48" s="34" t="s">
        <v>40</v>
      </c>
      <c r="B48" s="47">
        <f t="shared" si="4"/>
        <v>7</v>
      </c>
      <c r="C48" s="47">
        <v>4</v>
      </c>
      <c r="D48" s="48">
        <v>2</v>
      </c>
      <c r="E48" s="30">
        <v>1</v>
      </c>
      <c r="F48" s="30">
        <v>0</v>
      </c>
    </row>
    <row r="49" spans="1:6" ht="15.75">
      <c r="A49" s="34" t="s">
        <v>41</v>
      </c>
      <c r="B49" s="47">
        <f t="shared" si="4"/>
        <v>28</v>
      </c>
      <c r="C49" s="47">
        <v>17</v>
      </c>
      <c r="D49" s="48">
        <v>2</v>
      </c>
      <c r="E49" s="47">
        <v>9</v>
      </c>
      <c r="F49" s="30">
        <v>0</v>
      </c>
    </row>
    <row r="50" spans="1:6" ht="15.75">
      <c r="A50" s="34" t="s">
        <v>42</v>
      </c>
      <c r="B50" s="47">
        <f t="shared" si="4"/>
        <v>8</v>
      </c>
      <c r="C50" s="47">
        <v>8</v>
      </c>
      <c r="D50" s="30">
        <v>0</v>
      </c>
      <c r="E50" s="30">
        <v>0</v>
      </c>
      <c r="F50" s="30">
        <v>0</v>
      </c>
    </row>
    <row r="51" spans="1:6" ht="15.75">
      <c r="A51" s="34" t="s">
        <v>43</v>
      </c>
      <c r="B51" s="47">
        <f t="shared" si="4"/>
        <v>12</v>
      </c>
      <c r="C51" s="47">
        <v>8</v>
      </c>
      <c r="D51" s="48">
        <v>1</v>
      </c>
      <c r="E51" s="47">
        <v>3</v>
      </c>
      <c r="F51" s="30">
        <v>0</v>
      </c>
    </row>
    <row r="52" spans="1:6" ht="15.75">
      <c r="A52" s="34" t="s">
        <v>44</v>
      </c>
      <c r="B52" s="47">
        <f t="shared" si="4"/>
        <v>2</v>
      </c>
      <c r="C52" s="47">
        <v>2</v>
      </c>
      <c r="D52" s="30">
        <v>0</v>
      </c>
      <c r="E52" s="30">
        <v>0</v>
      </c>
      <c r="F52" s="30">
        <v>0</v>
      </c>
    </row>
    <row r="53" spans="1:6" ht="15.75">
      <c r="A53" s="34" t="s">
        <v>45</v>
      </c>
      <c r="B53" s="47">
        <f aca="true" t="shared" si="5" ref="B53:B58">SUM(C53:F53)</f>
        <v>5</v>
      </c>
      <c r="C53" s="47">
        <v>1</v>
      </c>
      <c r="D53" s="30">
        <v>0</v>
      </c>
      <c r="E53" s="47">
        <v>4</v>
      </c>
      <c r="F53" s="30">
        <v>0</v>
      </c>
    </row>
    <row r="54" spans="1:6" ht="15.75">
      <c r="A54" s="34" t="s">
        <v>46</v>
      </c>
      <c r="B54" s="47">
        <f t="shared" si="5"/>
        <v>15</v>
      </c>
      <c r="C54" s="47">
        <v>8</v>
      </c>
      <c r="D54" s="48">
        <v>2</v>
      </c>
      <c r="E54" s="47">
        <v>5</v>
      </c>
      <c r="F54" s="30">
        <v>0</v>
      </c>
    </row>
    <row r="55" spans="1:6" ht="15.75">
      <c r="A55" s="34" t="s">
        <v>47</v>
      </c>
      <c r="B55" s="47">
        <f t="shared" si="5"/>
        <v>17</v>
      </c>
      <c r="C55" s="47">
        <v>13</v>
      </c>
      <c r="D55" s="30">
        <v>0</v>
      </c>
      <c r="E55" s="47">
        <v>3</v>
      </c>
      <c r="F55" s="47">
        <v>1</v>
      </c>
    </row>
    <row r="56" spans="1:6" ht="15.75">
      <c r="A56" s="34" t="s">
        <v>48</v>
      </c>
      <c r="B56" s="47">
        <f t="shared" si="5"/>
        <v>19</v>
      </c>
      <c r="C56" s="47">
        <v>4</v>
      </c>
      <c r="D56" s="30">
        <v>0</v>
      </c>
      <c r="E56" s="47">
        <v>15</v>
      </c>
      <c r="F56" s="30">
        <v>0</v>
      </c>
    </row>
    <row r="57" spans="1:6" ht="15.75">
      <c r="A57" s="34" t="s">
        <v>49</v>
      </c>
      <c r="B57" s="47">
        <f t="shared" si="5"/>
        <v>20</v>
      </c>
      <c r="C57" s="47">
        <v>10</v>
      </c>
      <c r="D57" s="48">
        <v>2</v>
      </c>
      <c r="E57" s="47">
        <v>8</v>
      </c>
      <c r="F57" s="30">
        <v>0</v>
      </c>
    </row>
    <row r="58" spans="1:6" ht="15.75">
      <c r="A58" s="34" t="s">
        <v>50</v>
      </c>
      <c r="B58" s="47">
        <f t="shared" si="5"/>
        <v>12</v>
      </c>
      <c r="C58" s="47">
        <v>8</v>
      </c>
      <c r="D58" s="48">
        <v>2</v>
      </c>
      <c r="E58" s="47">
        <v>2</v>
      </c>
      <c r="F58" s="30">
        <v>0</v>
      </c>
    </row>
    <row r="59" spans="1:6" ht="15.75">
      <c r="A59" s="34" t="s">
        <v>51</v>
      </c>
      <c r="B59" s="47">
        <f aca="true" t="shared" si="6" ref="B59:B64">SUM(C59:F59)</f>
        <v>2</v>
      </c>
      <c r="C59" s="47">
        <v>2</v>
      </c>
      <c r="D59" s="30">
        <v>0</v>
      </c>
      <c r="E59" s="30">
        <v>0</v>
      </c>
      <c r="F59" s="30">
        <v>0</v>
      </c>
    </row>
    <row r="60" spans="1:6" ht="15.75">
      <c r="A60" s="34" t="s">
        <v>52</v>
      </c>
      <c r="B60" s="47">
        <f t="shared" si="6"/>
        <v>2</v>
      </c>
      <c r="C60" s="47">
        <v>2</v>
      </c>
      <c r="D60" s="30">
        <v>0</v>
      </c>
      <c r="E60" s="30">
        <v>0</v>
      </c>
      <c r="F60" s="30">
        <v>0</v>
      </c>
    </row>
    <row r="61" spans="1:6" ht="15.75">
      <c r="A61" s="34" t="s">
        <v>53</v>
      </c>
      <c r="B61" s="47">
        <f t="shared" si="6"/>
        <v>7</v>
      </c>
      <c r="C61" s="47">
        <v>3</v>
      </c>
      <c r="D61" s="48">
        <v>1</v>
      </c>
      <c r="E61" s="47">
        <v>3</v>
      </c>
      <c r="F61" s="30">
        <v>0</v>
      </c>
    </row>
    <row r="62" spans="1:6" ht="15.75">
      <c r="A62" s="34" t="s">
        <v>54</v>
      </c>
      <c r="B62" s="47">
        <f t="shared" si="6"/>
        <v>10</v>
      </c>
      <c r="C62" s="47">
        <v>4</v>
      </c>
      <c r="D62" s="48">
        <v>1</v>
      </c>
      <c r="E62" s="47">
        <v>5</v>
      </c>
      <c r="F62" s="30">
        <v>0</v>
      </c>
    </row>
    <row r="63" spans="1:6" ht="15.75">
      <c r="A63" s="34" t="s">
        <v>55</v>
      </c>
      <c r="B63" s="47">
        <f t="shared" si="6"/>
        <v>55</v>
      </c>
      <c r="C63" s="47">
        <v>40</v>
      </c>
      <c r="D63" s="30">
        <v>0</v>
      </c>
      <c r="E63" s="47">
        <v>14</v>
      </c>
      <c r="F63" s="47">
        <v>1</v>
      </c>
    </row>
    <row r="64" spans="1:6" ht="15.75">
      <c r="A64" s="34" t="s">
        <v>56</v>
      </c>
      <c r="B64" s="47">
        <f t="shared" si="6"/>
        <v>2</v>
      </c>
      <c r="C64" s="47">
        <v>1</v>
      </c>
      <c r="D64" s="30">
        <v>0</v>
      </c>
      <c r="E64" s="47">
        <v>1</v>
      </c>
      <c r="F64" s="30">
        <v>0</v>
      </c>
    </row>
    <row r="65" spans="1:6" ht="15.75">
      <c r="A65" s="34" t="s">
        <v>57</v>
      </c>
      <c r="B65" s="47">
        <f aca="true" t="shared" si="7" ref="B65:B70">SUM(C65:F65)</f>
        <v>8</v>
      </c>
      <c r="C65" s="47">
        <v>5</v>
      </c>
      <c r="D65" s="30">
        <v>0</v>
      </c>
      <c r="E65" s="47">
        <v>3</v>
      </c>
      <c r="F65" s="30">
        <v>0</v>
      </c>
    </row>
    <row r="66" spans="1:6" ht="15.75">
      <c r="A66" s="34" t="s">
        <v>58</v>
      </c>
      <c r="B66" s="47">
        <f t="shared" si="7"/>
        <v>9</v>
      </c>
      <c r="C66" s="47">
        <v>7</v>
      </c>
      <c r="D66" s="48">
        <v>1</v>
      </c>
      <c r="E66" s="30">
        <v>1</v>
      </c>
      <c r="F66" s="30">
        <v>0</v>
      </c>
    </row>
    <row r="67" spans="1:6" ht="15.75">
      <c r="A67" s="34" t="s">
        <v>59</v>
      </c>
      <c r="B67" s="47">
        <f t="shared" si="7"/>
        <v>12</v>
      </c>
      <c r="C67" s="47">
        <v>7</v>
      </c>
      <c r="D67" s="30">
        <v>1</v>
      </c>
      <c r="E67" s="47">
        <v>4</v>
      </c>
      <c r="F67" s="30">
        <v>0</v>
      </c>
    </row>
    <row r="68" spans="1:6" ht="15.75">
      <c r="A68" s="34" t="s">
        <v>60</v>
      </c>
      <c r="B68" s="47">
        <f t="shared" si="7"/>
        <v>4</v>
      </c>
      <c r="C68" s="47">
        <v>4</v>
      </c>
      <c r="D68" s="30">
        <v>0</v>
      </c>
      <c r="E68" s="30">
        <v>0</v>
      </c>
      <c r="F68" s="30">
        <v>0</v>
      </c>
    </row>
    <row r="69" spans="1:6" ht="15.75">
      <c r="A69" s="34" t="s">
        <v>61</v>
      </c>
      <c r="B69" s="47">
        <f t="shared" si="7"/>
        <v>9</v>
      </c>
      <c r="C69" s="47">
        <v>7</v>
      </c>
      <c r="D69" s="30">
        <v>0</v>
      </c>
      <c r="E69" s="47">
        <v>2</v>
      </c>
      <c r="F69" s="30">
        <v>0</v>
      </c>
    </row>
    <row r="70" spans="1:6" ht="15.75">
      <c r="A70" s="34" t="s">
        <v>62</v>
      </c>
      <c r="B70" s="47">
        <f t="shared" si="7"/>
        <v>3</v>
      </c>
      <c r="C70" s="47">
        <v>1</v>
      </c>
      <c r="D70" s="48">
        <v>1</v>
      </c>
      <c r="E70" s="47">
        <v>1</v>
      </c>
      <c r="F70" s="30">
        <v>0</v>
      </c>
    </row>
    <row r="71" spans="1:6" ht="15.75">
      <c r="A71" s="34" t="s">
        <v>63</v>
      </c>
      <c r="B71" s="47">
        <f>SUM(C71:F71)</f>
        <v>23</v>
      </c>
      <c r="C71" s="47">
        <v>14</v>
      </c>
      <c r="D71" s="30">
        <v>0</v>
      </c>
      <c r="E71" s="47">
        <v>9</v>
      </c>
      <c r="F71" s="30">
        <v>0</v>
      </c>
    </row>
    <row r="72" spans="1:6" ht="15.75">
      <c r="A72" s="34" t="s">
        <v>64</v>
      </c>
      <c r="B72" s="47">
        <f>SUM(C72:F72)</f>
        <v>4</v>
      </c>
      <c r="C72" s="47">
        <v>2</v>
      </c>
      <c r="D72" s="48">
        <v>1</v>
      </c>
      <c r="E72" s="30">
        <v>1</v>
      </c>
      <c r="F72" s="30">
        <v>0</v>
      </c>
    </row>
    <row r="73" spans="1:6" ht="15.75">
      <c r="A73" s="34" t="s">
        <v>65</v>
      </c>
      <c r="B73" s="47">
        <f>SUM(C73:F73)</f>
        <v>2</v>
      </c>
      <c r="C73" s="47">
        <v>1</v>
      </c>
      <c r="D73" s="30">
        <v>0</v>
      </c>
      <c r="E73" s="30">
        <v>1</v>
      </c>
      <c r="F73" s="30">
        <v>0</v>
      </c>
    </row>
    <row r="74" spans="1:6" ht="15.75">
      <c r="A74" s="40"/>
      <c r="B74" s="41"/>
      <c r="C74" s="41"/>
      <c r="D74" s="42"/>
      <c r="E74" s="41"/>
      <c r="F74" s="41"/>
    </row>
    <row r="75" spans="1:6" ht="15.75">
      <c r="A75" s="43" t="s">
        <v>67</v>
      </c>
      <c r="B75" s="27"/>
      <c r="C75" s="27"/>
      <c r="D75" s="44"/>
      <c r="E75" s="27"/>
      <c r="F75" s="27"/>
    </row>
    <row r="76" spans="1:6" ht="15.75">
      <c r="A76" s="9"/>
      <c r="B76" s="27"/>
      <c r="C76" s="27"/>
      <c r="D76" s="44"/>
      <c r="E76" s="27"/>
      <c r="F76" s="27"/>
    </row>
    <row r="77" spans="1:6" ht="15.75">
      <c r="A77" s="43" t="s">
        <v>66</v>
      </c>
      <c r="B77" s="23"/>
      <c r="C77" s="23"/>
      <c r="D77" s="25"/>
      <c r="E77" s="23"/>
      <c r="F77" s="23"/>
    </row>
    <row r="78" spans="1:6" ht="35.25" customHeight="1">
      <c r="A78" s="46" t="s">
        <v>74</v>
      </c>
      <c r="B78" s="46"/>
      <c r="C78" s="46"/>
      <c r="D78" s="46"/>
      <c r="E78" s="46"/>
      <c r="F78" s="46"/>
    </row>
    <row r="79" spans="1:6" ht="24.75" customHeight="1">
      <c r="A79" s="43" t="s">
        <v>73</v>
      </c>
      <c r="B79" s="23"/>
      <c r="C79" s="23"/>
      <c r="D79" s="25"/>
      <c r="E79" s="23"/>
      <c r="F79" s="23"/>
    </row>
    <row r="80" spans="1:6" ht="33.75" customHeight="1">
      <c r="A80" s="46" t="s">
        <v>75</v>
      </c>
      <c r="B80" s="46"/>
      <c r="C80" s="46"/>
      <c r="D80" s="46"/>
      <c r="E80" s="46"/>
      <c r="F80" s="46"/>
    </row>
    <row r="81" spans="1:6" ht="36.75" customHeight="1">
      <c r="A81" s="46" t="s">
        <v>76</v>
      </c>
      <c r="B81" s="46"/>
      <c r="C81" s="46"/>
      <c r="D81" s="46"/>
      <c r="E81" s="46"/>
      <c r="F81" s="46"/>
    </row>
    <row r="82" spans="1:6" ht="46.5" customHeight="1">
      <c r="A82" s="46" t="s">
        <v>77</v>
      </c>
      <c r="B82" s="46"/>
      <c r="C82" s="46"/>
      <c r="D82" s="46"/>
      <c r="E82" s="46"/>
      <c r="F82" s="46"/>
    </row>
    <row r="83" spans="1:6" ht="15.75">
      <c r="A83" s="43"/>
      <c r="B83" s="5"/>
      <c r="C83" s="5"/>
      <c r="D83" s="6"/>
      <c r="E83" s="5"/>
      <c r="F83" s="5"/>
    </row>
    <row r="84" spans="1:6" ht="15.75">
      <c r="A84" s="43" t="s">
        <v>72</v>
      </c>
      <c r="B84" s="5"/>
      <c r="C84" s="5"/>
      <c r="D84" s="6"/>
      <c r="E84" s="5"/>
      <c r="F84" s="11"/>
    </row>
  </sheetData>
  <sheetProtection/>
  <mergeCells count="5">
    <mergeCell ref="C4:F4"/>
    <mergeCell ref="A78:F78"/>
    <mergeCell ref="A80:F80"/>
    <mergeCell ref="A81:F81"/>
    <mergeCell ref="A82:F82"/>
  </mergeCells>
  <printOptions/>
  <pageMargins left="0.7" right="0.7" top="0.75" bottom="0.75" header="0.3" footer="0.3"/>
  <pageSetup fitToHeight="2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6" ht="20.25">
      <c r="A1" s="45" t="s">
        <v>70</v>
      </c>
      <c r="B1" s="5"/>
      <c r="C1" s="5"/>
      <c r="D1" s="6"/>
      <c r="E1" s="5"/>
      <c r="F1" s="7"/>
    </row>
    <row r="2" spans="1:6" ht="20.25">
      <c r="A2" s="45" t="s">
        <v>84</v>
      </c>
      <c r="B2" s="5"/>
      <c r="C2" s="5"/>
      <c r="D2" s="10"/>
      <c r="E2" s="11"/>
      <c r="F2" s="12"/>
    </row>
    <row r="3" spans="1:6" ht="15.75">
      <c r="A3" s="9"/>
      <c r="B3" s="11"/>
      <c r="C3" s="11"/>
      <c r="D3" s="10"/>
      <c r="E3" s="11"/>
      <c r="F3" s="11"/>
    </row>
    <row r="4" spans="1:6" ht="17.25">
      <c r="A4" s="13"/>
      <c r="B4" s="14"/>
      <c r="C4" s="15" t="s">
        <v>69</v>
      </c>
      <c r="D4" s="16"/>
      <c r="E4" s="16"/>
      <c r="F4" s="16"/>
    </row>
    <row r="5" spans="1:6" ht="15.75">
      <c r="A5" s="17" t="s">
        <v>0</v>
      </c>
      <c r="B5" s="18" t="s">
        <v>1</v>
      </c>
      <c r="C5" s="19">
        <v>2</v>
      </c>
      <c r="D5" s="20">
        <v>3</v>
      </c>
      <c r="E5" s="19">
        <v>4</v>
      </c>
      <c r="F5" s="19">
        <v>5</v>
      </c>
    </row>
    <row r="6" spans="1:6" ht="15.75">
      <c r="A6" s="9"/>
      <c r="B6" s="11"/>
      <c r="C6" s="11"/>
      <c r="D6" s="10"/>
      <c r="E6" s="11"/>
      <c r="F6" s="11"/>
    </row>
    <row r="7" spans="1:6" ht="15.75">
      <c r="A7" s="22" t="s">
        <v>2</v>
      </c>
      <c r="B7" s="23">
        <f>+B9+B16</f>
        <v>849</v>
      </c>
      <c r="C7" s="23">
        <f>+C9+C16</f>
        <v>500</v>
      </c>
      <c r="D7" s="23">
        <f>+D9+D16</f>
        <v>77</v>
      </c>
      <c r="E7" s="23">
        <f>+E9+E16</f>
        <v>256</v>
      </c>
      <c r="F7" s="23">
        <f>+F9+F16</f>
        <v>16</v>
      </c>
    </row>
    <row r="8" spans="1:6" ht="15.75">
      <c r="A8" s="9"/>
      <c r="B8" s="23"/>
      <c r="C8" s="23"/>
      <c r="D8" s="25"/>
      <c r="E8" s="23"/>
      <c r="F8" s="23"/>
    </row>
    <row r="9" spans="1:6" ht="15.75">
      <c r="A9" s="22" t="s">
        <v>3</v>
      </c>
      <c r="B9" s="23">
        <f>SUM(B10:B14)</f>
        <v>41</v>
      </c>
      <c r="C9" s="23">
        <f>SUM(C10:C14)</f>
        <v>32</v>
      </c>
      <c r="D9" s="23">
        <f>SUM(D10:D14)</f>
        <v>4</v>
      </c>
      <c r="E9" s="23">
        <f>SUM(E10:E14)</f>
        <v>3</v>
      </c>
      <c r="F9" s="23">
        <f>SUM(F10:F14)</f>
        <v>2</v>
      </c>
    </row>
    <row r="10" spans="1:6" ht="15.75">
      <c r="A10" s="22" t="s">
        <v>4</v>
      </c>
      <c r="B10" s="27">
        <f>SUM(C10:G10)</f>
        <v>3</v>
      </c>
      <c r="C10" s="27">
        <v>2</v>
      </c>
      <c r="D10" s="23">
        <v>1</v>
      </c>
      <c r="E10" s="23">
        <v>0</v>
      </c>
      <c r="F10" s="23">
        <v>0</v>
      </c>
    </row>
    <row r="11" spans="1:6" ht="15.75">
      <c r="A11" s="22" t="s">
        <v>5</v>
      </c>
      <c r="B11" s="27">
        <f>SUM(C11:F11)</f>
        <v>13</v>
      </c>
      <c r="C11" s="27">
        <v>10</v>
      </c>
      <c r="D11" s="23">
        <v>2</v>
      </c>
      <c r="E11" s="23">
        <v>0</v>
      </c>
      <c r="F11" s="23">
        <v>1</v>
      </c>
    </row>
    <row r="12" spans="1:6" ht="15.75">
      <c r="A12" s="22" t="s">
        <v>6</v>
      </c>
      <c r="B12" s="27">
        <f>SUM(C12:F12)</f>
        <v>1</v>
      </c>
      <c r="C12" s="23">
        <v>1</v>
      </c>
      <c r="D12" s="23">
        <v>0</v>
      </c>
      <c r="E12" s="23">
        <v>0</v>
      </c>
      <c r="F12" s="23">
        <v>0</v>
      </c>
    </row>
    <row r="13" spans="1:6" ht="15.75">
      <c r="A13" s="22" t="s">
        <v>7</v>
      </c>
      <c r="B13" s="27">
        <f>SUM(C13:F13)</f>
        <v>15</v>
      </c>
      <c r="C13" s="27">
        <v>11</v>
      </c>
      <c r="D13" s="23">
        <v>1</v>
      </c>
      <c r="E13" s="27">
        <v>3</v>
      </c>
      <c r="F13" s="23">
        <v>0</v>
      </c>
    </row>
    <row r="14" spans="1:6" ht="15.75">
      <c r="A14" s="22" t="s">
        <v>8</v>
      </c>
      <c r="B14" s="27">
        <f>SUM(C14:F14)</f>
        <v>9</v>
      </c>
      <c r="C14" s="27">
        <v>8</v>
      </c>
      <c r="D14" s="23">
        <v>0</v>
      </c>
      <c r="E14" s="23">
        <v>0</v>
      </c>
      <c r="F14" s="27">
        <v>1</v>
      </c>
    </row>
    <row r="15" spans="1:6" ht="15.75">
      <c r="A15" s="29"/>
      <c r="B15" s="30"/>
      <c r="C15" s="30"/>
      <c r="D15" s="31"/>
      <c r="E15" s="32"/>
      <c r="F15" s="30"/>
    </row>
    <row r="16" spans="1:6" ht="15.75">
      <c r="A16" s="34" t="s">
        <v>9</v>
      </c>
      <c r="B16" s="30">
        <f>SUM(B17:B73)</f>
        <v>808</v>
      </c>
      <c r="C16" s="30">
        <f>SUM(C17:C73)</f>
        <v>468</v>
      </c>
      <c r="D16" s="30">
        <f>SUM(D17:D73)</f>
        <v>73</v>
      </c>
      <c r="E16" s="30">
        <f>SUM(E17:E73)</f>
        <v>253</v>
      </c>
      <c r="F16" s="30">
        <f>SUM(F17:F73)</f>
        <v>14</v>
      </c>
    </row>
    <row r="17" spans="1:6" ht="15.75">
      <c r="A17" s="34" t="s">
        <v>10</v>
      </c>
      <c r="B17" s="47">
        <f aca="true" t="shared" si="0" ref="B17:B22">SUM(C17:F17)</f>
        <v>19</v>
      </c>
      <c r="C17" s="47">
        <v>8</v>
      </c>
      <c r="D17" s="48">
        <v>4</v>
      </c>
      <c r="E17" s="47">
        <v>7</v>
      </c>
      <c r="F17" s="30">
        <v>0</v>
      </c>
    </row>
    <row r="18" spans="1:6" ht="15.75">
      <c r="A18" s="34" t="s">
        <v>11</v>
      </c>
      <c r="B18" s="47">
        <f t="shared" si="0"/>
        <v>6</v>
      </c>
      <c r="C18" s="47">
        <v>2</v>
      </c>
      <c r="D18" s="30">
        <v>0</v>
      </c>
      <c r="E18" s="30">
        <v>2</v>
      </c>
      <c r="F18" s="47">
        <v>2</v>
      </c>
    </row>
    <row r="19" spans="1:6" ht="15.75">
      <c r="A19" s="34" t="s">
        <v>12</v>
      </c>
      <c r="B19" s="47">
        <f t="shared" si="0"/>
        <v>23</v>
      </c>
      <c r="C19" s="47">
        <v>15</v>
      </c>
      <c r="D19" s="48">
        <v>1</v>
      </c>
      <c r="E19" s="47">
        <v>7</v>
      </c>
      <c r="F19" s="30">
        <v>0</v>
      </c>
    </row>
    <row r="20" spans="1:6" ht="15.75">
      <c r="A20" s="34" t="s">
        <v>13</v>
      </c>
      <c r="B20" s="47">
        <f t="shared" si="0"/>
        <v>14</v>
      </c>
      <c r="C20" s="47">
        <v>7</v>
      </c>
      <c r="D20" s="48">
        <v>1</v>
      </c>
      <c r="E20" s="47">
        <v>5</v>
      </c>
      <c r="F20" s="47">
        <v>1</v>
      </c>
    </row>
    <row r="21" spans="1:6" ht="15.75">
      <c r="A21" s="34" t="s">
        <v>14</v>
      </c>
      <c r="B21" s="47">
        <f t="shared" si="0"/>
        <v>7</v>
      </c>
      <c r="C21" s="47">
        <v>5</v>
      </c>
      <c r="D21" s="48">
        <v>1</v>
      </c>
      <c r="E21" s="30">
        <v>1</v>
      </c>
      <c r="F21" s="30">
        <v>0</v>
      </c>
    </row>
    <row r="22" spans="1:6" ht="15.75">
      <c r="A22" s="34" t="s">
        <v>15</v>
      </c>
      <c r="B22" s="47">
        <f t="shared" si="0"/>
        <v>13</v>
      </c>
      <c r="C22" s="47">
        <v>4</v>
      </c>
      <c r="D22" s="48">
        <v>4</v>
      </c>
      <c r="E22" s="30">
        <v>5</v>
      </c>
      <c r="F22" s="30">
        <v>0</v>
      </c>
    </row>
    <row r="23" spans="1:6" ht="15.75">
      <c r="A23" s="34" t="s">
        <v>16</v>
      </c>
      <c r="B23" s="47">
        <f aca="true" t="shared" si="1" ref="B23:B28">SUM(C23:F23)</f>
        <v>9</v>
      </c>
      <c r="C23" s="47">
        <v>6</v>
      </c>
      <c r="D23" s="48">
        <v>1</v>
      </c>
      <c r="E23" s="30">
        <v>2</v>
      </c>
      <c r="F23" s="30">
        <v>0</v>
      </c>
    </row>
    <row r="24" spans="1:6" ht="15.75">
      <c r="A24" s="34" t="s">
        <v>17</v>
      </c>
      <c r="B24" s="47">
        <f t="shared" si="1"/>
        <v>7</v>
      </c>
      <c r="C24" s="47">
        <v>2</v>
      </c>
      <c r="D24" s="30">
        <v>1</v>
      </c>
      <c r="E24" s="47">
        <v>4</v>
      </c>
      <c r="F24" s="30">
        <v>0</v>
      </c>
    </row>
    <row r="25" spans="1:6" ht="15.75">
      <c r="A25" s="34" t="s">
        <v>18</v>
      </c>
      <c r="B25" s="47">
        <f t="shared" si="1"/>
        <v>7</v>
      </c>
      <c r="C25" s="47">
        <v>2</v>
      </c>
      <c r="D25" s="30">
        <v>0</v>
      </c>
      <c r="E25" s="47">
        <v>5</v>
      </c>
      <c r="F25" s="30">
        <v>0</v>
      </c>
    </row>
    <row r="26" spans="1:6" ht="15.75">
      <c r="A26" s="34" t="s">
        <v>19</v>
      </c>
      <c r="B26" s="47">
        <f t="shared" si="1"/>
        <v>5</v>
      </c>
      <c r="C26" s="47">
        <v>3</v>
      </c>
      <c r="D26" s="30">
        <v>1</v>
      </c>
      <c r="E26" s="30">
        <v>0</v>
      </c>
      <c r="F26" s="30">
        <v>1</v>
      </c>
    </row>
    <row r="27" spans="1:6" ht="15.75">
      <c r="A27" s="34" t="s">
        <v>20</v>
      </c>
      <c r="B27" s="47">
        <f t="shared" si="1"/>
        <v>5</v>
      </c>
      <c r="C27" s="47">
        <v>4</v>
      </c>
      <c r="D27" s="30">
        <v>0</v>
      </c>
      <c r="E27" s="47">
        <v>1</v>
      </c>
      <c r="F27" s="30">
        <v>0</v>
      </c>
    </row>
    <row r="28" spans="1:6" ht="15.75">
      <c r="A28" s="34" t="s">
        <v>21</v>
      </c>
      <c r="B28" s="47">
        <f t="shared" si="1"/>
        <v>8</v>
      </c>
      <c r="C28" s="47">
        <v>5</v>
      </c>
      <c r="D28" s="30">
        <v>0</v>
      </c>
      <c r="E28" s="47">
        <v>3</v>
      </c>
      <c r="F28" s="30">
        <v>0</v>
      </c>
    </row>
    <row r="29" spans="1:6" ht="15.75">
      <c r="A29" s="34" t="s">
        <v>22</v>
      </c>
      <c r="B29" s="47">
        <f aca="true" t="shared" si="2" ref="B29:B34">SUM(C29:F29)</f>
        <v>30</v>
      </c>
      <c r="C29" s="47">
        <v>21</v>
      </c>
      <c r="D29" s="48">
        <v>1</v>
      </c>
      <c r="E29" s="47">
        <v>8</v>
      </c>
      <c r="F29" s="30">
        <v>0</v>
      </c>
    </row>
    <row r="30" spans="1:6" ht="15.75">
      <c r="A30" s="34" t="s">
        <v>23</v>
      </c>
      <c r="B30" s="47">
        <f t="shared" si="2"/>
        <v>63</v>
      </c>
      <c r="C30" s="47">
        <v>25</v>
      </c>
      <c r="D30" s="48">
        <v>9</v>
      </c>
      <c r="E30" s="47">
        <v>26</v>
      </c>
      <c r="F30" s="47">
        <v>3</v>
      </c>
    </row>
    <row r="31" spans="1:6" ht="15.75">
      <c r="A31" s="34" t="s">
        <v>24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</row>
    <row r="32" spans="1:6" ht="15.75">
      <c r="A32" s="34" t="s">
        <v>25</v>
      </c>
      <c r="B32" s="47">
        <f t="shared" si="2"/>
        <v>1</v>
      </c>
      <c r="C32" s="47">
        <v>1</v>
      </c>
      <c r="D32" s="30">
        <v>0</v>
      </c>
      <c r="E32" s="30">
        <v>0</v>
      </c>
      <c r="F32" s="30">
        <v>0</v>
      </c>
    </row>
    <row r="33" spans="1:6" ht="15.75">
      <c r="A33" s="34" t="s">
        <v>26</v>
      </c>
      <c r="B33" s="47">
        <f t="shared" si="2"/>
        <v>4</v>
      </c>
      <c r="C33" s="47">
        <v>1</v>
      </c>
      <c r="D33" s="30">
        <v>0</v>
      </c>
      <c r="E33" s="30">
        <v>3</v>
      </c>
      <c r="F33" s="30">
        <v>0</v>
      </c>
    </row>
    <row r="34" spans="1:6" ht="15.75">
      <c r="A34" s="34" t="s">
        <v>27</v>
      </c>
      <c r="B34" s="47">
        <f t="shared" si="2"/>
        <v>5</v>
      </c>
      <c r="C34" s="47">
        <v>3</v>
      </c>
      <c r="D34" s="30">
        <v>0</v>
      </c>
      <c r="E34" s="47">
        <v>2</v>
      </c>
      <c r="F34" s="30">
        <v>0</v>
      </c>
    </row>
    <row r="35" spans="1:6" ht="15.75">
      <c r="A35" s="34" t="s">
        <v>28</v>
      </c>
      <c r="B35" s="47">
        <f>SUM(C35:F35)</f>
        <v>6</v>
      </c>
      <c r="C35" s="47">
        <v>4</v>
      </c>
      <c r="D35" s="48">
        <v>2</v>
      </c>
      <c r="E35" s="30">
        <v>0</v>
      </c>
      <c r="F35" s="30">
        <v>0</v>
      </c>
    </row>
    <row r="36" spans="1:6" ht="15.75">
      <c r="A36" s="34" t="s">
        <v>83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</row>
    <row r="37" spans="1:6" ht="15.75">
      <c r="A37" s="34" t="s">
        <v>29</v>
      </c>
      <c r="B37" s="47">
        <f>SUM(C37:F37)</f>
        <v>12</v>
      </c>
      <c r="C37" s="47">
        <v>6</v>
      </c>
      <c r="D37" s="48">
        <v>2</v>
      </c>
      <c r="E37" s="47">
        <v>3</v>
      </c>
      <c r="F37" s="30">
        <v>1</v>
      </c>
    </row>
    <row r="38" spans="1:6" ht="15.75">
      <c r="A38" s="34" t="s">
        <v>30</v>
      </c>
      <c r="B38" s="47">
        <f>SUM(C38:F38)</f>
        <v>5</v>
      </c>
      <c r="C38" s="47">
        <v>4</v>
      </c>
      <c r="D38" s="30">
        <v>0</v>
      </c>
      <c r="E38" s="47">
        <v>1</v>
      </c>
      <c r="F38" s="30">
        <v>0</v>
      </c>
    </row>
    <row r="39" spans="1:6" ht="15.75">
      <c r="A39" s="34" t="s">
        <v>31</v>
      </c>
      <c r="B39" s="47">
        <f>SUM(C39:F39)</f>
        <v>2</v>
      </c>
      <c r="C39" s="30">
        <v>0</v>
      </c>
      <c r="D39" s="30">
        <v>1</v>
      </c>
      <c r="E39" s="47">
        <v>1</v>
      </c>
      <c r="F39" s="30">
        <v>0</v>
      </c>
    </row>
    <row r="40" spans="1:6" ht="15.75">
      <c r="A40" s="34" t="s">
        <v>32</v>
      </c>
      <c r="B40" s="47">
        <f>SUM(C40:F40)</f>
        <v>5</v>
      </c>
      <c r="C40" s="47">
        <v>5</v>
      </c>
      <c r="D40" s="30">
        <v>0</v>
      </c>
      <c r="E40" s="30">
        <v>0</v>
      </c>
      <c r="F40" s="30">
        <v>0</v>
      </c>
    </row>
    <row r="41" spans="1:6" ht="15.75">
      <c r="A41" s="34" t="s">
        <v>33</v>
      </c>
      <c r="B41" s="47">
        <f aca="true" t="shared" si="3" ref="B41:B46">SUM(C41:F41)</f>
        <v>4</v>
      </c>
      <c r="C41" s="47">
        <v>2</v>
      </c>
      <c r="D41" s="48">
        <v>1</v>
      </c>
      <c r="E41" s="30">
        <v>1</v>
      </c>
      <c r="F41" s="30">
        <v>0</v>
      </c>
    </row>
    <row r="42" spans="1:6" ht="15.75">
      <c r="A42" s="34" t="s">
        <v>34</v>
      </c>
      <c r="B42" s="47">
        <f t="shared" si="3"/>
        <v>50</v>
      </c>
      <c r="C42" s="47">
        <v>34</v>
      </c>
      <c r="D42" s="48">
        <v>6</v>
      </c>
      <c r="E42" s="47">
        <v>9</v>
      </c>
      <c r="F42" s="30">
        <v>1</v>
      </c>
    </row>
    <row r="43" spans="1:6" ht="15.75">
      <c r="A43" s="34" t="s">
        <v>35</v>
      </c>
      <c r="B43" s="47">
        <f t="shared" si="3"/>
        <v>3</v>
      </c>
      <c r="C43" s="47">
        <v>1</v>
      </c>
      <c r="D43" s="30">
        <v>0</v>
      </c>
      <c r="E43" s="47">
        <v>2</v>
      </c>
      <c r="F43" s="30">
        <v>0</v>
      </c>
    </row>
    <row r="44" spans="1:6" ht="15.75">
      <c r="A44" s="34" t="s">
        <v>36</v>
      </c>
      <c r="B44" s="47">
        <f t="shared" si="3"/>
        <v>82</v>
      </c>
      <c r="C44" s="47">
        <v>68</v>
      </c>
      <c r="D44" s="48">
        <v>2</v>
      </c>
      <c r="E44" s="47">
        <v>12</v>
      </c>
      <c r="F44" s="30">
        <v>0</v>
      </c>
    </row>
    <row r="45" spans="1:6" ht="15.75">
      <c r="A45" s="34" t="s">
        <v>37</v>
      </c>
      <c r="B45" s="47">
        <f t="shared" si="3"/>
        <v>52</v>
      </c>
      <c r="C45" s="47">
        <v>14</v>
      </c>
      <c r="D45" s="48">
        <v>12</v>
      </c>
      <c r="E45" s="47">
        <v>25</v>
      </c>
      <c r="F45" s="30">
        <v>1</v>
      </c>
    </row>
    <row r="46" spans="1:6" ht="15.75">
      <c r="A46" s="34" t="s">
        <v>38</v>
      </c>
      <c r="B46" s="47">
        <f t="shared" si="3"/>
        <v>29</v>
      </c>
      <c r="C46" s="47">
        <v>17</v>
      </c>
      <c r="D46" s="31">
        <v>1</v>
      </c>
      <c r="E46" s="47">
        <v>9</v>
      </c>
      <c r="F46" s="47">
        <v>2</v>
      </c>
    </row>
    <row r="47" spans="1:6" ht="15.75">
      <c r="A47" s="34" t="s">
        <v>39</v>
      </c>
      <c r="B47" s="47">
        <f aca="true" t="shared" si="4" ref="B47:B52">SUM(C47:F47)</f>
        <v>38</v>
      </c>
      <c r="C47" s="47">
        <v>19</v>
      </c>
      <c r="D47" s="48">
        <v>5</v>
      </c>
      <c r="E47" s="47">
        <v>14</v>
      </c>
      <c r="F47" s="30">
        <v>0</v>
      </c>
    </row>
    <row r="48" spans="1:6" ht="15.75">
      <c r="A48" s="34" t="s">
        <v>40</v>
      </c>
      <c r="B48" s="47">
        <f t="shared" si="4"/>
        <v>7</v>
      </c>
      <c r="C48" s="47">
        <v>4</v>
      </c>
      <c r="D48" s="48">
        <v>2</v>
      </c>
      <c r="E48" s="30">
        <v>1</v>
      </c>
      <c r="F48" s="30">
        <v>0</v>
      </c>
    </row>
    <row r="49" spans="1:6" ht="15.75">
      <c r="A49" s="34" t="s">
        <v>41</v>
      </c>
      <c r="B49" s="47">
        <f t="shared" si="4"/>
        <v>28</v>
      </c>
      <c r="C49" s="47">
        <v>17</v>
      </c>
      <c r="D49" s="48">
        <v>2</v>
      </c>
      <c r="E49" s="47">
        <v>9</v>
      </c>
      <c r="F49" s="30">
        <v>0</v>
      </c>
    </row>
    <row r="50" spans="1:6" ht="15.75">
      <c r="A50" s="34" t="s">
        <v>42</v>
      </c>
      <c r="B50" s="47">
        <f t="shared" si="4"/>
        <v>8</v>
      </c>
      <c r="C50" s="47">
        <v>8</v>
      </c>
      <c r="D50" s="30">
        <v>0</v>
      </c>
      <c r="E50" s="30">
        <v>0</v>
      </c>
      <c r="F50" s="30">
        <v>0</v>
      </c>
    </row>
    <row r="51" spans="1:6" ht="15.75">
      <c r="A51" s="34" t="s">
        <v>43</v>
      </c>
      <c r="B51" s="47">
        <f t="shared" si="4"/>
        <v>12</v>
      </c>
      <c r="C51" s="47">
        <v>8</v>
      </c>
      <c r="D51" s="48">
        <v>1</v>
      </c>
      <c r="E51" s="47">
        <v>3</v>
      </c>
      <c r="F51" s="30">
        <v>0</v>
      </c>
    </row>
    <row r="52" spans="1:6" ht="15.75">
      <c r="A52" s="34" t="s">
        <v>44</v>
      </c>
      <c r="B52" s="47">
        <f t="shared" si="4"/>
        <v>2</v>
      </c>
      <c r="C52" s="47">
        <v>2</v>
      </c>
      <c r="D52" s="30">
        <v>0</v>
      </c>
      <c r="E52" s="30">
        <v>0</v>
      </c>
      <c r="F52" s="30">
        <v>0</v>
      </c>
    </row>
    <row r="53" spans="1:6" ht="15.75">
      <c r="A53" s="34" t="s">
        <v>45</v>
      </c>
      <c r="B53" s="47">
        <f aca="true" t="shared" si="5" ref="B53:B58">SUM(C53:F53)</f>
        <v>5</v>
      </c>
      <c r="C53" s="47">
        <v>1</v>
      </c>
      <c r="D53" s="30">
        <v>0</v>
      </c>
      <c r="E53" s="47">
        <v>4</v>
      </c>
      <c r="F53" s="30">
        <v>0</v>
      </c>
    </row>
    <row r="54" spans="1:6" ht="15.75">
      <c r="A54" s="34" t="s">
        <v>46</v>
      </c>
      <c r="B54" s="47">
        <f t="shared" si="5"/>
        <v>15</v>
      </c>
      <c r="C54" s="47">
        <v>8</v>
      </c>
      <c r="D54" s="48">
        <v>2</v>
      </c>
      <c r="E54" s="47">
        <v>5</v>
      </c>
      <c r="F54" s="30">
        <v>0</v>
      </c>
    </row>
    <row r="55" spans="1:6" ht="15.75">
      <c r="A55" s="34" t="s">
        <v>47</v>
      </c>
      <c r="B55" s="47">
        <f t="shared" si="5"/>
        <v>18</v>
      </c>
      <c r="C55" s="47">
        <v>13</v>
      </c>
      <c r="D55" s="30">
        <v>0</v>
      </c>
      <c r="E55" s="47">
        <v>4</v>
      </c>
      <c r="F55" s="47">
        <v>1</v>
      </c>
    </row>
    <row r="56" spans="1:6" ht="15.75">
      <c r="A56" s="34" t="s">
        <v>48</v>
      </c>
      <c r="B56" s="47">
        <f t="shared" si="5"/>
        <v>19</v>
      </c>
      <c r="C56" s="47">
        <v>4</v>
      </c>
      <c r="D56" s="30">
        <v>0</v>
      </c>
      <c r="E56" s="47">
        <v>15</v>
      </c>
      <c r="F56" s="30">
        <v>0</v>
      </c>
    </row>
    <row r="57" spans="1:6" ht="15.75">
      <c r="A57" s="34" t="s">
        <v>49</v>
      </c>
      <c r="B57" s="47">
        <f t="shared" si="5"/>
        <v>19</v>
      </c>
      <c r="C57" s="47">
        <v>9</v>
      </c>
      <c r="D57" s="48">
        <v>2</v>
      </c>
      <c r="E57" s="47">
        <v>8</v>
      </c>
      <c r="F57" s="30">
        <v>0</v>
      </c>
    </row>
    <row r="58" spans="1:6" ht="15.75">
      <c r="A58" s="34" t="s">
        <v>50</v>
      </c>
      <c r="B58" s="47">
        <f t="shared" si="5"/>
        <v>12</v>
      </c>
      <c r="C58" s="47">
        <v>8</v>
      </c>
      <c r="D58" s="48">
        <v>2</v>
      </c>
      <c r="E58" s="47">
        <v>2</v>
      </c>
      <c r="F58" s="30">
        <v>0</v>
      </c>
    </row>
    <row r="59" spans="1:6" ht="15.75">
      <c r="A59" s="34" t="s">
        <v>51</v>
      </c>
      <c r="B59" s="47">
        <f aca="true" t="shared" si="6" ref="B59:B64">SUM(C59:F59)</f>
        <v>2</v>
      </c>
      <c r="C59" s="47">
        <v>2</v>
      </c>
      <c r="D59" s="30">
        <v>0</v>
      </c>
      <c r="E59" s="30">
        <v>0</v>
      </c>
      <c r="F59" s="30">
        <v>0</v>
      </c>
    </row>
    <row r="60" spans="1:6" ht="15.75">
      <c r="A60" s="34" t="s">
        <v>52</v>
      </c>
      <c r="B60" s="47">
        <f t="shared" si="6"/>
        <v>2</v>
      </c>
      <c r="C60" s="47">
        <v>2</v>
      </c>
      <c r="D60" s="30">
        <v>0</v>
      </c>
      <c r="E60" s="30">
        <v>0</v>
      </c>
      <c r="F60" s="30">
        <v>0</v>
      </c>
    </row>
    <row r="61" spans="1:6" ht="15.75">
      <c r="A61" s="34" t="s">
        <v>53</v>
      </c>
      <c r="B61" s="47">
        <f t="shared" si="6"/>
        <v>7</v>
      </c>
      <c r="C61" s="47">
        <v>3</v>
      </c>
      <c r="D61" s="48">
        <v>1</v>
      </c>
      <c r="E61" s="47">
        <v>3</v>
      </c>
      <c r="F61" s="30">
        <v>0</v>
      </c>
    </row>
    <row r="62" spans="1:6" ht="15.75">
      <c r="A62" s="34" t="s">
        <v>54</v>
      </c>
      <c r="B62" s="47">
        <f t="shared" si="6"/>
        <v>8</v>
      </c>
      <c r="C62" s="47">
        <v>2</v>
      </c>
      <c r="D62" s="48">
        <v>1</v>
      </c>
      <c r="E62" s="47">
        <v>5</v>
      </c>
      <c r="F62" s="30">
        <v>0</v>
      </c>
    </row>
    <row r="63" spans="1:6" ht="15.75">
      <c r="A63" s="34" t="s">
        <v>55</v>
      </c>
      <c r="B63" s="47">
        <f t="shared" si="6"/>
        <v>56</v>
      </c>
      <c r="C63" s="47">
        <v>42</v>
      </c>
      <c r="D63" s="30">
        <v>0</v>
      </c>
      <c r="E63" s="47">
        <v>13</v>
      </c>
      <c r="F63" s="47">
        <v>1</v>
      </c>
    </row>
    <row r="64" spans="1:6" ht="15.75">
      <c r="A64" s="34" t="s">
        <v>56</v>
      </c>
      <c r="B64" s="47">
        <f t="shared" si="6"/>
        <v>2</v>
      </c>
      <c r="C64" s="47">
        <v>1</v>
      </c>
      <c r="D64" s="30">
        <v>0</v>
      </c>
      <c r="E64" s="47">
        <v>1</v>
      </c>
      <c r="F64" s="30">
        <v>0</v>
      </c>
    </row>
    <row r="65" spans="1:6" ht="15.75">
      <c r="A65" s="34" t="s">
        <v>57</v>
      </c>
      <c r="B65" s="47">
        <f aca="true" t="shared" si="7" ref="B65:B70">SUM(C65:F65)</f>
        <v>8</v>
      </c>
      <c r="C65" s="47">
        <v>5</v>
      </c>
      <c r="D65" s="30">
        <v>0</v>
      </c>
      <c r="E65" s="47">
        <v>3</v>
      </c>
      <c r="F65" s="30">
        <v>0</v>
      </c>
    </row>
    <row r="66" spans="1:6" ht="15.75">
      <c r="A66" s="34" t="s">
        <v>58</v>
      </c>
      <c r="B66" s="47">
        <f t="shared" si="7"/>
        <v>8</v>
      </c>
      <c r="C66" s="47">
        <v>6</v>
      </c>
      <c r="D66" s="48">
        <v>1</v>
      </c>
      <c r="E66" s="30">
        <v>1</v>
      </c>
      <c r="F66" s="30">
        <v>0</v>
      </c>
    </row>
    <row r="67" spans="1:6" ht="15.75">
      <c r="A67" s="34" t="s">
        <v>59</v>
      </c>
      <c r="B67" s="47">
        <f t="shared" si="7"/>
        <v>12</v>
      </c>
      <c r="C67" s="47">
        <v>7</v>
      </c>
      <c r="D67" s="30">
        <v>1</v>
      </c>
      <c r="E67" s="47">
        <v>4</v>
      </c>
      <c r="F67" s="30">
        <v>0</v>
      </c>
    </row>
    <row r="68" spans="1:6" ht="15.75">
      <c r="A68" s="34" t="s">
        <v>60</v>
      </c>
      <c r="B68" s="47">
        <f t="shared" si="7"/>
        <v>4</v>
      </c>
      <c r="C68" s="47">
        <v>4</v>
      </c>
      <c r="D68" s="30">
        <v>0</v>
      </c>
      <c r="E68" s="30">
        <v>0</v>
      </c>
      <c r="F68" s="30">
        <v>0</v>
      </c>
    </row>
    <row r="69" spans="1:6" ht="15.75">
      <c r="A69" s="34" t="s">
        <v>61</v>
      </c>
      <c r="B69" s="47">
        <f t="shared" si="7"/>
        <v>8</v>
      </c>
      <c r="C69" s="47">
        <v>6</v>
      </c>
      <c r="D69" s="30">
        <v>0</v>
      </c>
      <c r="E69" s="47">
        <v>2</v>
      </c>
      <c r="F69" s="30">
        <v>0</v>
      </c>
    </row>
    <row r="70" spans="1:6" ht="15.75">
      <c r="A70" s="34" t="s">
        <v>62</v>
      </c>
      <c r="B70" s="47">
        <f t="shared" si="7"/>
        <v>3</v>
      </c>
      <c r="C70" s="47">
        <v>1</v>
      </c>
      <c r="D70" s="48">
        <v>1</v>
      </c>
      <c r="E70" s="47">
        <v>1</v>
      </c>
      <c r="F70" s="30">
        <v>0</v>
      </c>
    </row>
    <row r="71" spans="1:6" ht="15.75">
      <c r="A71" s="34" t="s">
        <v>63</v>
      </c>
      <c r="B71" s="47">
        <f>SUM(C71:F71)</f>
        <v>23</v>
      </c>
      <c r="C71" s="47">
        <v>14</v>
      </c>
      <c r="D71" s="30">
        <v>0</v>
      </c>
      <c r="E71" s="47">
        <v>9</v>
      </c>
      <c r="F71" s="30">
        <v>0</v>
      </c>
    </row>
    <row r="72" spans="1:6" ht="15.75">
      <c r="A72" s="34" t="s">
        <v>64</v>
      </c>
      <c r="B72" s="47">
        <f>SUM(C72:F72)</f>
        <v>4</v>
      </c>
      <c r="C72" s="47">
        <v>2</v>
      </c>
      <c r="D72" s="48">
        <v>1</v>
      </c>
      <c r="E72" s="30">
        <v>1</v>
      </c>
      <c r="F72" s="30">
        <v>0</v>
      </c>
    </row>
    <row r="73" spans="1:6" ht="15.75">
      <c r="A73" s="34" t="s">
        <v>65</v>
      </c>
      <c r="B73" s="47">
        <f>SUM(C73:F73)</f>
        <v>2</v>
      </c>
      <c r="C73" s="47">
        <v>1</v>
      </c>
      <c r="D73" s="30">
        <v>0</v>
      </c>
      <c r="E73" s="30">
        <v>1</v>
      </c>
      <c r="F73" s="30">
        <v>0</v>
      </c>
    </row>
    <row r="74" spans="1:6" ht="15.75">
      <c r="A74" s="40"/>
      <c r="B74" s="41"/>
      <c r="C74" s="41"/>
      <c r="D74" s="42"/>
      <c r="E74" s="41"/>
      <c r="F74" s="41"/>
    </row>
    <row r="75" spans="1:6" ht="15.75">
      <c r="A75" s="43" t="s">
        <v>67</v>
      </c>
      <c r="B75" s="27"/>
      <c r="C75" s="27"/>
      <c r="D75" s="44"/>
      <c r="E75" s="27"/>
      <c r="F75" s="27"/>
    </row>
    <row r="76" spans="1:6" ht="15.75">
      <c r="A76" s="9"/>
      <c r="B76" s="27"/>
      <c r="C76" s="27"/>
      <c r="D76" s="44"/>
      <c r="E76" s="27"/>
      <c r="F76" s="27"/>
    </row>
    <row r="77" spans="1:6" ht="15.75">
      <c r="A77" s="43" t="s">
        <v>66</v>
      </c>
      <c r="B77" s="23"/>
      <c r="C77" s="23"/>
      <c r="D77" s="25"/>
      <c r="E77" s="23"/>
      <c r="F77" s="23"/>
    </row>
    <row r="78" spans="1:6" ht="32.25" customHeight="1">
      <c r="A78" s="46" t="s">
        <v>74</v>
      </c>
      <c r="B78" s="46"/>
      <c r="C78" s="46"/>
      <c r="D78" s="46"/>
      <c r="E78" s="46"/>
      <c r="F78" s="46"/>
    </row>
    <row r="79" spans="1:6" ht="24.75" customHeight="1">
      <c r="A79" s="43" t="s">
        <v>73</v>
      </c>
      <c r="B79" s="23"/>
      <c r="C79" s="23"/>
      <c r="D79" s="25"/>
      <c r="E79" s="23"/>
      <c r="F79" s="23"/>
    </row>
    <row r="80" spans="1:6" ht="32.25" customHeight="1">
      <c r="A80" s="46" t="s">
        <v>75</v>
      </c>
      <c r="B80" s="46"/>
      <c r="C80" s="46"/>
      <c r="D80" s="46"/>
      <c r="E80" s="46"/>
      <c r="F80" s="46"/>
    </row>
    <row r="81" spans="1:6" ht="34.5" customHeight="1">
      <c r="A81" s="46" t="s">
        <v>76</v>
      </c>
      <c r="B81" s="46"/>
      <c r="C81" s="46"/>
      <c r="D81" s="46"/>
      <c r="E81" s="46"/>
      <c r="F81" s="46"/>
    </row>
    <row r="82" spans="1:6" ht="51" customHeight="1">
      <c r="A82" s="46" t="s">
        <v>77</v>
      </c>
      <c r="B82" s="46"/>
      <c r="C82" s="46"/>
      <c r="D82" s="46"/>
      <c r="E82" s="46"/>
      <c r="F82" s="46"/>
    </row>
    <row r="83" spans="1:6" ht="15.75">
      <c r="A83" s="43"/>
      <c r="B83" s="5"/>
      <c r="C83" s="5"/>
      <c r="D83" s="6"/>
      <c r="E83" s="5"/>
      <c r="F83" s="5"/>
    </row>
    <row r="84" spans="1:6" ht="15.75">
      <c r="A84" s="43" t="s">
        <v>72</v>
      </c>
      <c r="B84" s="5"/>
      <c r="C84" s="5"/>
      <c r="D84" s="6"/>
      <c r="E84" s="5"/>
      <c r="F84" s="11"/>
    </row>
  </sheetData>
  <sheetProtection/>
  <mergeCells count="5">
    <mergeCell ref="C4:F4"/>
    <mergeCell ref="A78:F78"/>
    <mergeCell ref="A80:F80"/>
    <mergeCell ref="A81:F81"/>
    <mergeCell ref="A82:F82"/>
  </mergeCells>
  <printOptions/>
  <pageMargins left="0.7" right="0.7" top="0.75" bottom="0.75" header="0.3" footer="0.3"/>
  <pageSetup fitToHeight="2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1">
      <selection activeCell="A2" sqref="A2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7" ht="20.25">
      <c r="A1" s="45" t="s">
        <v>95</v>
      </c>
      <c r="B1" s="5"/>
      <c r="C1" s="5"/>
      <c r="D1" s="5"/>
      <c r="E1" s="6"/>
      <c r="F1" s="5"/>
      <c r="G1" s="7"/>
    </row>
    <row r="2" spans="1:7" ht="20.25">
      <c r="A2" s="45" t="s">
        <v>96</v>
      </c>
      <c r="B2" s="5"/>
      <c r="C2" s="5"/>
      <c r="D2" s="5"/>
      <c r="E2" s="10"/>
      <c r="F2" s="11"/>
      <c r="G2" s="12"/>
    </row>
    <row r="3" spans="1:7" ht="15.75">
      <c r="A3" s="9"/>
      <c r="B3" s="11"/>
      <c r="C3" s="11"/>
      <c r="D3" s="11"/>
      <c r="E3" s="10"/>
      <c r="F3" s="11"/>
      <c r="G3" s="11"/>
    </row>
    <row r="4" spans="1:7" ht="17.25">
      <c r="A4" s="13"/>
      <c r="B4" s="14"/>
      <c r="C4" s="15" t="s">
        <v>69</v>
      </c>
      <c r="D4" s="15"/>
      <c r="E4" s="16"/>
      <c r="F4" s="16"/>
      <c r="G4" s="16"/>
    </row>
    <row r="5" spans="1:7" ht="15.75">
      <c r="A5" s="17" t="s">
        <v>0</v>
      </c>
      <c r="B5" s="18" t="s">
        <v>1</v>
      </c>
      <c r="C5" s="19">
        <v>2</v>
      </c>
      <c r="D5" s="19" t="s">
        <v>85</v>
      </c>
      <c r="E5" s="20">
        <v>3</v>
      </c>
      <c r="F5" s="19">
        <v>4</v>
      </c>
      <c r="G5" s="19">
        <v>5</v>
      </c>
    </row>
    <row r="6" spans="1:7" ht="15.75">
      <c r="A6" s="9"/>
      <c r="B6" s="11"/>
      <c r="C6" s="11"/>
      <c r="D6" s="11"/>
      <c r="E6" s="10"/>
      <c r="F6" s="11"/>
      <c r="G6" s="11"/>
    </row>
    <row r="7" spans="1:7" ht="15.75">
      <c r="A7" s="22" t="s">
        <v>2</v>
      </c>
      <c r="B7" s="23">
        <f aca="true" t="shared" si="0" ref="B7:G7">+B9+B16</f>
        <v>867</v>
      </c>
      <c r="C7" s="23">
        <f t="shared" si="0"/>
        <v>506</v>
      </c>
      <c r="D7" s="23">
        <f t="shared" si="0"/>
        <v>26</v>
      </c>
      <c r="E7" s="23">
        <f t="shared" si="0"/>
        <v>79</v>
      </c>
      <c r="F7" s="23">
        <f t="shared" si="0"/>
        <v>240</v>
      </c>
      <c r="G7" s="23">
        <f t="shared" si="0"/>
        <v>16</v>
      </c>
    </row>
    <row r="8" spans="1:7" ht="15.75">
      <c r="A8" s="9"/>
      <c r="B8" s="23"/>
      <c r="C8" s="23"/>
      <c r="D8" s="23"/>
      <c r="E8" s="25"/>
      <c r="F8" s="23"/>
      <c r="G8" s="23"/>
    </row>
    <row r="9" spans="1:7" ht="15.75">
      <c r="A9" s="22" t="s">
        <v>3</v>
      </c>
      <c r="B9" s="23">
        <f aca="true" t="shared" si="1" ref="B9:G9">SUM(B10:B14)</f>
        <v>39</v>
      </c>
      <c r="C9" s="23">
        <f t="shared" si="1"/>
        <v>30</v>
      </c>
      <c r="D9" s="23">
        <f t="shared" si="1"/>
        <v>1</v>
      </c>
      <c r="E9" s="23">
        <f t="shared" si="1"/>
        <v>3</v>
      </c>
      <c r="F9" s="23">
        <f t="shared" si="1"/>
        <v>3</v>
      </c>
      <c r="G9" s="23">
        <f t="shared" si="1"/>
        <v>2</v>
      </c>
    </row>
    <row r="10" spans="1:7" ht="15.75">
      <c r="A10" s="22" t="s">
        <v>4</v>
      </c>
      <c r="B10" s="27">
        <f>SUM(C10:G10)</f>
        <v>3</v>
      </c>
      <c r="C10" s="27">
        <v>2</v>
      </c>
      <c r="D10" s="23">
        <v>1</v>
      </c>
      <c r="E10" s="23">
        <v>0</v>
      </c>
      <c r="F10" s="23">
        <v>0</v>
      </c>
      <c r="G10" s="23">
        <v>0</v>
      </c>
    </row>
    <row r="11" spans="1:7" ht="15.75">
      <c r="A11" s="22" t="s">
        <v>5</v>
      </c>
      <c r="B11" s="27">
        <f>SUM(C11:G11)</f>
        <v>9</v>
      </c>
      <c r="C11" s="27">
        <v>6</v>
      </c>
      <c r="D11" s="23">
        <v>0</v>
      </c>
      <c r="E11" s="44">
        <v>2</v>
      </c>
      <c r="F11" s="23">
        <v>0</v>
      </c>
      <c r="G11" s="23">
        <v>1</v>
      </c>
    </row>
    <row r="12" spans="1:7" ht="15.75">
      <c r="A12" s="22" t="s">
        <v>6</v>
      </c>
      <c r="B12" s="27">
        <f>SUM(C12:G12)</f>
        <v>1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</row>
    <row r="13" spans="1:7" ht="15.75">
      <c r="A13" s="22" t="s">
        <v>7</v>
      </c>
      <c r="B13" s="27">
        <f>SUM(C13:G13)</f>
        <v>17</v>
      </c>
      <c r="C13" s="27">
        <v>13</v>
      </c>
      <c r="D13" s="23">
        <v>0</v>
      </c>
      <c r="E13" s="44">
        <v>1</v>
      </c>
      <c r="F13" s="27">
        <v>3</v>
      </c>
      <c r="G13" s="23">
        <v>0</v>
      </c>
    </row>
    <row r="14" spans="1:7" ht="15.75">
      <c r="A14" s="22" t="s">
        <v>8</v>
      </c>
      <c r="B14" s="27">
        <f>SUM(C14:G14)</f>
        <v>9</v>
      </c>
      <c r="C14" s="27">
        <v>8</v>
      </c>
      <c r="D14" s="23">
        <v>0</v>
      </c>
      <c r="E14" s="23">
        <v>0</v>
      </c>
      <c r="F14" s="23">
        <v>0</v>
      </c>
      <c r="G14" s="27">
        <v>1</v>
      </c>
    </row>
    <row r="15" spans="1:7" ht="15.75">
      <c r="A15" s="9"/>
      <c r="B15" s="23"/>
      <c r="C15" s="23"/>
      <c r="D15" s="11"/>
      <c r="E15" s="25"/>
      <c r="F15" s="11"/>
      <c r="G15" s="23"/>
    </row>
    <row r="16" spans="1:7" ht="15.75">
      <c r="A16" s="22" t="s">
        <v>9</v>
      </c>
      <c r="B16" s="23">
        <f>SUM(B17:B73)</f>
        <v>828</v>
      </c>
      <c r="C16" s="23">
        <f>SUM(C17:C73)</f>
        <v>476</v>
      </c>
      <c r="D16" s="23">
        <v>25</v>
      </c>
      <c r="E16" s="23">
        <f>SUM(E17:E73)</f>
        <v>76</v>
      </c>
      <c r="F16" s="23">
        <f>SUM(F17:F73)</f>
        <v>237</v>
      </c>
      <c r="G16" s="23">
        <f>SUM(G17:G73)</f>
        <v>14</v>
      </c>
    </row>
    <row r="17" spans="1:7" ht="15.75">
      <c r="A17" s="22" t="s">
        <v>10</v>
      </c>
      <c r="B17" s="27">
        <f aca="true" t="shared" si="2" ref="B17:B22">SUM(C17:G17)</f>
        <v>19</v>
      </c>
      <c r="C17" s="27">
        <v>8</v>
      </c>
      <c r="D17" s="23">
        <v>0</v>
      </c>
      <c r="E17" s="44">
        <v>4</v>
      </c>
      <c r="F17" s="27">
        <v>7</v>
      </c>
      <c r="G17" s="23">
        <v>0</v>
      </c>
    </row>
    <row r="18" spans="1:7" ht="15.75">
      <c r="A18" s="22" t="s">
        <v>11</v>
      </c>
      <c r="B18" s="27">
        <f t="shared" si="2"/>
        <v>6</v>
      </c>
      <c r="C18" s="27">
        <v>2</v>
      </c>
      <c r="D18" s="23">
        <v>0</v>
      </c>
      <c r="E18" s="23">
        <v>0</v>
      </c>
      <c r="F18" s="23">
        <v>2</v>
      </c>
      <c r="G18" s="27">
        <v>2</v>
      </c>
    </row>
    <row r="19" spans="1:7" ht="15.75">
      <c r="A19" s="22" t="s">
        <v>12</v>
      </c>
      <c r="B19" s="27">
        <f t="shared" si="2"/>
        <v>23</v>
      </c>
      <c r="C19" s="27">
        <v>15</v>
      </c>
      <c r="D19" s="23">
        <v>0</v>
      </c>
      <c r="E19" s="44">
        <v>1</v>
      </c>
      <c r="F19" s="27">
        <v>7</v>
      </c>
      <c r="G19" s="23">
        <v>0</v>
      </c>
    </row>
    <row r="20" spans="1:7" ht="15.75">
      <c r="A20" s="22" t="s">
        <v>13</v>
      </c>
      <c r="B20" s="27">
        <f t="shared" si="2"/>
        <v>14</v>
      </c>
      <c r="C20" s="27">
        <v>7</v>
      </c>
      <c r="D20" s="23">
        <v>0</v>
      </c>
      <c r="E20" s="44">
        <v>1</v>
      </c>
      <c r="F20" s="27">
        <v>5</v>
      </c>
      <c r="G20" s="27">
        <v>1</v>
      </c>
    </row>
    <row r="21" spans="1:7" ht="15.75">
      <c r="A21" s="22" t="s">
        <v>14</v>
      </c>
      <c r="B21" s="27">
        <f t="shared" si="2"/>
        <v>7</v>
      </c>
      <c r="C21" s="27">
        <v>5</v>
      </c>
      <c r="D21" s="23">
        <v>0</v>
      </c>
      <c r="E21" s="44">
        <v>1</v>
      </c>
      <c r="F21" s="23">
        <v>1</v>
      </c>
      <c r="G21" s="23">
        <v>0</v>
      </c>
    </row>
    <row r="22" spans="1:7" ht="15.75">
      <c r="A22" s="22" t="s">
        <v>15</v>
      </c>
      <c r="B22" s="27">
        <f t="shared" si="2"/>
        <v>14</v>
      </c>
      <c r="C22" s="27">
        <v>5</v>
      </c>
      <c r="D22" s="23">
        <v>0</v>
      </c>
      <c r="E22" s="44">
        <v>4</v>
      </c>
      <c r="F22" s="23">
        <v>5</v>
      </c>
      <c r="G22" s="23">
        <v>0</v>
      </c>
    </row>
    <row r="23" spans="1:7" ht="15.75">
      <c r="A23" s="22" t="s">
        <v>16</v>
      </c>
      <c r="B23" s="27">
        <f aca="true" t="shared" si="3" ref="B23:B28">SUM(C23:G23)</f>
        <v>10</v>
      </c>
      <c r="C23" s="27">
        <v>6</v>
      </c>
      <c r="D23" s="27">
        <v>1</v>
      </c>
      <c r="E23" s="44">
        <v>1</v>
      </c>
      <c r="F23" s="23">
        <v>2</v>
      </c>
      <c r="G23" s="23">
        <v>0</v>
      </c>
    </row>
    <row r="24" spans="1:7" ht="15.75">
      <c r="A24" s="22" t="s">
        <v>17</v>
      </c>
      <c r="B24" s="27">
        <f t="shared" si="3"/>
        <v>7</v>
      </c>
      <c r="C24" s="27">
        <v>3</v>
      </c>
      <c r="D24" s="23">
        <v>0</v>
      </c>
      <c r="E24" s="23">
        <v>1</v>
      </c>
      <c r="F24" s="27">
        <v>3</v>
      </c>
      <c r="G24" s="23">
        <v>0</v>
      </c>
    </row>
    <row r="25" spans="1:7" ht="15.75">
      <c r="A25" s="22" t="s">
        <v>18</v>
      </c>
      <c r="B25" s="27">
        <f t="shared" si="3"/>
        <v>8</v>
      </c>
      <c r="C25" s="27">
        <v>3</v>
      </c>
      <c r="D25" s="23">
        <v>0</v>
      </c>
      <c r="E25" s="23">
        <v>0</v>
      </c>
      <c r="F25" s="27">
        <v>5</v>
      </c>
      <c r="G25" s="23">
        <v>0</v>
      </c>
    </row>
    <row r="26" spans="1:7" ht="15.75">
      <c r="A26" s="22" t="s">
        <v>19</v>
      </c>
      <c r="B26" s="27">
        <f t="shared" si="3"/>
        <v>5</v>
      </c>
      <c r="C26" s="27">
        <v>3</v>
      </c>
      <c r="D26" s="23">
        <v>0</v>
      </c>
      <c r="E26" s="23">
        <v>1</v>
      </c>
      <c r="F26" s="23">
        <v>0</v>
      </c>
      <c r="G26" s="23">
        <v>1</v>
      </c>
    </row>
    <row r="27" spans="1:7" ht="15.75">
      <c r="A27" s="22" t="s">
        <v>20</v>
      </c>
      <c r="B27" s="27">
        <f t="shared" si="3"/>
        <v>5</v>
      </c>
      <c r="C27" s="27">
        <v>4</v>
      </c>
      <c r="D27" s="23">
        <v>0</v>
      </c>
      <c r="E27" s="23">
        <v>0</v>
      </c>
      <c r="F27" s="27">
        <v>1</v>
      </c>
      <c r="G27" s="23">
        <v>0</v>
      </c>
    </row>
    <row r="28" spans="1:7" ht="15.75">
      <c r="A28" s="22" t="s">
        <v>21</v>
      </c>
      <c r="B28" s="27">
        <f t="shared" si="3"/>
        <v>8</v>
      </c>
      <c r="C28" s="27">
        <v>5</v>
      </c>
      <c r="D28" s="23">
        <v>0</v>
      </c>
      <c r="E28" s="23">
        <v>0</v>
      </c>
      <c r="F28" s="27">
        <v>3</v>
      </c>
      <c r="G28" s="23">
        <v>0</v>
      </c>
    </row>
    <row r="29" spans="1:7" ht="15.75">
      <c r="A29" s="22" t="s">
        <v>22</v>
      </c>
      <c r="B29" s="27">
        <f aca="true" t="shared" si="4" ref="B29:B34">SUM(C29:G29)</f>
        <v>29</v>
      </c>
      <c r="C29" s="27">
        <v>22</v>
      </c>
      <c r="D29" s="23">
        <v>0</v>
      </c>
      <c r="E29" s="44">
        <v>1</v>
      </c>
      <c r="F29" s="27">
        <v>6</v>
      </c>
      <c r="G29" s="23">
        <v>0</v>
      </c>
    </row>
    <row r="30" spans="1:7" ht="15.75">
      <c r="A30" s="22" t="s">
        <v>23</v>
      </c>
      <c r="B30" s="27">
        <f t="shared" si="4"/>
        <v>63</v>
      </c>
      <c r="C30" s="27">
        <v>26</v>
      </c>
      <c r="D30" s="27">
        <v>1</v>
      </c>
      <c r="E30" s="44">
        <v>10</v>
      </c>
      <c r="F30" s="27">
        <v>23</v>
      </c>
      <c r="G30" s="27">
        <v>3</v>
      </c>
    </row>
    <row r="31" spans="1:7" ht="15.75">
      <c r="A31" s="22" t="s">
        <v>24</v>
      </c>
      <c r="B31" s="27">
        <f t="shared" si="4"/>
        <v>1</v>
      </c>
      <c r="C31" s="27">
        <v>1</v>
      </c>
      <c r="D31" s="23">
        <v>0</v>
      </c>
      <c r="E31" s="23">
        <v>0</v>
      </c>
      <c r="F31" s="23">
        <v>0</v>
      </c>
      <c r="G31" s="23">
        <v>0</v>
      </c>
    </row>
    <row r="32" spans="1:7" ht="15.75">
      <c r="A32" s="22" t="s">
        <v>25</v>
      </c>
      <c r="B32" s="27">
        <f t="shared" si="4"/>
        <v>1</v>
      </c>
      <c r="C32" s="27">
        <v>1</v>
      </c>
      <c r="D32" s="23">
        <v>0</v>
      </c>
      <c r="E32" s="23">
        <v>0</v>
      </c>
      <c r="F32" s="23">
        <v>0</v>
      </c>
      <c r="G32" s="23">
        <v>0</v>
      </c>
    </row>
    <row r="33" spans="1:7" ht="15.75">
      <c r="A33" s="22" t="s">
        <v>26</v>
      </c>
      <c r="B33" s="27">
        <f t="shared" si="4"/>
        <v>4</v>
      </c>
      <c r="C33" s="27">
        <v>1</v>
      </c>
      <c r="D33" s="23">
        <v>0</v>
      </c>
      <c r="E33" s="44">
        <v>1</v>
      </c>
      <c r="F33" s="23">
        <v>2</v>
      </c>
      <c r="G33" s="23">
        <v>0</v>
      </c>
    </row>
    <row r="34" spans="1:7" ht="15.75">
      <c r="A34" s="22" t="s">
        <v>27</v>
      </c>
      <c r="B34" s="27">
        <f t="shared" si="4"/>
        <v>5</v>
      </c>
      <c r="C34" s="27">
        <v>4</v>
      </c>
      <c r="D34" s="23">
        <v>0</v>
      </c>
      <c r="E34" s="23">
        <v>0</v>
      </c>
      <c r="F34" s="27">
        <v>1</v>
      </c>
      <c r="G34" s="23">
        <v>0</v>
      </c>
    </row>
    <row r="35" spans="1:7" ht="15.75">
      <c r="A35" s="22" t="s">
        <v>28</v>
      </c>
      <c r="B35" s="27">
        <f>SUM(C35:G35)</f>
        <v>7</v>
      </c>
      <c r="C35" s="27">
        <v>5</v>
      </c>
      <c r="D35" s="23">
        <v>0</v>
      </c>
      <c r="E35" s="44">
        <v>2</v>
      </c>
      <c r="F35" s="23">
        <v>0</v>
      </c>
      <c r="G35" s="23">
        <v>0</v>
      </c>
    </row>
    <row r="36" spans="1:7" ht="15.75">
      <c r="A36" s="22" t="s">
        <v>83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15.75">
      <c r="A37" s="22" t="s">
        <v>29</v>
      </c>
      <c r="B37" s="27">
        <f>SUM(C37:G37)</f>
        <v>12</v>
      </c>
      <c r="C37" s="27">
        <v>6</v>
      </c>
      <c r="D37" s="23">
        <v>0</v>
      </c>
      <c r="E37" s="44">
        <v>2</v>
      </c>
      <c r="F37" s="27">
        <v>3</v>
      </c>
      <c r="G37" s="23">
        <v>1</v>
      </c>
    </row>
    <row r="38" spans="1:7" ht="15.75">
      <c r="A38" s="22" t="s">
        <v>30</v>
      </c>
      <c r="B38" s="27">
        <f>SUM(C38:G38)</f>
        <v>5</v>
      </c>
      <c r="C38" s="27">
        <v>4</v>
      </c>
      <c r="D38" s="23">
        <v>0</v>
      </c>
      <c r="E38" s="23">
        <v>0</v>
      </c>
      <c r="F38" s="27">
        <v>1</v>
      </c>
      <c r="G38" s="23">
        <v>0</v>
      </c>
    </row>
    <row r="39" spans="1:7" ht="15.75">
      <c r="A39" s="22" t="s">
        <v>31</v>
      </c>
      <c r="B39" s="27">
        <f>SUM(C39:G39)</f>
        <v>2</v>
      </c>
      <c r="C39" s="23">
        <v>0</v>
      </c>
      <c r="D39" s="23">
        <v>0</v>
      </c>
      <c r="E39" s="23">
        <v>1</v>
      </c>
      <c r="F39" s="27">
        <v>1</v>
      </c>
      <c r="G39" s="23">
        <v>0</v>
      </c>
    </row>
    <row r="40" spans="1:7" ht="15.75">
      <c r="A40" s="22" t="s">
        <v>32</v>
      </c>
      <c r="B40" s="27">
        <f>SUM(C40:G40)</f>
        <v>5</v>
      </c>
      <c r="C40" s="27">
        <v>4</v>
      </c>
      <c r="D40" s="27">
        <v>1</v>
      </c>
      <c r="E40" s="23">
        <v>0</v>
      </c>
      <c r="F40" s="23">
        <v>0</v>
      </c>
      <c r="G40" s="23">
        <v>0</v>
      </c>
    </row>
    <row r="41" spans="1:7" ht="15.75">
      <c r="A41" s="22" t="s">
        <v>33</v>
      </c>
      <c r="B41" s="27">
        <f aca="true" t="shared" si="5" ref="B41:B46">SUM(C41:G41)</f>
        <v>4</v>
      </c>
      <c r="C41" s="27">
        <v>2</v>
      </c>
      <c r="D41" s="23">
        <v>0</v>
      </c>
      <c r="E41" s="44">
        <v>1</v>
      </c>
      <c r="F41" s="23">
        <v>1</v>
      </c>
      <c r="G41" s="23">
        <v>0</v>
      </c>
    </row>
    <row r="42" spans="1:7" ht="15.75">
      <c r="A42" s="22" t="s">
        <v>34</v>
      </c>
      <c r="B42" s="27">
        <f t="shared" si="5"/>
        <v>53</v>
      </c>
      <c r="C42" s="27">
        <v>34</v>
      </c>
      <c r="D42" s="27">
        <v>2</v>
      </c>
      <c r="E42" s="44">
        <v>6</v>
      </c>
      <c r="F42" s="27">
        <v>10</v>
      </c>
      <c r="G42" s="23">
        <v>1</v>
      </c>
    </row>
    <row r="43" spans="1:7" ht="15.75">
      <c r="A43" s="22" t="s">
        <v>35</v>
      </c>
      <c r="B43" s="27">
        <f t="shared" si="5"/>
        <v>3</v>
      </c>
      <c r="C43" s="27">
        <v>1</v>
      </c>
      <c r="D43" s="23">
        <v>0</v>
      </c>
      <c r="E43" s="23">
        <v>0</v>
      </c>
      <c r="F43" s="27">
        <v>2</v>
      </c>
      <c r="G43" s="23">
        <v>0</v>
      </c>
    </row>
    <row r="44" spans="1:7" ht="15.75">
      <c r="A44" s="22" t="s">
        <v>36</v>
      </c>
      <c r="B44" s="27">
        <f t="shared" si="5"/>
        <v>79</v>
      </c>
      <c r="C44" s="27">
        <v>64</v>
      </c>
      <c r="D44" s="27">
        <v>1</v>
      </c>
      <c r="E44" s="44">
        <v>2</v>
      </c>
      <c r="F44" s="27">
        <v>11</v>
      </c>
      <c r="G44" s="23">
        <v>1</v>
      </c>
    </row>
    <row r="45" spans="1:7" ht="15.75">
      <c r="A45" s="22" t="s">
        <v>37</v>
      </c>
      <c r="B45" s="27">
        <f t="shared" si="5"/>
        <v>52</v>
      </c>
      <c r="C45" s="27">
        <v>16</v>
      </c>
      <c r="D45" s="23">
        <v>0</v>
      </c>
      <c r="E45" s="44">
        <v>12</v>
      </c>
      <c r="F45" s="27">
        <v>24</v>
      </c>
      <c r="G45" s="23">
        <v>0</v>
      </c>
    </row>
    <row r="46" spans="1:7" ht="15.75">
      <c r="A46" s="22" t="s">
        <v>38</v>
      </c>
      <c r="B46" s="27">
        <f t="shared" si="5"/>
        <v>29</v>
      </c>
      <c r="C46" s="27">
        <v>17</v>
      </c>
      <c r="D46" s="23">
        <v>0</v>
      </c>
      <c r="E46" s="25">
        <v>1</v>
      </c>
      <c r="F46" s="27">
        <v>9</v>
      </c>
      <c r="G46" s="27">
        <v>2</v>
      </c>
    </row>
    <row r="47" spans="1:7" ht="15.75">
      <c r="A47" s="22" t="s">
        <v>39</v>
      </c>
      <c r="B47" s="27">
        <f aca="true" t="shared" si="6" ref="B47:B52">SUM(C47:G47)</f>
        <v>39</v>
      </c>
      <c r="C47" s="27">
        <v>19</v>
      </c>
      <c r="D47" s="27">
        <v>1</v>
      </c>
      <c r="E47" s="44">
        <v>5</v>
      </c>
      <c r="F47" s="27">
        <v>14</v>
      </c>
      <c r="G47" s="23">
        <v>0</v>
      </c>
    </row>
    <row r="48" spans="1:7" ht="15.75">
      <c r="A48" s="22" t="s">
        <v>40</v>
      </c>
      <c r="B48" s="27">
        <f t="shared" si="6"/>
        <v>8</v>
      </c>
      <c r="C48" s="27">
        <v>4</v>
      </c>
      <c r="D48" s="27">
        <v>1</v>
      </c>
      <c r="E48" s="44">
        <v>2</v>
      </c>
      <c r="F48" s="23">
        <v>1</v>
      </c>
      <c r="G48" s="23">
        <v>0</v>
      </c>
    </row>
    <row r="49" spans="1:7" ht="15.75">
      <c r="A49" s="22" t="s">
        <v>41</v>
      </c>
      <c r="B49" s="27">
        <f t="shared" si="6"/>
        <v>29</v>
      </c>
      <c r="C49" s="27">
        <v>19</v>
      </c>
      <c r="D49" s="23">
        <v>1</v>
      </c>
      <c r="E49" s="44">
        <v>2</v>
      </c>
      <c r="F49" s="27">
        <v>7</v>
      </c>
      <c r="G49" s="23">
        <v>0</v>
      </c>
    </row>
    <row r="50" spans="1:7" ht="15.75">
      <c r="A50" s="22" t="s">
        <v>42</v>
      </c>
      <c r="B50" s="27">
        <f t="shared" si="6"/>
        <v>8</v>
      </c>
      <c r="C50" s="27">
        <v>8</v>
      </c>
      <c r="D50" s="23">
        <v>0</v>
      </c>
      <c r="E50" s="23">
        <v>0</v>
      </c>
      <c r="F50" s="23">
        <v>0</v>
      </c>
      <c r="G50" s="23">
        <v>0</v>
      </c>
    </row>
    <row r="51" spans="1:7" ht="15.75">
      <c r="A51" s="22" t="s">
        <v>43</v>
      </c>
      <c r="B51" s="27">
        <f t="shared" si="6"/>
        <v>12</v>
      </c>
      <c r="C51" s="27">
        <v>8</v>
      </c>
      <c r="D51" s="23">
        <v>0</v>
      </c>
      <c r="E51" s="44">
        <v>1</v>
      </c>
      <c r="F51" s="27">
        <v>3</v>
      </c>
      <c r="G51" s="23">
        <v>0</v>
      </c>
    </row>
    <row r="52" spans="1:7" ht="15.75">
      <c r="A52" s="22" t="s">
        <v>44</v>
      </c>
      <c r="B52" s="27">
        <f t="shared" si="6"/>
        <v>2</v>
      </c>
      <c r="C52" s="27">
        <v>2</v>
      </c>
      <c r="D52" s="23">
        <v>0</v>
      </c>
      <c r="E52" s="23">
        <v>0</v>
      </c>
      <c r="F52" s="23">
        <v>0</v>
      </c>
      <c r="G52" s="23">
        <v>0</v>
      </c>
    </row>
    <row r="53" spans="1:7" ht="15.75">
      <c r="A53" s="22" t="s">
        <v>45</v>
      </c>
      <c r="B53" s="27">
        <f aca="true" t="shared" si="7" ref="B53:B58">SUM(C53:G53)</f>
        <v>5</v>
      </c>
      <c r="C53" s="27">
        <v>1</v>
      </c>
      <c r="D53" s="23">
        <v>0</v>
      </c>
      <c r="E53" s="23">
        <v>0</v>
      </c>
      <c r="F53" s="27">
        <v>4</v>
      </c>
      <c r="G53" s="23">
        <v>0</v>
      </c>
    </row>
    <row r="54" spans="1:7" ht="15.75">
      <c r="A54" s="22" t="s">
        <v>46</v>
      </c>
      <c r="B54" s="27">
        <f t="shared" si="7"/>
        <v>17</v>
      </c>
      <c r="C54" s="27">
        <v>10</v>
      </c>
      <c r="D54" s="23">
        <v>0</v>
      </c>
      <c r="E54" s="44">
        <v>2</v>
      </c>
      <c r="F54" s="27">
        <v>5</v>
      </c>
      <c r="G54" s="23">
        <v>0</v>
      </c>
    </row>
    <row r="55" spans="1:7" ht="15.75">
      <c r="A55" s="22" t="s">
        <v>47</v>
      </c>
      <c r="B55" s="27">
        <f t="shared" si="7"/>
        <v>18</v>
      </c>
      <c r="C55" s="27">
        <v>13</v>
      </c>
      <c r="D55" s="27">
        <v>1</v>
      </c>
      <c r="E55" s="23">
        <v>0</v>
      </c>
      <c r="F55" s="27">
        <v>3</v>
      </c>
      <c r="G55" s="27">
        <v>1</v>
      </c>
    </row>
    <row r="56" spans="1:7" ht="15.75">
      <c r="A56" s="22" t="s">
        <v>48</v>
      </c>
      <c r="B56" s="27">
        <f t="shared" si="7"/>
        <v>20</v>
      </c>
      <c r="C56" s="27">
        <v>5</v>
      </c>
      <c r="D56" s="27">
        <v>1</v>
      </c>
      <c r="E56" s="23">
        <v>0</v>
      </c>
      <c r="F56" s="27">
        <v>14</v>
      </c>
      <c r="G56" s="23">
        <v>0</v>
      </c>
    </row>
    <row r="57" spans="1:7" ht="15.75">
      <c r="A57" s="22" t="s">
        <v>49</v>
      </c>
      <c r="B57" s="27">
        <f t="shared" si="7"/>
        <v>18</v>
      </c>
      <c r="C57" s="27">
        <v>8</v>
      </c>
      <c r="D57" s="23">
        <v>0</v>
      </c>
      <c r="E57" s="44">
        <v>3</v>
      </c>
      <c r="F57" s="27">
        <v>7</v>
      </c>
      <c r="G57" s="23">
        <v>0</v>
      </c>
    </row>
    <row r="58" spans="1:7" ht="15.75">
      <c r="A58" s="22" t="s">
        <v>50</v>
      </c>
      <c r="B58" s="27">
        <f t="shared" si="7"/>
        <v>13</v>
      </c>
      <c r="C58" s="27">
        <v>8</v>
      </c>
      <c r="D58" s="27">
        <v>1</v>
      </c>
      <c r="E58" s="44">
        <v>2</v>
      </c>
      <c r="F58" s="27">
        <v>2</v>
      </c>
      <c r="G58" s="23">
        <v>0</v>
      </c>
    </row>
    <row r="59" spans="1:7" ht="15.75">
      <c r="A59" s="22" t="s">
        <v>51</v>
      </c>
      <c r="B59" s="27">
        <f aca="true" t="shared" si="8" ref="B59:B64">SUM(C59:G59)</f>
        <v>2</v>
      </c>
      <c r="C59" s="27">
        <v>2</v>
      </c>
      <c r="D59" s="23">
        <v>0</v>
      </c>
      <c r="E59" s="23">
        <v>0</v>
      </c>
      <c r="F59" s="23">
        <v>0</v>
      </c>
      <c r="G59" s="23">
        <v>0</v>
      </c>
    </row>
    <row r="60" spans="1:7" ht="15.75">
      <c r="A60" s="22" t="s">
        <v>52</v>
      </c>
      <c r="B60" s="27">
        <f t="shared" si="8"/>
        <v>2</v>
      </c>
      <c r="C60" s="27">
        <v>2</v>
      </c>
      <c r="D60" s="23">
        <v>0</v>
      </c>
      <c r="E60" s="23">
        <v>0</v>
      </c>
      <c r="F60" s="23">
        <v>0</v>
      </c>
      <c r="G60" s="23">
        <v>0</v>
      </c>
    </row>
    <row r="61" spans="1:7" ht="15.75">
      <c r="A61" s="22" t="s">
        <v>53</v>
      </c>
      <c r="B61" s="27">
        <f t="shared" si="8"/>
        <v>8</v>
      </c>
      <c r="C61" s="27">
        <v>2</v>
      </c>
      <c r="D61" s="27">
        <v>2</v>
      </c>
      <c r="E61" s="44">
        <v>1</v>
      </c>
      <c r="F61" s="27">
        <v>3</v>
      </c>
      <c r="G61" s="23">
        <v>0</v>
      </c>
    </row>
    <row r="62" spans="1:7" ht="15.75">
      <c r="A62" s="22" t="s">
        <v>54</v>
      </c>
      <c r="B62" s="27">
        <f t="shared" si="8"/>
        <v>8</v>
      </c>
      <c r="C62" s="27">
        <v>2</v>
      </c>
      <c r="D62" s="23">
        <v>0</v>
      </c>
      <c r="E62" s="44">
        <v>1</v>
      </c>
      <c r="F62" s="27">
        <v>5</v>
      </c>
      <c r="G62" s="23">
        <v>0</v>
      </c>
    </row>
    <row r="63" spans="1:7" ht="15.75">
      <c r="A63" s="22" t="s">
        <v>55</v>
      </c>
      <c r="B63" s="27">
        <f t="shared" si="8"/>
        <v>60</v>
      </c>
      <c r="C63" s="27">
        <v>43</v>
      </c>
      <c r="D63" s="27">
        <v>6</v>
      </c>
      <c r="E63" s="23">
        <v>0</v>
      </c>
      <c r="F63" s="27">
        <v>10</v>
      </c>
      <c r="G63" s="27">
        <v>1</v>
      </c>
    </row>
    <row r="64" spans="1:7" ht="15.75">
      <c r="A64" s="22" t="s">
        <v>56</v>
      </c>
      <c r="B64" s="27">
        <f t="shared" si="8"/>
        <v>2</v>
      </c>
      <c r="C64" s="27">
        <v>1</v>
      </c>
      <c r="D64" s="23">
        <v>0</v>
      </c>
      <c r="E64" s="23">
        <v>0</v>
      </c>
      <c r="F64" s="27">
        <v>1</v>
      </c>
      <c r="G64" s="23">
        <v>0</v>
      </c>
    </row>
    <row r="65" spans="1:7" ht="15.75">
      <c r="A65" s="22" t="s">
        <v>57</v>
      </c>
      <c r="B65" s="27">
        <f aca="true" t="shared" si="9" ref="B65:B70">SUM(C65:G65)</f>
        <v>9</v>
      </c>
      <c r="C65" s="27">
        <v>5</v>
      </c>
      <c r="D65" s="27">
        <v>1</v>
      </c>
      <c r="E65" s="23">
        <v>0</v>
      </c>
      <c r="F65" s="27">
        <v>3</v>
      </c>
      <c r="G65" s="23">
        <v>0</v>
      </c>
    </row>
    <row r="66" spans="1:7" ht="15.75">
      <c r="A66" s="22" t="s">
        <v>58</v>
      </c>
      <c r="B66" s="27">
        <f t="shared" si="9"/>
        <v>6</v>
      </c>
      <c r="C66" s="27">
        <v>3</v>
      </c>
      <c r="D66" s="23">
        <v>0</v>
      </c>
      <c r="E66" s="44">
        <v>1</v>
      </c>
      <c r="F66" s="23">
        <v>2</v>
      </c>
      <c r="G66" s="23">
        <v>0</v>
      </c>
    </row>
    <row r="67" spans="1:7" ht="15.75">
      <c r="A67" s="22" t="s">
        <v>59</v>
      </c>
      <c r="B67" s="27">
        <f t="shared" si="9"/>
        <v>15</v>
      </c>
      <c r="C67" s="27">
        <v>8</v>
      </c>
      <c r="D67" s="27">
        <v>2</v>
      </c>
      <c r="E67" s="23">
        <v>1</v>
      </c>
      <c r="F67" s="27">
        <v>4</v>
      </c>
      <c r="G67" s="23">
        <v>0</v>
      </c>
    </row>
    <row r="68" spans="1:7" ht="15.75">
      <c r="A68" s="22" t="s">
        <v>60</v>
      </c>
      <c r="B68" s="27">
        <f t="shared" si="9"/>
        <v>4</v>
      </c>
      <c r="C68" s="27">
        <v>4</v>
      </c>
      <c r="D68" s="23">
        <v>0</v>
      </c>
      <c r="E68" s="23">
        <v>0</v>
      </c>
      <c r="F68" s="23">
        <v>0</v>
      </c>
      <c r="G68" s="23">
        <v>0</v>
      </c>
    </row>
    <row r="69" spans="1:7" ht="15.75">
      <c r="A69" s="22" t="s">
        <v>61</v>
      </c>
      <c r="B69" s="27">
        <f t="shared" si="9"/>
        <v>8</v>
      </c>
      <c r="C69" s="27">
        <v>6</v>
      </c>
      <c r="D69" s="23">
        <v>0</v>
      </c>
      <c r="E69" s="23">
        <v>0</v>
      </c>
      <c r="F69" s="27">
        <v>2</v>
      </c>
      <c r="G69" s="23">
        <v>0</v>
      </c>
    </row>
    <row r="70" spans="1:7" ht="15.75">
      <c r="A70" s="22" t="s">
        <v>62</v>
      </c>
      <c r="B70" s="27">
        <f t="shared" si="9"/>
        <v>3</v>
      </c>
      <c r="C70" s="27">
        <v>1</v>
      </c>
      <c r="D70" s="23">
        <v>0</v>
      </c>
      <c r="E70" s="44">
        <v>1</v>
      </c>
      <c r="F70" s="27">
        <v>1</v>
      </c>
      <c r="G70" s="23">
        <v>0</v>
      </c>
    </row>
    <row r="71" spans="1:7" ht="15.75">
      <c r="A71" s="22" t="s">
        <v>63</v>
      </c>
      <c r="B71" s="27">
        <f>SUM(C71:G71)</f>
        <v>25</v>
      </c>
      <c r="C71" s="27">
        <v>15</v>
      </c>
      <c r="D71" s="27">
        <v>1</v>
      </c>
      <c r="E71" s="23">
        <v>0</v>
      </c>
      <c r="F71" s="27">
        <v>9</v>
      </c>
      <c r="G71" s="23">
        <v>0</v>
      </c>
    </row>
    <row r="72" spans="1:7" ht="15.75">
      <c r="A72" s="22" t="s">
        <v>64</v>
      </c>
      <c r="B72" s="27">
        <f>SUM(C72:G72)</f>
        <v>4</v>
      </c>
      <c r="C72" s="27">
        <v>2</v>
      </c>
      <c r="D72" s="23">
        <v>0</v>
      </c>
      <c r="E72" s="44">
        <v>1</v>
      </c>
      <c r="F72" s="23">
        <v>1</v>
      </c>
      <c r="G72" s="23">
        <v>0</v>
      </c>
    </row>
    <row r="73" spans="1:7" ht="15.75">
      <c r="A73" s="22" t="s">
        <v>65</v>
      </c>
      <c r="B73" s="27">
        <f>SUM(C73:G73)</f>
        <v>3</v>
      </c>
      <c r="C73" s="27">
        <v>1</v>
      </c>
      <c r="D73" s="27">
        <v>1</v>
      </c>
      <c r="E73" s="23">
        <v>0</v>
      </c>
      <c r="F73" s="23">
        <v>1</v>
      </c>
      <c r="G73" s="23">
        <v>0</v>
      </c>
    </row>
    <row r="74" spans="1:7" ht="15.75">
      <c r="A74" s="40"/>
      <c r="B74" s="41"/>
      <c r="C74" s="41"/>
      <c r="D74" s="41"/>
      <c r="E74" s="42"/>
      <c r="F74" s="41"/>
      <c r="G74" s="41"/>
    </row>
    <row r="75" spans="1:7" ht="15.75">
      <c r="A75" s="43" t="s">
        <v>86</v>
      </c>
      <c r="B75" s="27"/>
      <c r="C75" s="27"/>
      <c r="D75" s="27"/>
      <c r="E75" s="44"/>
      <c r="F75" s="27"/>
      <c r="G75" s="27"/>
    </row>
    <row r="76" spans="1:7" ht="15.75">
      <c r="A76" s="9"/>
      <c r="B76" s="27"/>
      <c r="C76" s="27"/>
      <c r="D76" s="27"/>
      <c r="E76" s="44"/>
      <c r="F76" s="27"/>
      <c r="G76" s="27"/>
    </row>
    <row r="77" spans="1:7" ht="15.75">
      <c r="A77" s="43" t="s">
        <v>66</v>
      </c>
      <c r="B77" s="23"/>
      <c r="C77" s="23"/>
      <c r="D77" s="23"/>
      <c r="E77" s="25"/>
      <c r="F77" s="23"/>
      <c r="G77" s="23"/>
    </row>
    <row r="78" spans="1:7" ht="15.75">
      <c r="A78" s="43" t="s">
        <v>88</v>
      </c>
      <c r="B78" s="23"/>
      <c r="C78" s="23"/>
      <c r="D78" s="23"/>
      <c r="E78" s="25"/>
      <c r="F78" s="23"/>
      <c r="G78" s="23"/>
    </row>
    <row r="79" spans="1:7" ht="15.75">
      <c r="A79" s="43" t="s">
        <v>89</v>
      </c>
      <c r="B79" s="23"/>
      <c r="C79" s="23"/>
      <c r="D79" s="23"/>
      <c r="E79" s="25"/>
      <c r="F79" s="23"/>
      <c r="G79" s="23"/>
    </row>
    <row r="80" spans="1:7" ht="15.75">
      <c r="A80" s="43" t="s">
        <v>90</v>
      </c>
      <c r="B80" s="23"/>
      <c r="C80" s="23"/>
      <c r="D80" s="23"/>
      <c r="E80" s="25"/>
      <c r="F80" s="23"/>
      <c r="G80" s="23"/>
    </row>
    <row r="81" spans="1:7" ht="15.75">
      <c r="A81" s="43" t="s">
        <v>91</v>
      </c>
      <c r="B81" s="5"/>
      <c r="C81" s="5"/>
      <c r="D81" s="5"/>
      <c r="E81" s="6"/>
      <c r="F81" s="5"/>
      <c r="G81" s="5"/>
    </row>
    <row r="82" spans="1:7" ht="15.75">
      <c r="A82" s="43" t="s">
        <v>92</v>
      </c>
      <c r="B82" s="5"/>
      <c r="C82" s="5"/>
      <c r="D82" s="5"/>
      <c r="E82" s="6"/>
      <c r="F82" s="5"/>
      <c r="G82" s="5"/>
    </row>
    <row r="83" spans="1:7" ht="15.75">
      <c r="A83" s="43" t="s">
        <v>87</v>
      </c>
      <c r="B83" s="5"/>
      <c r="C83" s="5"/>
      <c r="D83" s="5"/>
      <c r="E83" s="6"/>
      <c r="F83" s="5"/>
      <c r="G83" s="5"/>
    </row>
    <row r="84" spans="1:7" ht="15.75">
      <c r="A84" s="43"/>
      <c r="B84" s="5"/>
      <c r="C84" s="5"/>
      <c r="D84" s="5"/>
      <c r="E84" s="6"/>
      <c r="F84" s="5"/>
      <c r="G84" s="5"/>
    </row>
    <row r="85" spans="1:7" ht="15.75">
      <c r="A85" s="43" t="s">
        <v>72</v>
      </c>
      <c r="B85" s="5"/>
      <c r="C85" s="5"/>
      <c r="D85" s="5"/>
      <c r="E85" s="6"/>
      <c r="F85" s="5"/>
      <c r="G85" s="11"/>
    </row>
    <row r="86" spans="1:7" ht="15.75">
      <c r="A86" s="9" t="s">
        <v>71</v>
      </c>
      <c r="B86" s="11"/>
      <c r="C86" s="11"/>
      <c r="D86" s="11"/>
      <c r="E86" s="10"/>
      <c r="F86" s="11"/>
      <c r="G86" s="11"/>
    </row>
    <row r="87" spans="1:7" ht="15.75">
      <c r="A87" s="9"/>
      <c r="B87" s="11"/>
      <c r="C87" s="11"/>
      <c r="D87" s="11"/>
      <c r="E87" s="10"/>
      <c r="F87" s="11"/>
      <c r="G87" s="11"/>
    </row>
    <row r="88" spans="1:7" ht="15.75">
      <c r="A88" s="9"/>
      <c r="B88" s="11"/>
      <c r="C88" s="11"/>
      <c r="D88" s="11"/>
      <c r="E88" s="10"/>
      <c r="F88" s="11"/>
      <c r="G88" s="11"/>
    </row>
    <row r="89" spans="1:7" ht="15.75">
      <c r="A89" s="9"/>
      <c r="B89" s="11"/>
      <c r="C89" s="11"/>
      <c r="D89" s="11"/>
      <c r="E89" s="10"/>
      <c r="F89" s="11"/>
      <c r="G89" s="11"/>
    </row>
  </sheetData>
  <sheetProtection/>
  <mergeCells count="1">
    <mergeCell ref="C4:G4"/>
  </mergeCells>
  <printOptions/>
  <pageMargins left="0.7" right="0.7" top="0.75" bottom="0.75" header="0.3" footer="0.3"/>
  <pageSetup fitToHeight="2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1.77734375" style="0" customWidth="1"/>
  </cols>
  <sheetData>
    <row r="1" spans="1:8" ht="20.25">
      <c r="A1" s="45" t="s">
        <v>95</v>
      </c>
      <c r="B1" s="5"/>
      <c r="C1" s="5"/>
      <c r="D1" s="5"/>
      <c r="E1" s="6"/>
      <c r="F1" s="5"/>
      <c r="G1" s="5"/>
      <c r="H1" s="9"/>
    </row>
    <row r="2" spans="1:8" ht="20.25">
      <c r="A2" s="45" t="s">
        <v>93</v>
      </c>
      <c r="B2" s="5"/>
      <c r="C2" s="5"/>
      <c r="D2" s="5"/>
      <c r="E2" s="10"/>
      <c r="F2" s="11"/>
      <c r="G2" s="11"/>
      <c r="H2" s="9"/>
    </row>
    <row r="3" spans="1:8" ht="15.75">
      <c r="A3" s="9"/>
      <c r="B3" s="11"/>
      <c r="C3" s="11"/>
      <c r="D3" s="11"/>
      <c r="E3" s="10"/>
      <c r="F3" s="11"/>
      <c r="G3" s="11"/>
      <c r="H3" s="9"/>
    </row>
    <row r="4" spans="1:8" ht="17.25">
      <c r="A4" s="13"/>
      <c r="B4" s="14"/>
      <c r="C4" s="15" t="s">
        <v>69</v>
      </c>
      <c r="D4" s="16"/>
      <c r="E4" s="16"/>
      <c r="F4" s="16"/>
      <c r="G4" s="16"/>
      <c r="H4" s="9"/>
    </row>
    <row r="5" spans="1:8" ht="15.75">
      <c r="A5" s="17" t="s">
        <v>0</v>
      </c>
      <c r="B5" s="18" t="s">
        <v>1</v>
      </c>
      <c r="C5" s="19">
        <v>2</v>
      </c>
      <c r="D5" s="19" t="s">
        <v>94</v>
      </c>
      <c r="E5" s="20">
        <v>3</v>
      </c>
      <c r="F5" s="19">
        <v>4</v>
      </c>
      <c r="G5" s="19">
        <v>5</v>
      </c>
      <c r="H5" s="21"/>
    </row>
    <row r="6" spans="1:8" ht="15.75">
      <c r="A6" s="9"/>
      <c r="B6" s="11"/>
      <c r="C6" s="11"/>
      <c r="D6" s="11"/>
      <c r="E6" s="10"/>
      <c r="F6" s="11"/>
      <c r="G6" s="11"/>
      <c r="H6" s="9"/>
    </row>
    <row r="7" spans="1:8" ht="15.75">
      <c r="A7" s="22" t="s">
        <v>2</v>
      </c>
      <c r="B7" s="23">
        <f aca="true" t="shared" si="0" ref="B7:G7">+B9+B16</f>
        <v>877</v>
      </c>
      <c r="C7" s="23">
        <f t="shared" si="0"/>
        <v>511</v>
      </c>
      <c r="D7" s="23">
        <f t="shared" si="0"/>
        <v>31</v>
      </c>
      <c r="E7" s="23">
        <f t="shared" si="0"/>
        <v>80</v>
      </c>
      <c r="F7" s="23">
        <f t="shared" si="0"/>
        <v>239</v>
      </c>
      <c r="G7" s="23">
        <f t="shared" si="0"/>
        <v>16</v>
      </c>
      <c r="H7" s="24"/>
    </row>
    <row r="8" spans="1:8" ht="15.75">
      <c r="A8" s="9"/>
      <c r="B8" s="23"/>
      <c r="C8" s="23"/>
      <c r="D8" s="23"/>
      <c r="E8" s="25"/>
      <c r="F8" s="23"/>
      <c r="G8" s="23"/>
      <c r="H8" s="24"/>
    </row>
    <row r="9" spans="1:8" ht="15.75">
      <c r="A9" s="22" t="s">
        <v>3</v>
      </c>
      <c r="B9" s="23">
        <f aca="true" t="shared" si="1" ref="B9:G9">SUM(B10:B14)</f>
        <v>38</v>
      </c>
      <c r="C9" s="23">
        <f t="shared" si="1"/>
        <v>29</v>
      </c>
      <c r="D9" s="23">
        <f t="shared" si="1"/>
        <v>1</v>
      </c>
      <c r="E9" s="23">
        <f t="shared" si="1"/>
        <v>3</v>
      </c>
      <c r="F9" s="23">
        <f t="shared" si="1"/>
        <v>3</v>
      </c>
      <c r="G9" s="23">
        <f t="shared" si="1"/>
        <v>2</v>
      </c>
      <c r="H9" s="24"/>
    </row>
    <row r="10" spans="1:8" ht="15.75">
      <c r="A10" s="22" t="s">
        <v>4</v>
      </c>
      <c r="B10" s="27">
        <f>SUM(C10:G10)</f>
        <v>3</v>
      </c>
      <c r="C10" s="27">
        <v>2</v>
      </c>
      <c r="D10" s="23">
        <v>1</v>
      </c>
      <c r="E10" s="23">
        <v>0</v>
      </c>
      <c r="F10" s="23">
        <v>0</v>
      </c>
      <c r="G10" s="23">
        <v>0</v>
      </c>
      <c r="H10" s="24"/>
    </row>
    <row r="11" spans="1:8" ht="15.75">
      <c r="A11" s="22" t="s">
        <v>5</v>
      </c>
      <c r="B11" s="27">
        <f>SUM(C11:G11)</f>
        <v>9</v>
      </c>
      <c r="C11" s="27">
        <v>6</v>
      </c>
      <c r="D11" s="23">
        <v>0</v>
      </c>
      <c r="E11" s="44">
        <v>2</v>
      </c>
      <c r="F11" s="23">
        <v>0</v>
      </c>
      <c r="G11" s="23">
        <v>1</v>
      </c>
      <c r="H11" s="24"/>
    </row>
    <row r="12" spans="1:8" ht="15.75">
      <c r="A12" s="22" t="s">
        <v>6</v>
      </c>
      <c r="B12" s="27">
        <f>SUM(C12:G12)</f>
        <v>1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  <c r="H12" s="24"/>
    </row>
    <row r="13" spans="1:8" ht="15.75">
      <c r="A13" s="22" t="s">
        <v>7</v>
      </c>
      <c r="B13" s="27">
        <f>SUM(C13:G13)</f>
        <v>16</v>
      </c>
      <c r="C13" s="27">
        <v>12</v>
      </c>
      <c r="D13" s="23">
        <v>0</v>
      </c>
      <c r="E13" s="44">
        <v>1</v>
      </c>
      <c r="F13" s="27">
        <v>3</v>
      </c>
      <c r="G13" s="23">
        <v>0</v>
      </c>
      <c r="H13" s="24"/>
    </row>
    <row r="14" spans="1:8" ht="15.75">
      <c r="A14" s="22" t="s">
        <v>8</v>
      </c>
      <c r="B14" s="27">
        <f>SUM(C14:G14)</f>
        <v>9</v>
      </c>
      <c r="C14" s="27">
        <v>8</v>
      </c>
      <c r="D14" s="23">
        <v>0</v>
      </c>
      <c r="E14" s="23">
        <v>0</v>
      </c>
      <c r="F14" s="23">
        <v>0</v>
      </c>
      <c r="G14" s="27">
        <v>1</v>
      </c>
      <c r="H14" s="24"/>
    </row>
    <row r="15" spans="1:8" ht="15.75">
      <c r="A15" s="9"/>
      <c r="B15" s="23"/>
      <c r="C15" s="23"/>
      <c r="D15" s="11"/>
      <c r="E15" s="25"/>
      <c r="F15" s="11"/>
      <c r="G15" s="23"/>
      <c r="H15" s="24"/>
    </row>
    <row r="16" spans="1:8" ht="15.75">
      <c r="A16" s="22" t="s">
        <v>9</v>
      </c>
      <c r="B16" s="23">
        <f>SUM(B17:B73)</f>
        <v>839</v>
      </c>
      <c r="C16" s="23">
        <f>SUM(C17:C73)</f>
        <v>482</v>
      </c>
      <c r="D16" s="23">
        <f>SUM(D17:D73)</f>
        <v>30</v>
      </c>
      <c r="E16" s="23">
        <f>SUM(E17:E73)</f>
        <v>77</v>
      </c>
      <c r="F16" s="23">
        <f>SUM(F17:F73)</f>
        <v>236</v>
      </c>
      <c r="G16" s="23">
        <f>SUM(G17:G73)</f>
        <v>14</v>
      </c>
      <c r="H16" s="24"/>
    </row>
    <row r="17" spans="1:8" ht="15.75">
      <c r="A17" s="22" t="s">
        <v>10</v>
      </c>
      <c r="B17" s="27">
        <f aca="true" t="shared" si="2" ref="B17:B22">SUM(C17:G17)</f>
        <v>19</v>
      </c>
      <c r="C17" s="27">
        <v>8</v>
      </c>
      <c r="D17" s="23">
        <v>0</v>
      </c>
      <c r="E17" s="44">
        <v>4</v>
      </c>
      <c r="F17" s="27">
        <v>7</v>
      </c>
      <c r="G17" s="23">
        <v>0</v>
      </c>
      <c r="H17" s="24"/>
    </row>
    <row r="18" spans="1:8" ht="15.75">
      <c r="A18" s="22" t="s">
        <v>11</v>
      </c>
      <c r="B18" s="27">
        <f t="shared" si="2"/>
        <v>7</v>
      </c>
      <c r="C18" s="27">
        <v>2</v>
      </c>
      <c r="D18" s="27">
        <v>1</v>
      </c>
      <c r="E18" s="23">
        <v>0</v>
      </c>
      <c r="F18" s="23">
        <v>2</v>
      </c>
      <c r="G18" s="27">
        <v>2</v>
      </c>
      <c r="H18" s="24"/>
    </row>
    <row r="19" spans="1:8" ht="15.75">
      <c r="A19" s="22" t="s">
        <v>12</v>
      </c>
      <c r="B19" s="27">
        <f t="shared" si="2"/>
        <v>23</v>
      </c>
      <c r="C19" s="27">
        <v>14</v>
      </c>
      <c r="D19" s="23">
        <v>0</v>
      </c>
      <c r="E19" s="44">
        <v>1</v>
      </c>
      <c r="F19" s="27">
        <v>8</v>
      </c>
      <c r="G19" s="23">
        <v>0</v>
      </c>
      <c r="H19" s="24"/>
    </row>
    <row r="20" spans="1:8" ht="15.75">
      <c r="A20" s="22" t="s">
        <v>13</v>
      </c>
      <c r="B20" s="27">
        <f t="shared" si="2"/>
        <v>14</v>
      </c>
      <c r="C20" s="27">
        <v>7</v>
      </c>
      <c r="D20" s="23">
        <v>0</v>
      </c>
      <c r="E20" s="44">
        <v>1</v>
      </c>
      <c r="F20" s="27">
        <v>5</v>
      </c>
      <c r="G20" s="27">
        <v>1</v>
      </c>
      <c r="H20" s="24"/>
    </row>
    <row r="21" spans="1:8" ht="15.75">
      <c r="A21" s="22" t="s">
        <v>14</v>
      </c>
      <c r="B21" s="27">
        <f t="shared" si="2"/>
        <v>7</v>
      </c>
      <c r="C21" s="27">
        <v>6</v>
      </c>
      <c r="D21" s="23">
        <v>0</v>
      </c>
      <c r="E21" s="44">
        <v>1</v>
      </c>
      <c r="F21" s="23">
        <v>0</v>
      </c>
      <c r="G21" s="23">
        <v>0</v>
      </c>
      <c r="H21" s="24"/>
    </row>
    <row r="22" spans="1:8" ht="15.75">
      <c r="A22" s="22" t="s">
        <v>15</v>
      </c>
      <c r="B22" s="27">
        <f t="shared" si="2"/>
        <v>15</v>
      </c>
      <c r="C22" s="27">
        <v>6</v>
      </c>
      <c r="D22" s="23">
        <v>0</v>
      </c>
      <c r="E22" s="44">
        <v>4</v>
      </c>
      <c r="F22" s="23">
        <v>5</v>
      </c>
      <c r="G22" s="23">
        <v>0</v>
      </c>
      <c r="H22" s="24"/>
    </row>
    <row r="23" spans="1:8" ht="15.75">
      <c r="A23" s="22" t="s">
        <v>16</v>
      </c>
      <c r="B23" s="27">
        <f aca="true" t="shared" si="3" ref="B23:B28">SUM(C23:G23)</f>
        <v>10</v>
      </c>
      <c r="C23" s="27">
        <v>5</v>
      </c>
      <c r="D23" s="27">
        <v>1</v>
      </c>
      <c r="E23" s="44">
        <v>1</v>
      </c>
      <c r="F23" s="23">
        <v>3</v>
      </c>
      <c r="G23" s="23">
        <v>0</v>
      </c>
      <c r="H23" s="24"/>
    </row>
    <row r="24" spans="1:8" ht="15.75">
      <c r="A24" s="22" t="s">
        <v>17</v>
      </c>
      <c r="B24" s="27">
        <f t="shared" si="3"/>
        <v>7</v>
      </c>
      <c r="C24" s="27">
        <v>3</v>
      </c>
      <c r="D24" s="23">
        <v>0</v>
      </c>
      <c r="E24" s="23">
        <v>1</v>
      </c>
      <c r="F24" s="27">
        <v>3</v>
      </c>
      <c r="G24" s="23">
        <v>0</v>
      </c>
      <c r="H24" s="24"/>
    </row>
    <row r="25" spans="1:8" ht="15.75">
      <c r="A25" s="22" t="s">
        <v>18</v>
      </c>
      <c r="B25" s="27">
        <f t="shared" si="3"/>
        <v>8</v>
      </c>
      <c r="C25" s="27">
        <v>3</v>
      </c>
      <c r="D25" s="23">
        <v>0</v>
      </c>
      <c r="E25" s="23">
        <v>0</v>
      </c>
      <c r="F25" s="27">
        <v>5</v>
      </c>
      <c r="G25" s="23">
        <v>0</v>
      </c>
      <c r="H25" s="24"/>
    </row>
    <row r="26" spans="1:8" ht="15.75">
      <c r="A26" s="22" t="s">
        <v>19</v>
      </c>
      <c r="B26" s="27">
        <f t="shared" si="3"/>
        <v>5</v>
      </c>
      <c r="C26" s="27">
        <v>4</v>
      </c>
      <c r="D26" s="23">
        <v>0</v>
      </c>
      <c r="E26" s="23">
        <v>1</v>
      </c>
      <c r="F26" s="23">
        <v>0</v>
      </c>
      <c r="G26" s="23">
        <v>0</v>
      </c>
      <c r="H26" s="24"/>
    </row>
    <row r="27" spans="1:8" ht="15.75">
      <c r="A27" s="22" t="s">
        <v>20</v>
      </c>
      <c r="B27" s="27">
        <f t="shared" si="3"/>
        <v>5</v>
      </c>
      <c r="C27" s="27">
        <v>4</v>
      </c>
      <c r="D27" s="23">
        <v>0</v>
      </c>
      <c r="E27" s="23">
        <v>0</v>
      </c>
      <c r="F27" s="27">
        <v>1</v>
      </c>
      <c r="G27" s="23">
        <v>0</v>
      </c>
      <c r="H27" s="24"/>
    </row>
    <row r="28" spans="1:8" ht="15.75">
      <c r="A28" s="22" t="s">
        <v>21</v>
      </c>
      <c r="B28" s="27">
        <f t="shared" si="3"/>
        <v>8</v>
      </c>
      <c r="C28" s="27">
        <v>5</v>
      </c>
      <c r="D28" s="23">
        <v>0</v>
      </c>
      <c r="E28" s="23">
        <v>0</v>
      </c>
      <c r="F28" s="27">
        <v>3</v>
      </c>
      <c r="G28" s="23">
        <v>0</v>
      </c>
      <c r="H28" s="24"/>
    </row>
    <row r="29" spans="1:8" ht="15.75">
      <c r="A29" s="22" t="s">
        <v>22</v>
      </c>
      <c r="B29" s="27">
        <f aca="true" t="shared" si="4" ref="B29:B34">SUM(C29:G29)</f>
        <v>32</v>
      </c>
      <c r="C29" s="27">
        <v>23</v>
      </c>
      <c r="D29" s="23">
        <v>0</v>
      </c>
      <c r="E29" s="44">
        <v>1</v>
      </c>
      <c r="F29" s="27">
        <v>8</v>
      </c>
      <c r="G29" s="23">
        <v>0</v>
      </c>
      <c r="H29" s="24"/>
    </row>
    <row r="30" spans="1:8" ht="15.75">
      <c r="A30" s="22" t="s">
        <v>23</v>
      </c>
      <c r="B30" s="27">
        <f t="shared" si="4"/>
        <v>64</v>
      </c>
      <c r="C30" s="27">
        <v>27</v>
      </c>
      <c r="D30" s="27">
        <v>1</v>
      </c>
      <c r="E30" s="44">
        <v>10</v>
      </c>
      <c r="F30" s="27">
        <v>23</v>
      </c>
      <c r="G30" s="27">
        <v>3</v>
      </c>
      <c r="H30" s="24"/>
    </row>
    <row r="31" spans="1:8" ht="15.75">
      <c r="A31" s="22" t="s">
        <v>24</v>
      </c>
      <c r="B31" s="27">
        <f t="shared" si="4"/>
        <v>1</v>
      </c>
      <c r="C31" s="27">
        <v>1</v>
      </c>
      <c r="D31" s="23">
        <v>0</v>
      </c>
      <c r="E31" s="23">
        <v>0</v>
      </c>
      <c r="F31" s="23">
        <v>0</v>
      </c>
      <c r="G31" s="23">
        <v>0</v>
      </c>
      <c r="H31" s="24"/>
    </row>
    <row r="32" spans="1:8" ht="15.75">
      <c r="A32" s="22" t="s">
        <v>25</v>
      </c>
      <c r="B32" s="27">
        <f t="shared" si="4"/>
        <v>1</v>
      </c>
      <c r="C32" s="27">
        <v>1</v>
      </c>
      <c r="D32" s="23">
        <v>0</v>
      </c>
      <c r="E32" s="23">
        <v>0</v>
      </c>
      <c r="F32" s="23">
        <v>0</v>
      </c>
      <c r="G32" s="23">
        <v>0</v>
      </c>
      <c r="H32" s="24"/>
    </row>
    <row r="33" spans="1:8" ht="15.75">
      <c r="A33" s="22" t="s">
        <v>26</v>
      </c>
      <c r="B33" s="27">
        <f t="shared" si="4"/>
        <v>4</v>
      </c>
      <c r="C33" s="27">
        <v>1</v>
      </c>
      <c r="D33" s="23">
        <v>0</v>
      </c>
      <c r="E33" s="44">
        <v>1</v>
      </c>
      <c r="F33" s="23">
        <v>2</v>
      </c>
      <c r="G33" s="23">
        <v>0</v>
      </c>
      <c r="H33" s="24"/>
    </row>
    <row r="34" spans="1:8" ht="15.75">
      <c r="A34" s="22" t="s">
        <v>27</v>
      </c>
      <c r="B34" s="27">
        <f t="shared" si="4"/>
        <v>5</v>
      </c>
      <c r="C34" s="27">
        <v>4</v>
      </c>
      <c r="D34" s="23">
        <v>0</v>
      </c>
      <c r="E34" s="23">
        <v>0</v>
      </c>
      <c r="F34" s="27">
        <v>1</v>
      </c>
      <c r="G34" s="23">
        <v>0</v>
      </c>
      <c r="H34" s="24"/>
    </row>
    <row r="35" spans="1:8" ht="15.75">
      <c r="A35" s="22" t="s">
        <v>28</v>
      </c>
      <c r="B35" s="27">
        <f>SUM(C35:G35)</f>
        <v>7</v>
      </c>
      <c r="C35" s="27">
        <v>5</v>
      </c>
      <c r="D35" s="23">
        <v>0</v>
      </c>
      <c r="E35" s="44">
        <v>2</v>
      </c>
      <c r="F35" s="23">
        <v>0</v>
      </c>
      <c r="G35" s="23">
        <v>0</v>
      </c>
      <c r="H35" s="24"/>
    </row>
    <row r="36" spans="1:8" ht="15.75">
      <c r="A36" s="22" t="s">
        <v>83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4"/>
    </row>
    <row r="37" spans="1:8" ht="15.75">
      <c r="A37" s="22" t="s">
        <v>29</v>
      </c>
      <c r="B37" s="27">
        <f>SUM(C37:G37)</f>
        <v>12</v>
      </c>
      <c r="C37" s="27">
        <v>6</v>
      </c>
      <c r="D37" s="23">
        <v>0</v>
      </c>
      <c r="E37" s="44">
        <v>2</v>
      </c>
      <c r="F37" s="27">
        <v>3</v>
      </c>
      <c r="G37" s="23">
        <v>1</v>
      </c>
      <c r="H37" s="24"/>
    </row>
    <row r="38" spans="1:8" ht="15.75">
      <c r="A38" s="22" t="s">
        <v>30</v>
      </c>
      <c r="B38" s="27">
        <f>SUM(C38:G38)</f>
        <v>6</v>
      </c>
      <c r="C38" s="27">
        <v>4</v>
      </c>
      <c r="D38" s="23">
        <v>0</v>
      </c>
      <c r="E38" s="23">
        <v>0</v>
      </c>
      <c r="F38" s="27">
        <v>2</v>
      </c>
      <c r="G38" s="23">
        <v>0</v>
      </c>
      <c r="H38" s="24"/>
    </row>
    <row r="39" spans="1:8" ht="15.75">
      <c r="A39" s="22" t="s">
        <v>31</v>
      </c>
      <c r="B39" s="27">
        <f>SUM(C39:G39)</f>
        <v>3</v>
      </c>
      <c r="C39" s="23">
        <v>1</v>
      </c>
      <c r="D39" s="23">
        <v>0</v>
      </c>
      <c r="E39" s="23">
        <v>1</v>
      </c>
      <c r="F39" s="27">
        <v>1</v>
      </c>
      <c r="G39" s="23">
        <v>0</v>
      </c>
      <c r="H39" s="24"/>
    </row>
    <row r="40" spans="1:8" ht="15.75">
      <c r="A40" s="22" t="s">
        <v>32</v>
      </c>
      <c r="B40" s="27">
        <f>SUM(C40:G40)</f>
        <v>5</v>
      </c>
      <c r="C40" s="27">
        <v>4</v>
      </c>
      <c r="D40" s="27">
        <v>1</v>
      </c>
      <c r="E40" s="23">
        <v>0</v>
      </c>
      <c r="F40" s="23">
        <v>0</v>
      </c>
      <c r="G40" s="23">
        <v>0</v>
      </c>
      <c r="H40" s="24"/>
    </row>
    <row r="41" spans="1:8" ht="15.75">
      <c r="A41" s="22" t="s">
        <v>33</v>
      </c>
      <c r="B41" s="27">
        <f aca="true" t="shared" si="5" ref="B41:B46">SUM(C41:G41)</f>
        <v>4</v>
      </c>
      <c r="C41" s="27">
        <v>2</v>
      </c>
      <c r="D41" s="23">
        <v>0</v>
      </c>
      <c r="E41" s="44">
        <v>1</v>
      </c>
      <c r="F41" s="23">
        <v>1</v>
      </c>
      <c r="G41" s="23">
        <v>0</v>
      </c>
      <c r="H41" s="24"/>
    </row>
    <row r="42" spans="1:8" ht="15.75">
      <c r="A42" s="22" t="s">
        <v>34</v>
      </c>
      <c r="B42" s="27">
        <f t="shared" si="5"/>
        <v>53</v>
      </c>
      <c r="C42" s="27">
        <v>33</v>
      </c>
      <c r="D42" s="27">
        <v>4</v>
      </c>
      <c r="E42" s="44">
        <v>6</v>
      </c>
      <c r="F42" s="27">
        <v>9</v>
      </c>
      <c r="G42" s="23">
        <v>1</v>
      </c>
      <c r="H42" s="24"/>
    </row>
    <row r="43" spans="1:8" ht="15.75">
      <c r="A43" s="22" t="s">
        <v>35</v>
      </c>
      <c r="B43" s="27">
        <f t="shared" si="5"/>
        <v>3</v>
      </c>
      <c r="C43" s="27">
        <v>1</v>
      </c>
      <c r="D43" s="23">
        <v>0</v>
      </c>
      <c r="E43" s="23">
        <v>0</v>
      </c>
      <c r="F43" s="27">
        <v>2</v>
      </c>
      <c r="G43" s="23">
        <v>0</v>
      </c>
      <c r="H43" s="24"/>
    </row>
    <row r="44" spans="1:8" ht="15.75">
      <c r="A44" s="22" t="s">
        <v>36</v>
      </c>
      <c r="B44" s="27">
        <f t="shared" si="5"/>
        <v>82</v>
      </c>
      <c r="C44" s="27">
        <v>67</v>
      </c>
      <c r="D44" s="27">
        <v>1</v>
      </c>
      <c r="E44" s="44">
        <v>2</v>
      </c>
      <c r="F44" s="27">
        <v>12</v>
      </c>
      <c r="G44" s="23">
        <v>0</v>
      </c>
      <c r="H44" s="24"/>
    </row>
    <row r="45" spans="1:8" ht="15.75">
      <c r="A45" s="22" t="s">
        <v>37</v>
      </c>
      <c r="B45" s="27">
        <f t="shared" si="5"/>
        <v>53</v>
      </c>
      <c r="C45" s="27">
        <v>16</v>
      </c>
      <c r="D45" s="27">
        <v>1</v>
      </c>
      <c r="E45" s="44">
        <v>11</v>
      </c>
      <c r="F45" s="27">
        <v>24</v>
      </c>
      <c r="G45" s="27">
        <v>1</v>
      </c>
      <c r="H45" s="24"/>
    </row>
    <row r="46" spans="1:8" ht="15.75">
      <c r="A46" s="22" t="s">
        <v>38</v>
      </c>
      <c r="B46" s="27">
        <f t="shared" si="5"/>
        <v>28</v>
      </c>
      <c r="C46" s="27">
        <v>16</v>
      </c>
      <c r="D46" s="23">
        <v>0</v>
      </c>
      <c r="E46" s="25">
        <v>1</v>
      </c>
      <c r="F46" s="27">
        <v>9</v>
      </c>
      <c r="G46" s="27">
        <v>2</v>
      </c>
      <c r="H46" s="24"/>
    </row>
    <row r="47" spans="1:8" ht="15.75">
      <c r="A47" s="22" t="s">
        <v>39</v>
      </c>
      <c r="B47" s="27">
        <f aca="true" t="shared" si="6" ref="B47:B52">SUM(C47:G47)</f>
        <v>38</v>
      </c>
      <c r="C47" s="27">
        <v>18</v>
      </c>
      <c r="D47" s="27">
        <v>1</v>
      </c>
      <c r="E47" s="44">
        <v>5</v>
      </c>
      <c r="F47" s="27">
        <v>14</v>
      </c>
      <c r="G47" s="23">
        <v>0</v>
      </c>
      <c r="H47" s="24"/>
    </row>
    <row r="48" spans="1:8" ht="15.75">
      <c r="A48" s="22" t="s">
        <v>40</v>
      </c>
      <c r="B48" s="27">
        <f t="shared" si="6"/>
        <v>8</v>
      </c>
      <c r="C48" s="27">
        <v>4</v>
      </c>
      <c r="D48" s="27">
        <v>1</v>
      </c>
      <c r="E48" s="44">
        <v>2</v>
      </c>
      <c r="F48" s="23">
        <v>1</v>
      </c>
      <c r="G48" s="23">
        <v>0</v>
      </c>
      <c r="H48" s="24"/>
    </row>
    <row r="49" spans="1:8" ht="15.75">
      <c r="A49" s="22" t="s">
        <v>41</v>
      </c>
      <c r="B49" s="27">
        <f t="shared" si="6"/>
        <v>28</v>
      </c>
      <c r="C49" s="27">
        <v>18</v>
      </c>
      <c r="D49" s="23">
        <v>1</v>
      </c>
      <c r="E49" s="44">
        <v>2</v>
      </c>
      <c r="F49" s="27">
        <v>7</v>
      </c>
      <c r="G49" s="23">
        <v>0</v>
      </c>
      <c r="H49" s="24"/>
    </row>
    <row r="50" spans="1:8" ht="15.75">
      <c r="A50" s="22" t="s">
        <v>42</v>
      </c>
      <c r="B50" s="27">
        <f t="shared" si="6"/>
        <v>9</v>
      </c>
      <c r="C50" s="27">
        <v>8</v>
      </c>
      <c r="D50" s="23">
        <v>0</v>
      </c>
      <c r="E50" s="23">
        <v>0</v>
      </c>
      <c r="F50" s="23">
        <v>1</v>
      </c>
      <c r="G50" s="23">
        <v>0</v>
      </c>
      <c r="H50" s="24"/>
    </row>
    <row r="51" spans="1:8" ht="15.75">
      <c r="A51" s="22" t="s">
        <v>43</v>
      </c>
      <c r="B51" s="27">
        <f t="shared" si="6"/>
        <v>12</v>
      </c>
      <c r="C51" s="27">
        <v>8</v>
      </c>
      <c r="D51" s="23">
        <v>0</v>
      </c>
      <c r="E51" s="44">
        <v>1</v>
      </c>
      <c r="F51" s="27">
        <v>3</v>
      </c>
      <c r="G51" s="23">
        <v>0</v>
      </c>
      <c r="H51" s="24"/>
    </row>
    <row r="52" spans="1:8" ht="15.75">
      <c r="A52" s="22" t="s">
        <v>44</v>
      </c>
      <c r="B52" s="27">
        <f t="shared" si="6"/>
        <v>2</v>
      </c>
      <c r="C52" s="27">
        <v>2</v>
      </c>
      <c r="D52" s="23">
        <v>0</v>
      </c>
      <c r="E52" s="23">
        <v>0</v>
      </c>
      <c r="F52" s="23">
        <v>0</v>
      </c>
      <c r="G52" s="23">
        <v>0</v>
      </c>
      <c r="H52" s="24"/>
    </row>
    <row r="53" spans="1:8" ht="15.75">
      <c r="A53" s="22" t="s">
        <v>45</v>
      </c>
      <c r="B53" s="27">
        <f aca="true" t="shared" si="7" ref="B53:B58">SUM(C53:G53)</f>
        <v>5</v>
      </c>
      <c r="C53" s="27">
        <v>1</v>
      </c>
      <c r="D53" s="23">
        <v>0</v>
      </c>
      <c r="E53" s="23">
        <v>0</v>
      </c>
      <c r="F53" s="27">
        <v>4</v>
      </c>
      <c r="G53" s="23">
        <v>0</v>
      </c>
      <c r="H53" s="24"/>
    </row>
    <row r="54" spans="1:8" ht="15.75">
      <c r="A54" s="22" t="s">
        <v>46</v>
      </c>
      <c r="B54" s="27">
        <f t="shared" si="7"/>
        <v>18</v>
      </c>
      <c r="C54" s="27">
        <v>11</v>
      </c>
      <c r="D54" s="27">
        <v>1</v>
      </c>
      <c r="E54" s="44">
        <v>2</v>
      </c>
      <c r="F54" s="27">
        <v>4</v>
      </c>
      <c r="G54" s="23">
        <v>0</v>
      </c>
      <c r="H54" s="24"/>
    </row>
    <row r="55" spans="1:8" ht="15.75">
      <c r="A55" s="22" t="s">
        <v>47</v>
      </c>
      <c r="B55" s="27">
        <f t="shared" si="7"/>
        <v>18</v>
      </c>
      <c r="C55" s="27">
        <v>13</v>
      </c>
      <c r="D55" s="27">
        <v>1</v>
      </c>
      <c r="E55" s="23">
        <v>0</v>
      </c>
      <c r="F55" s="27">
        <v>3</v>
      </c>
      <c r="G55" s="27">
        <v>1</v>
      </c>
      <c r="H55" s="24"/>
    </row>
    <row r="56" spans="1:8" ht="15.75">
      <c r="A56" s="22" t="s">
        <v>48</v>
      </c>
      <c r="B56" s="27">
        <f t="shared" si="7"/>
        <v>20</v>
      </c>
      <c r="C56" s="27">
        <v>5</v>
      </c>
      <c r="D56" s="27">
        <v>1</v>
      </c>
      <c r="E56" s="23">
        <v>0</v>
      </c>
      <c r="F56" s="27">
        <v>14</v>
      </c>
      <c r="G56" s="23">
        <v>0</v>
      </c>
      <c r="H56" s="24"/>
    </row>
    <row r="57" spans="1:8" ht="15.75">
      <c r="A57" s="22" t="s">
        <v>49</v>
      </c>
      <c r="B57" s="27">
        <f t="shared" si="7"/>
        <v>18</v>
      </c>
      <c r="C57" s="27">
        <v>8</v>
      </c>
      <c r="D57" s="23">
        <v>0</v>
      </c>
      <c r="E57" s="44">
        <v>5</v>
      </c>
      <c r="F57" s="27">
        <v>5</v>
      </c>
      <c r="G57" s="23">
        <v>0</v>
      </c>
      <c r="H57" s="24"/>
    </row>
    <row r="58" spans="1:8" ht="15.75">
      <c r="A58" s="22" t="s">
        <v>50</v>
      </c>
      <c r="B58" s="27">
        <f t="shared" si="7"/>
        <v>13</v>
      </c>
      <c r="C58" s="27">
        <v>8</v>
      </c>
      <c r="D58" s="27">
        <v>1</v>
      </c>
      <c r="E58" s="44">
        <v>2</v>
      </c>
      <c r="F58" s="27">
        <v>2</v>
      </c>
      <c r="G58" s="23">
        <v>0</v>
      </c>
      <c r="H58" s="24"/>
    </row>
    <row r="59" spans="1:8" ht="15.75">
      <c r="A59" s="22" t="s">
        <v>51</v>
      </c>
      <c r="B59" s="27">
        <f aca="true" t="shared" si="8" ref="B59:B64">SUM(C59:G59)</f>
        <v>2</v>
      </c>
      <c r="C59" s="27">
        <v>2</v>
      </c>
      <c r="D59" s="23">
        <v>0</v>
      </c>
      <c r="E59" s="23">
        <v>0</v>
      </c>
      <c r="F59" s="23">
        <v>0</v>
      </c>
      <c r="G59" s="23">
        <v>0</v>
      </c>
      <c r="H59" s="24"/>
    </row>
    <row r="60" spans="1:8" ht="15.75">
      <c r="A60" s="22" t="s">
        <v>52</v>
      </c>
      <c r="B60" s="27">
        <f t="shared" si="8"/>
        <v>2</v>
      </c>
      <c r="C60" s="27">
        <v>2</v>
      </c>
      <c r="D60" s="23">
        <v>0</v>
      </c>
      <c r="E60" s="23">
        <v>0</v>
      </c>
      <c r="F60" s="23">
        <v>0</v>
      </c>
      <c r="G60" s="23">
        <v>0</v>
      </c>
      <c r="H60" s="24"/>
    </row>
    <row r="61" spans="1:8" ht="15.75">
      <c r="A61" s="22" t="s">
        <v>53</v>
      </c>
      <c r="B61" s="27">
        <f t="shared" si="8"/>
        <v>9</v>
      </c>
      <c r="C61" s="27">
        <v>3</v>
      </c>
      <c r="D61" s="27">
        <v>2</v>
      </c>
      <c r="E61" s="44">
        <v>1</v>
      </c>
      <c r="F61" s="27">
        <v>3</v>
      </c>
      <c r="G61" s="23">
        <v>0</v>
      </c>
      <c r="H61" s="24"/>
    </row>
    <row r="62" spans="1:8" ht="15.75">
      <c r="A62" s="22" t="s">
        <v>54</v>
      </c>
      <c r="B62" s="27">
        <f t="shared" si="8"/>
        <v>9</v>
      </c>
      <c r="C62" s="27">
        <v>2</v>
      </c>
      <c r="D62" s="23">
        <v>0</v>
      </c>
      <c r="E62" s="44">
        <v>1</v>
      </c>
      <c r="F62" s="27">
        <v>6</v>
      </c>
      <c r="G62" s="23">
        <v>0</v>
      </c>
      <c r="H62" s="24"/>
    </row>
    <row r="63" spans="1:8" ht="15.75">
      <c r="A63" s="22" t="s">
        <v>55</v>
      </c>
      <c r="B63" s="27">
        <f t="shared" si="8"/>
        <v>57</v>
      </c>
      <c r="C63" s="27">
        <v>41</v>
      </c>
      <c r="D63" s="27">
        <v>6</v>
      </c>
      <c r="E63" s="23">
        <v>0</v>
      </c>
      <c r="F63" s="27">
        <v>9</v>
      </c>
      <c r="G63" s="27">
        <v>1</v>
      </c>
      <c r="H63" s="24"/>
    </row>
    <row r="64" spans="1:8" ht="15.75">
      <c r="A64" s="22" t="s">
        <v>56</v>
      </c>
      <c r="B64" s="27">
        <f t="shared" si="8"/>
        <v>2</v>
      </c>
      <c r="C64" s="27">
        <v>1</v>
      </c>
      <c r="D64" s="23">
        <v>0</v>
      </c>
      <c r="E64" s="23">
        <v>0</v>
      </c>
      <c r="F64" s="27">
        <v>1</v>
      </c>
      <c r="G64" s="23">
        <v>0</v>
      </c>
      <c r="H64" s="24"/>
    </row>
    <row r="65" spans="1:8" ht="15.75">
      <c r="A65" s="22" t="s">
        <v>57</v>
      </c>
      <c r="B65" s="27">
        <f aca="true" t="shared" si="9" ref="B65:B70">SUM(C65:G65)</f>
        <v>10</v>
      </c>
      <c r="C65" s="27">
        <v>6</v>
      </c>
      <c r="D65" s="27">
        <v>1</v>
      </c>
      <c r="E65" s="23">
        <v>0</v>
      </c>
      <c r="F65" s="27">
        <v>3</v>
      </c>
      <c r="G65" s="23">
        <v>0</v>
      </c>
      <c r="H65" s="24"/>
    </row>
    <row r="66" spans="1:8" ht="15.75">
      <c r="A66" s="22" t="s">
        <v>58</v>
      </c>
      <c r="B66" s="27">
        <f t="shared" si="9"/>
        <v>6</v>
      </c>
      <c r="C66" s="27">
        <v>3</v>
      </c>
      <c r="D66" s="23">
        <v>0</v>
      </c>
      <c r="E66" s="44">
        <v>1</v>
      </c>
      <c r="F66" s="23">
        <v>2</v>
      </c>
      <c r="G66" s="23">
        <v>0</v>
      </c>
      <c r="H66" s="24"/>
    </row>
    <row r="67" spans="1:8" ht="15.75">
      <c r="A67" s="22" t="s">
        <v>59</v>
      </c>
      <c r="B67" s="27">
        <f t="shared" si="9"/>
        <v>15</v>
      </c>
      <c r="C67" s="27">
        <v>9</v>
      </c>
      <c r="D67" s="27">
        <v>2</v>
      </c>
      <c r="E67" s="23">
        <v>1</v>
      </c>
      <c r="F67" s="27">
        <v>3</v>
      </c>
      <c r="G67" s="23">
        <v>0</v>
      </c>
      <c r="H67" s="24"/>
    </row>
    <row r="68" spans="1:8" ht="15.75">
      <c r="A68" s="22" t="s">
        <v>60</v>
      </c>
      <c r="B68" s="27">
        <f t="shared" si="9"/>
        <v>4</v>
      </c>
      <c r="C68" s="27">
        <v>4</v>
      </c>
      <c r="D68" s="23">
        <v>0</v>
      </c>
      <c r="E68" s="23">
        <v>0</v>
      </c>
      <c r="F68" s="23">
        <v>0</v>
      </c>
      <c r="G68" s="23">
        <v>0</v>
      </c>
      <c r="H68" s="24"/>
    </row>
    <row r="69" spans="1:8" ht="15.75">
      <c r="A69" s="22" t="s">
        <v>61</v>
      </c>
      <c r="B69" s="27">
        <f t="shared" si="9"/>
        <v>9</v>
      </c>
      <c r="C69" s="27">
        <v>6</v>
      </c>
      <c r="D69" s="23">
        <v>0</v>
      </c>
      <c r="E69" s="23">
        <v>0</v>
      </c>
      <c r="F69" s="27">
        <v>2</v>
      </c>
      <c r="G69" s="27">
        <v>1</v>
      </c>
      <c r="H69" s="24"/>
    </row>
    <row r="70" spans="1:8" ht="15.75">
      <c r="A70" s="22" t="s">
        <v>62</v>
      </c>
      <c r="B70" s="27">
        <f t="shared" si="9"/>
        <v>3</v>
      </c>
      <c r="C70" s="27">
        <v>1</v>
      </c>
      <c r="D70" s="23">
        <v>0</v>
      </c>
      <c r="E70" s="44">
        <v>1</v>
      </c>
      <c r="F70" s="27">
        <v>1</v>
      </c>
      <c r="G70" s="23">
        <v>0</v>
      </c>
      <c r="H70" s="24"/>
    </row>
    <row r="71" spans="1:8" ht="15.75">
      <c r="A71" s="22" t="s">
        <v>63</v>
      </c>
      <c r="B71" s="27">
        <f>SUM(C71:G71)</f>
        <v>24</v>
      </c>
      <c r="C71" s="27">
        <v>16</v>
      </c>
      <c r="D71" s="27">
        <v>1</v>
      </c>
      <c r="E71" s="23">
        <v>0</v>
      </c>
      <c r="F71" s="27">
        <v>7</v>
      </c>
      <c r="G71" s="23">
        <v>0</v>
      </c>
      <c r="H71" s="24"/>
    </row>
    <row r="72" spans="1:8" ht="15.75">
      <c r="A72" s="22" t="s">
        <v>64</v>
      </c>
      <c r="B72" s="27">
        <f>SUM(C72:G72)</f>
        <v>4</v>
      </c>
      <c r="C72" s="27">
        <v>2</v>
      </c>
      <c r="D72" s="23">
        <v>0</v>
      </c>
      <c r="E72" s="44">
        <v>1</v>
      </c>
      <c r="F72" s="23">
        <v>1</v>
      </c>
      <c r="G72" s="23">
        <v>0</v>
      </c>
      <c r="H72" s="24"/>
    </row>
    <row r="73" spans="1:8" ht="15.75">
      <c r="A73" s="22" t="s">
        <v>65</v>
      </c>
      <c r="B73" s="27">
        <f>SUM(C73:G73)</f>
        <v>3</v>
      </c>
      <c r="C73" s="27">
        <v>1</v>
      </c>
      <c r="D73" s="27">
        <v>1</v>
      </c>
      <c r="E73" s="23">
        <v>0</v>
      </c>
      <c r="F73" s="23">
        <v>1</v>
      </c>
      <c r="G73" s="23">
        <v>0</v>
      </c>
      <c r="H73" s="24"/>
    </row>
    <row r="74" spans="1:8" ht="15.75">
      <c r="A74" s="40"/>
      <c r="B74" s="41"/>
      <c r="C74" s="41"/>
      <c r="D74" s="41"/>
      <c r="E74" s="42"/>
      <c r="F74" s="41"/>
      <c r="G74" s="41"/>
      <c r="H74" s="9"/>
    </row>
    <row r="75" ht="15.75">
      <c r="A75" s="43" t="s">
        <v>86</v>
      </c>
    </row>
    <row r="76" ht="15.75">
      <c r="A76" s="9"/>
    </row>
    <row r="77" ht="15.75">
      <c r="A77" s="43" t="s">
        <v>66</v>
      </c>
    </row>
    <row r="78" ht="15.75">
      <c r="A78" s="43" t="s">
        <v>88</v>
      </c>
    </row>
    <row r="79" ht="15.75">
      <c r="A79" s="43" t="s">
        <v>89</v>
      </c>
    </row>
    <row r="80" ht="15.75">
      <c r="A80" s="43" t="s">
        <v>90</v>
      </c>
    </row>
    <row r="81" ht="15.75">
      <c r="A81" s="43" t="s">
        <v>91</v>
      </c>
    </row>
    <row r="82" ht="15.75">
      <c r="A82" s="43" t="s">
        <v>92</v>
      </c>
    </row>
    <row r="83" ht="15.75">
      <c r="A83" s="43" t="s">
        <v>87</v>
      </c>
    </row>
    <row r="84" ht="15.75">
      <c r="A84" s="43"/>
    </row>
    <row r="85" ht="15.75">
      <c r="A85" s="43" t="s">
        <v>72</v>
      </c>
    </row>
  </sheetData>
  <sheetProtection/>
  <mergeCells count="1">
    <mergeCell ref="C4:G4"/>
  </mergeCells>
  <printOptions/>
  <pageMargins left="0.7" right="0.7" top="0.75" bottom="0.75" header="0.3" footer="0.3"/>
  <pageSetup fitToHeight="2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2019-08-19T14:21:12Z</cp:lastPrinted>
  <dcterms:created xsi:type="dcterms:W3CDTF">2000-07-27T15:20:29Z</dcterms:created>
  <dcterms:modified xsi:type="dcterms:W3CDTF">2019-08-19T14:48:30Z</dcterms:modified>
  <cp:category/>
  <cp:version/>
  <cp:contentType/>
  <cp:contentStatus/>
</cp:coreProperties>
</file>