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-2" sheetId="1" r:id="rId1"/>
  </sheets>
  <definedNames>
    <definedName name="_xlnm.Print_Area" localSheetId="0">'o-2'!$A$1:$K$56</definedName>
  </definedNames>
  <calcPr fullCalcOnLoad="1"/>
</workbook>
</file>

<file path=xl/sharedStrings.xml><?xml version="1.0" encoding="utf-8"?>
<sst xmlns="http://schemas.openxmlformats.org/spreadsheetml/2006/main" count="120" uniqueCount="47">
  <si>
    <t xml:space="preserve">       Campers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</si>
  <si>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</si>
  <si>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</si>
  <si>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</si>
  <si>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</si>
  <si>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</si>
  <si>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</si>
  <si>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</si>
  <si>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</si>
  <si>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</si>
  <si>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</si>
  <si>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</si>
  <si>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</si>
  <si>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</si>
  <si>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</si>
  <si>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</si>
  <si>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</si>
  <si>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</si>
  <si>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</si>
  <si>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</si>
  <si>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</si>
  <si>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</si>
  <si>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</si>
  <si>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</si>
  <si>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</si>
  <si>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     1,269,410r</t>
  </si>
  <si>
    <t>a</t>
  </si>
  <si>
    <t>1999</t>
  </si>
  <si>
    <t>2000</t>
  </si>
  <si>
    <t>2001</t>
  </si>
  <si>
    <t>2002</t>
  </si>
  <si>
    <t>SOURCE:  New York State Department of Environmental Conservation, Division of Operations.</t>
  </si>
  <si>
    <t>2003</t>
  </si>
  <si>
    <t>2004</t>
  </si>
  <si>
    <t>3  Measured in camper days (which is number of campers times number of days camped).</t>
  </si>
  <si>
    <t>2  After 1980, includes utilization of developed summer recreation areas only.</t>
  </si>
  <si>
    <t>1  Operated by the Bureau of Recreation, New York State Department of Environmental Conservation.</t>
  </si>
  <si>
    <t>a  As of 1993, Days of Use are included in Individual Users.</t>
  </si>
  <si>
    <t>Individual Users</t>
  </si>
  <si>
    <t>Days of Use</t>
  </si>
  <si>
    <t>New York State — 1975-2016</t>
  </si>
  <si>
    <r>
      <t xml:space="preserve">          Total</t>
    </r>
    <r>
      <rPr>
        <vertAlign val="superscript"/>
        <sz val="11"/>
        <rFont val="Arial"/>
        <family val="2"/>
      </rPr>
      <t>2</t>
    </r>
  </si>
  <si>
    <r>
      <t xml:space="preserve">             Use</t>
    </r>
    <r>
      <rPr>
        <vertAlign val="superscript"/>
        <sz val="11"/>
        <rFont val="Arial"/>
        <family val="2"/>
      </rPr>
      <t>3</t>
    </r>
  </si>
  <si>
    <r>
      <t>Public Use of State-Owned Summer Recreational Facilities</t>
    </r>
    <r>
      <rPr>
        <b/>
        <vertAlign val="superscript"/>
        <sz val="16"/>
        <color indexed="8"/>
        <rFont val="Arial"/>
        <family val="2"/>
      </rPr>
      <t xml:space="preserve">1 </t>
    </r>
    <r>
      <rPr>
        <b/>
        <sz val="16"/>
        <color indexed="8"/>
        <rFont val="Arial"/>
        <family val="2"/>
      </rPr>
      <t>Within the Adirondack and Catskill Forest Preserves</t>
    </r>
  </si>
  <si>
    <t>Day-Users
Only</t>
  </si>
  <si>
    <t>Camping Permits Sold</t>
  </si>
  <si>
    <t>Operation 
Year Ending 
October 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</si>
</sst>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learface Regular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learface Regular"/>
      <family val="1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0" fontId="46" fillId="2" borderId="0" xfId="0" applyNumberFormat="1" applyFont="1" applyAlignment="1">
      <alignment/>
    </xf>
    <xf numFmtId="5" fontId="24" fillId="2" borderId="0" xfId="0" applyNumberFormat="1" applyFont="1" applyAlignment="1" applyProtection="1">
      <alignment/>
      <protection locked="0"/>
    </xf>
    <xf numFmtId="0" fontId="24" fillId="2" borderId="0" xfId="0" applyNumberFormat="1" applyFont="1" applyAlignment="1">
      <alignment/>
    </xf>
    <xf numFmtId="0" fontId="24" fillId="2" borderId="10" xfId="0" applyNumberFormat="1" applyFont="1" applyBorder="1" applyAlignment="1">
      <alignment/>
    </xf>
    <xf numFmtId="5" fontId="24" fillId="2" borderId="11" xfId="0" applyNumberFormat="1" applyFont="1" applyBorder="1" applyAlignment="1" applyProtection="1">
      <alignment horizontal="center"/>
      <protection locked="0"/>
    </xf>
    <xf numFmtId="5" fontId="24" fillId="2" borderId="10" xfId="0" applyNumberFormat="1" applyFont="1" applyBorder="1" applyAlignment="1" applyProtection="1">
      <alignment/>
      <protection locked="0"/>
    </xf>
    <xf numFmtId="5" fontId="24" fillId="2" borderId="10" xfId="0" applyNumberFormat="1" applyFont="1" applyBorder="1" applyAlignment="1" applyProtection="1">
      <alignment horizontal="right"/>
      <protection locked="0"/>
    </xf>
    <xf numFmtId="0" fontId="47" fillId="2" borderId="0" xfId="0" applyNumberFormat="1" applyFont="1" applyAlignment="1">
      <alignment/>
    </xf>
    <xf numFmtId="0" fontId="24" fillId="2" borderId="12" xfId="0" applyNumberFormat="1" applyFont="1" applyBorder="1" applyAlignment="1" applyProtection="1">
      <alignment horizontal="right"/>
      <protection locked="0"/>
    </xf>
    <xf numFmtId="0" fontId="24" fillId="2" borderId="12" xfId="0" applyNumberFormat="1" applyFont="1" applyBorder="1" applyAlignment="1">
      <alignment horizontal="right"/>
    </xf>
    <xf numFmtId="0" fontId="24" fillId="2" borderId="0" xfId="0" applyNumberFormat="1" applyFont="1" applyAlignment="1" applyProtection="1">
      <alignment/>
      <protection locked="0"/>
    </xf>
    <xf numFmtId="3" fontId="24" fillId="2" borderId="0" xfId="0" applyNumberFormat="1" applyFont="1" applyAlignment="1">
      <alignment/>
    </xf>
    <xf numFmtId="3" fontId="24" fillId="2" borderId="0" xfId="0" applyNumberFormat="1" applyFont="1" applyAlignment="1" applyProtection="1">
      <alignment/>
      <protection locked="0"/>
    </xf>
    <xf numFmtId="3" fontId="24" fillId="2" borderId="0" xfId="0" applyNumberFormat="1" applyFont="1" applyAlignment="1" applyProtection="1">
      <alignment horizontal="right"/>
      <protection locked="0"/>
    </xf>
    <xf numFmtId="3" fontId="24" fillId="2" borderId="0" xfId="0" applyNumberFormat="1" applyFont="1" applyAlignment="1" applyProtection="1">
      <alignment horizontal="left"/>
      <protection locked="0"/>
    </xf>
    <xf numFmtId="37" fontId="24" fillId="2" borderId="0" xfId="0" applyNumberFormat="1" applyFont="1" applyAlignment="1">
      <alignment/>
    </xf>
    <xf numFmtId="3" fontId="24" fillId="2" borderId="0" xfId="0" applyNumberFormat="1" applyFont="1" applyAlignment="1">
      <alignment horizontal="right"/>
    </xf>
    <xf numFmtId="0" fontId="24" fillId="2" borderId="0" xfId="0" applyNumberFormat="1" applyFont="1" applyAlignment="1" quotePrefix="1">
      <alignment/>
    </xf>
    <xf numFmtId="3" fontId="24" fillId="2" borderId="0" xfId="0" applyNumberFormat="1" applyFont="1" applyBorder="1" applyAlignment="1">
      <alignment/>
    </xf>
    <xf numFmtId="3" fontId="24" fillId="2" borderId="0" xfId="0" applyNumberFormat="1" applyFont="1" applyBorder="1" applyAlignment="1">
      <alignment horizontal="right"/>
    </xf>
    <xf numFmtId="0" fontId="24" fillId="2" borderId="0" xfId="0" applyNumberFormat="1" applyFont="1" applyBorder="1" applyAlignment="1" quotePrefix="1">
      <alignment/>
    </xf>
    <xf numFmtId="0" fontId="24" fillId="2" borderId="0" xfId="0" applyNumberFormat="1" applyFont="1" applyBorder="1" applyAlignment="1" quotePrefix="1">
      <alignment horizontal="left"/>
    </xf>
    <xf numFmtId="0" fontId="24" fillId="0" borderId="0" xfId="0" applyNumberFormat="1" applyFont="1" applyFill="1" applyBorder="1" applyAlignment="1" quotePrefix="1">
      <alignment horizontal="left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4" fillId="2" borderId="13" xfId="0" applyNumberFormat="1" applyFont="1" applyBorder="1" applyAlignment="1">
      <alignment horizontal="left"/>
    </xf>
    <xf numFmtId="0" fontId="24" fillId="2" borderId="13" xfId="0" applyNumberFormat="1" applyFont="1" applyBorder="1" applyAlignment="1">
      <alignment/>
    </xf>
    <xf numFmtId="3" fontId="24" fillId="2" borderId="13" xfId="0" applyNumberFormat="1" applyFont="1" applyBorder="1" applyAlignment="1">
      <alignment/>
    </xf>
    <xf numFmtId="5" fontId="27" fillId="2" borderId="0" xfId="0" applyNumberFormat="1" applyFont="1" applyAlignment="1" applyProtection="1">
      <alignment/>
      <protection locked="0"/>
    </xf>
    <xf numFmtId="5" fontId="27" fillId="2" borderId="0" xfId="0" applyNumberFormat="1" applyFont="1" applyAlignment="1" applyProtection="1">
      <alignment horizontal="left" wrapText="1"/>
      <protection locked="0"/>
    </xf>
    <xf numFmtId="0" fontId="24" fillId="2" borderId="12" xfId="0" applyNumberFormat="1" applyFont="1" applyBorder="1" applyAlignment="1" applyProtection="1">
      <alignment horizontal="right" wrapText="1"/>
      <protection locked="0"/>
    </xf>
    <xf numFmtId="5" fontId="24" fillId="2" borderId="12" xfId="0" applyNumberFormat="1" applyFont="1" applyBorder="1" applyAlignment="1" applyProtection="1">
      <alignment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showOutlineSymbols="0" zoomScalePageLayoutView="0" workbookViewId="0" topLeftCell="A1">
      <selection activeCell="A1" sqref="A1:K1"/>
    </sheetView>
  </sheetViews>
  <sheetFormatPr defaultColWidth="11.6640625" defaultRowHeight="15.75"/>
  <cols>
    <col min="1" max="1" width="13.77734375" style="1" customWidth="1"/>
    <col min="2" max="2" width="11.6640625" style="1" customWidth="1"/>
    <col min="3" max="3" width="1.66796875" style="1" customWidth="1"/>
    <col min="4" max="4" width="11.77734375" style="1" customWidth="1"/>
    <col min="5" max="5" width="11.6640625" style="1" customWidth="1"/>
    <col min="6" max="6" width="1.77734375" style="1" customWidth="1"/>
    <col min="7" max="9" width="11.6640625" style="1" customWidth="1"/>
    <col min="10" max="10" width="2.77734375" style="1" customWidth="1"/>
    <col min="11" max="16384" width="11.6640625" style="1" customWidth="1"/>
  </cols>
  <sheetData>
    <row r="1" spans="1:13" ht="42.75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  <c r="M1" s="5"/>
    </row>
    <row r="2" spans="1:13" ht="20.25">
      <c r="A2" s="31" t="s">
        <v>40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</row>
    <row r="4" spans="1:13" s="3" customFormat="1" ht="15.75">
      <c r="A4" s="6"/>
      <c r="B4" s="7" t="s">
        <v>38</v>
      </c>
      <c r="C4" s="7"/>
      <c r="D4" s="7"/>
      <c r="E4" s="7"/>
      <c r="F4" s="6"/>
      <c r="G4" s="7" t="s">
        <v>39</v>
      </c>
      <c r="H4" s="7"/>
      <c r="I4" s="7"/>
      <c r="J4" s="8"/>
      <c r="K4" s="9"/>
      <c r="L4" s="10"/>
      <c r="M4" s="10"/>
    </row>
    <row r="5" spans="1:13" ht="43.5">
      <c r="A5" s="34" t="s">
        <v>46</v>
      </c>
      <c r="B5" s="11" t="s">
        <v>41</v>
      </c>
      <c r="C5" s="11"/>
      <c r="D5" s="33" t="s">
        <v>44</v>
      </c>
      <c r="E5" s="11" t="s">
        <v>0</v>
      </c>
      <c r="F5" s="12"/>
      <c r="G5" s="11" t="s">
        <v>41</v>
      </c>
      <c r="H5" s="33" t="s">
        <v>44</v>
      </c>
      <c r="I5" s="11" t="s">
        <v>42</v>
      </c>
      <c r="J5" s="11"/>
      <c r="K5" s="33" t="s">
        <v>45</v>
      </c>
      <c r="L5" s="5"/>
      <c r="M5" s="5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</row>
    <row r="7" spans="1:13" ht="15.75">
      <c r="A7" s="24">
        <v>2016</v>
      </c>
      <c r="B7" s="21">
        <f>SUM(D7:E7)</f>
        <v>1520541</v>
      </c>
      <c r="C7" s="26"/>
      <c r="D7" s="26">
        <v>388939</v>
      </c>
      <c r="E7" s="26">
        <v>1131602</v>
      </c>
      <c r="F7" s="26"/>
      <c r="G7" s="27" t="s">
        <v>26</v>
      </c>
      <c r="H7" s="27" t="s">
        <v>26</v>
      </c>
      <c r="I7" s="27" t="s">
        <v>26</v>
      </c>
      <c r="J7" s="26"/>
      <c r="K7" s="26">
        <v>113082</v>
      </c>
      <c r="L7" s="5"/>
      <c r="M7" s="5"/>
    </row>
    <row r="8" spans="1:13" ht="15.75">
      <c r="A8" s="24">
        <v>2015</v>
      </c>
      <c r="B8" s="21">
        <f>SUM(D8:E8)</f>
        <v>1488367</v>
      </c>
      <c r="C8" s="26"/>
      <c r="D8" s="26">
        <v>393968</v>
      </c>
      <c r="E8" s="26">
        <v>1094399</v>
      </c>
      <c r="F8" s="26"/>
      <c r="G8" s="27" t="s">
        <v>26</v>
      </c>
      <c r="H8" s="27" t="s">
        <v>26</v>
      </c>
      <c r="I8" s="27" t="s">
        <v>26</v>
      </c>
      <c r="J8" s="26"/>
      <c r="K8" s="26">
        <v>110957</v>
      </c>
      <c r="L8" s="5"/>
      <c r="M8" s="5"/>
    </row>
    <row r="9" spans="1:13" ht="15.75">
      <c r="A9" s="24">
        <v>2014</v>
      </c>
      <c r="B9" s="21">
        <f>SUM(D9:E9)</f>
        <v>1555038</v>
      </c>
      <c r="C9" s="26"/>
      <c r="D9" s="26">
        <v>380690</v>
      </c>
      <c r="E9" s="26">
        <v>1174348</v>
      </c>
      <c r="F9" s="26"/>
      <c r="G9" s="27" t="s">
        <v>26</v>
      </c>
      <c r="H9" s="27" t="s">
        <v>26</v>
      </c>
      <c r="I9" s="27" t="s">
        <v>26</v>
      </c>
      <c r="J9" s="26"/>
      <c r="K9" s="26">
        <v>113296</v>
      </c>
      <c r="L9" s="5"/>
      <c r="M9" s="5"/>
    </row>
    <row r="10" spans="1:13" ht="15.75">
      <c r="A10" s="24">
        <v>2013</v>
      </c>
      <c r="B10" s="21">
        <f>SUM(D10:E10)</f>
        <v>1537992</v>
      </c>
      <c r="C10" s="26"/>
      <c r="D10" s="26">
        <v>373949</v>
      </c>
      <c r="E10" s="26">
        <v>1164043</v>
      </c>
      <c r="F10" s="26"/>
      <c r="G10" s="27" t="s">
        <v>26</v>
      </c>
      <c r="H10" s="27" t="s">
        <v>26</v>
      </c>
      <c r="I10" s="27" t="s">
        <v>26</v>
      </c>
      <c r="J10" s="26"/>
      <c r="K10" s="26">
        <v>111200</v>
      </c>
      <c r="L10" s="5"/>
      <c r="M10" s="5"/>
    </row>
    <row r="11" spans="1:13" ht="15.75">
      <c r="A11" s="24">
        <v>2012</v>
      </c>
      <c r="B11" s="21">
        <f>SUM(D11:E11)</f>
        <v>1627120</v>
      </c>
      <c r="C11" s="26"/>
      <c r="D11" s="26">
        <v>426092</v>
      </c>
      <c r="E11" s="26">
        <v>1201028</v>
      </c>
      <c r="F11" s="26"/>
      <c r="G11" s="27" t="s">
        <v>26</v>
      </c>
      <c r="H11" s="27" t="s">
        <v>26</v>
      </c>
      <c r="I11" s="27" t="s">
        <v>26</v>
      </c>
      <c r="J11" s="26"/>
      <c r="K11" s="26">
        <v>113206</v>
      </c>
      <c r="L11" s="5"/>
      <c r="M11" s="5"/>
    </row>
    <row r="12" spans="1:13" ht="15.75">
      <c r="A12" s="25">
        <v>2011</v>
      </c>
      <c r="B12" s="21">
        <f>SUM(D12:E12)</f>
        <v>1486532</v>
      </c>
      <c r="C12" s="26"/>
      <c r="D12" s="26">
        <v>364573</v>
      </c>
      <c r="E12" s="26">
        <v>1121959</v>
      </c>
      <c r="F12" s="26"/>
      <c r="G12" s="27" t="s">
        <v>26</v>
      </c>
      <c r="H12" s="27" t="s">
        <v>26</v>
      </c>
      <c r="I12" s="27" t="s">
        <v>26</v>
      </c>
      <c r="J12" s="26"/>
      <c r="K12" s="26">
        <v>104660</v>
      </c>
      <c r="L12" s="5"/>
      <c r="M12" s="5"/>
    </row>
    <row r="13" spans="1:13" ht="15.75">
      <c r="A13" s="24">
        <v>2010</v>
      </c>
      <c r="B13" s="21">
        <f>SUM(D13:E13)</f>
        <v>1641189</v>
      </c>
      <c r="C13" s="26"/>
      <c r="D13" s="26">
        <v>433799</v>
      </c>
      <c r="E13" s="26">
        <v>1207390</v>
      </c>
      <c r="F13" s="26"/>
      <c r="G13" s="27" t="s">
        <v>26</v>
      </c>
      <c r="H13" s="27" t="s">
        <v>26</v>
      </c>
      <c r="I13" s="27" t="s">
        <v>26</v>
      </c>
      <c r="J13" s="26"/>
      <c r="K13" s="26">
        <v>113992</v>
      </c>
      <c r="L13" s="5"/>
      <c r="M13" s="5"/>
    </row>
    <row r="14" spans="1:13" ht="15.75">
      <c r="A14" s="25">
        <v>2009</v>
      </c>
      <c r="B14" s="21">
        <f>SUM(D14:E14)</f>
        <v>1633451</v>
      </c>
      <c r="C14" s="26"/>
      <c r="D14" s="26">
        <v>398771</v>
      </c>
      <c r="E14" s="26">
        <v>1234680</v>
      </c>
      <c r="F14" s="26"/>
      <c r="G14" s="27" t="s">
        <v>26</v>
      </c>
      <c r="H14" s="27" t="s">
        <v>26</v>
      </c>
      <c r="I14" s="27" t="s">
        <v>26</v>
      </c>
      <c r="J14" s="26"/>
      <c r="K14" s="26">
        <v>112961</v>
      </c>
      <c r="L14" s="5"/>
      <c r="M14" s="5"/>
    </row>
    <row r="15" spans="1:13" ht="15.75">
      <c r="A15" s="24">
        <v>2008</v>
      </c>
      <c r="B15" s="21">
        <f>SUM(D15:E15)</f>
        <v>1566951</v>
      </c>
      <c r="C15" s="21"/>
      <c r="D15" s="21">
        <v>394260</v>
      </c>
      <c r="E15" s="21">
        <v>1172691</v>
      </c>
      <c r="F15" s="21"/>
      <c r="G15" s="22" t="s">
        <v>26</v>
      </c>
      <c r="H15" s="22" t="s">
        <v>26</v>
      </c>
      <c r="I15" s="22" t="s">
        <v>26</v>
      </c>
      <c r="J15" s="21"/>
      <c r="K15" s="21">
        <v>109448</v>
      </c>
      <c r="L15" s="5"/>
      <c r="M15" s="5"/>
    </row>
    <row r="16" spans="1:13" ht="15.75">
      <c r="A16" s="24">
        <v>2007</v>
      </c>
      <c r="B16" s="21">
        <f>SUM(D16:E16)</f>
        <v>1645625</v>
      </c>
      <c r="C16" s="21"/>
      <c r="D16" s="21">
        <v>434115</v>
      </c>
      <c r="E16" s="21">
        <v>1211510</v>
      </c>
      <c r="F16" s="21"/>
      <c r="G16" s="22" t="s">
        <v>26</v>
      </c>
      <c r="H16" s="22" t="s">
        <v>26</v>
      </c>
      <c r="I16" s="22" t="s">
        <v>26</v>
      </c>
      <c r="J16" s="21"/>
      <c r="K16" s="21">
        <v>114074</v>
      </c>
      <c r="L16" s="5"/>
      <c r="M16" s="5"/>
    </row>
    <row r="17" spans="1:13" ht="15.75">
      <c r="A17" s="24">
        <v>2006</v>
      </c>
      <c r="B17" s="21">
        <f>SUM(D17:E17)</f>
        <v>1501998</v>
      </c>
      <c r="C17" s="21"/>
      <c r="D17" s="21">
        <v>373283</v>
      </c>
      <c r="E17" s="21">
        <v>1128715</v>
      </c>
      <c r="F17" s="21"/>
      <c r="G17" s="22" t="s">
        <v>26</v>
      </c>
      <c r="H17" s="22" t="s">
        <v>26</v>
      </c>
      <c r="I17" s="22" t="s">
        <v>26</v>
      </c>
      <c r="J17" s="21"/>
      <c r="K17" s="21">
        <v>106669</v>
      </c>
      <c r="L17" s="5"/>
      <c r="M17" s="5"/>
    </row>
    <row r="18" spans="1:13" ht="15.75">
      <c r="A18" s="24">
        <v>2005</v>
      </c>
      <c r="B18" s="21">
        <f>SUM(D18:E18)</f>
        <v>1593692</v>
      </c>
      <c r="C18" s="21"/>
      <c r="D18" s="21">
        <v>418155</v>
      </c>
      <c r="E18" s="21">
        <v>1175537</v>
      </c>
      <c r="F18" s="21"/>
      <c r="G18" s="22" t="s">
        <v>26</v>
      </c>
      <c r="H18" s="22" t="s">
        <v>26</v>
      </c>
      <c r="I18" s="22" t="s">
        <v>26</v>
      </c>
      <c r="J18" s="21"/>
      <c r="K18" s="21">
        <v>112061</v>
      </c>
      <c r="L18" s="5"/>
      <c r="M18" s="5"/>
    </row>
    <row r="19" spans="1:13" ht="15.75">
      <c r="A19" s="23" t="s">
        <v>33</v>
      </c>
      <c r="B19" s="21">
        <f>SUM(D19:E19)</f>
        <v>1553203</v>
      </c>
      <c r="C19" s="21"/>
      <c r="D19" s="21">
        <v>394269</v>
      </c>
      <c r="E19" s="21">
        <v>1158934</v>
      </c>
      <c r="F19" s="21"/>
      <c r="G19" s="22" t="s">
        <v>26</v>
      </c>
      <c r="H19" s="22" t="s">
        <v>26</v>
      </c>
      <c r="I19" s="22" t="s">
        <v>26</v>
      </c>
      <c r="J19" s="21"/>
      <c r="K19" s="21">
        <v>109047</v>
      </c>
      <c r="L19" s="5"/>
      <c r="M19" s="5"/>
    </row>
    <row r="20" spans="1:13" ht="15.75">
      <c r="A20" s="20" t="s">
        <v>32</v>
      </c>
      <c r="B20" s="21">
        <f>SUM(D20:E20)</f>
        <v>1493950</v>
      </c>
      <c r="C20" s="21"/>
      <c r="D20" s="22">
        <v>387843</v>
      </c>
      <c r="E20" s="21">
        <v>1106107</v>
      </c>
      <c r="F20" s="21"/>
      <c r="G20" s="19" t="s">
        <v>26</v>
      </c>
      <c r="H20" s="19" t="s">
        <v>26</v>
      </c>
      <c r="I20" s="19" t="s">
        <v>26</v>
      </c>
      <c r="J20" s="21"/>
      <c r="K20" s="22">
        <v>109710</v>
      </c>
      <c r="L20" s="5"/>
      <c r="M20" s="5"/>
    </row>
    <row r="21" spans="1:13" ht="15.75">
      <c r="A21" s="20" t="s">
        <v>30</v>
      </c>
      <c r="B21" s="14">
        <f>SUM(D21:E21)</f>
        <v>1423079</v>
      </c>
      <c r="C21" s="14"/>
      <c r="D21" s="19">
        <v>313988</v>
      </c>
      <c r="E21" s="14">
        <v>1109091</v>
      </c>
      <c r="F21" s="14"/>
      <c r="G21" s="19" t="s">
        <v>26</v>
      </c>
      <c r="H21" s="19" t="s">
        <v>26</v>
      </c>
      <c r="I21" s="19" t="s">
        <v>26</v>
      </c>
      <c r="J21" s="14"/>
      <c r="K21" s="19">
        <v>114847</v>
      </c>
      <c r="L21" s="5"/>
      <c r="M21" s="5"/>
    </row>
    <row r="22" spans="1:16" ht="15.75">
      <c r="A22" s="20" t="s">
        <v>29</v>
      </c>
      <c r="B22" s="14">
        <f>SUM(D22:E22)</f>
        <v>1521527</v>
      </c>
      <c r="C22" s="14"/>
      <c r="D22" s="19">
        <v>373324</v>
      </c>
      <c r="E22" s="14">
        <v>1148203</v>
      </c>
      <c r="F22" s="14"/>
      <c r="G22" s="19" t="s">
        <v>26</v>
      </c>
      <c r="H22" s="19" t="s">
        <v>26</v>
      </c>
      <c r="I22" s="19" t="s">
        <v>26</v>
      </c>
      <c r="J22" s="14"/>
      <c r="K22" s="19">
        <v>123393</v>
      </c>
      <c r="L22" s="18"/>
      <c r="M22" s="18"/>
      <c r="N22" s="2"/>
      <c r="O22" s="2"/>
      <c r="P22" s="2"/>
    </row>
    <row r="23" spans="1:13" ht="15.75">
      <c r="A23" s="20" t="s">
        <v>28</v>
      </c>
      <c r="B23" s="14">
        <f>SUM(D23:E23)</f>
        <v>1412666</v>
      </c>
      <c r="C23" s="14"/>
      <c r="D23" s="19">
        <v>313116</v>
      </c>
      <c r="E23" s="14">
        <v>1099550</v>
      </c>
      <c r="F23" s="14"/>
      <c r="G23" s="19" t="s">
        <v>26</v>
      </c>
      <c r="H23" s="19" t="s">
        <v>26</v>
      </c>
      <c r="I23" s="19" t="s">
        <v>26</v>
      </c>
      <c r="J23" s="14"/>
      <c r="K23" s="19">
        <v>109683</v>
      </c>
      <c r="L23" s="5"/>
      <c r="M23" s="5"/>
    </row>
    <row r="24" spans="1:13" ht="15.75">
      <c r="A24" s="20" t="s">
        <v>27</v>
      </c>
      <c r="B24" s="14">
        <f>SUM(D24:E24)</f>
        <v>1486827</v>
      </c>
      <c r="C24" s="14"/>
      <c r="D24" s="19">
        <v>373107</v>
      </c>
      <c r="E24" s="14">
        <v>1113720</v>
      </c>
      <c r="F24" s="14"/>
      <c r="G24" s="19" t="s">
        <v>26</v>
      </c>
      <c r="H24" s="19" t="s">
        <v>26</v>
      </c>
      <c r="I24" s="19" t="s">
        <v>26</v>
      </c>
      <c r="J24" s="14"/>
      <c r="K24" s="19">
        <v>120167</v>
      </c>
      <c r="L24" s="18"/>
      <c r="M24" s="5"/>
    </row>
    <row r="25" spans="1:13" ht="15.75">
      <c r="A25" s="20" t="s">
        <v>24</v>
      </c>
      <c r="B25" s="14">
        <v>1513931</v>
      </c>
      <c r="C25" s="14"/>
      <c r="D25" s="19">
        <v>374300</v>
      </c>
      <c r="E25" s="14">
        <v>1139630</v>
      </c>
      <c r="F25" s="14"/>
      <c r="G25" s="19" t="s">
        <v>26</v>
      </c>
      <c r="H25" s="19" t="s">
        <v>26</v>
      </c>
      <c r="I25" s="19" t="s">
        <v>26</v>
      </c>
      <c r="J25" s="14"/>
      <c r="K25" s="19">
        <v>113601</v>
      </c>
      <c r="L25" s="5"/>
      <c r="M25" s="5"/>
    </row>
    <row r="26" spans="1:13" ht="15.75">
      <c r="A26" s="5" t="s">
        <v>23</v>
      </c>
      <c r="B26" s="14">
        <f>SUM(D26:E26)</f>
        <v>1565825</v>
      </c>
      <c r="C26" s="14"/>
      <c r="D26" s="19">
        <v>424808</v>
      </c>
      <c r="E26" s="14">
        <v>1141017</v>
      </c>
      <c r="F26" s="14"/>
      <c r="G26" s="19" t="s">
        <v>26</v>
      </c>
      <c r="H26" s="19" t="s">
        <v>26</v>
      </c>
      <c r="I26" s="19" t="s">
        <v>26</v>
      </c>
      <c r="J26" s="14"/>
      <c r="K26" s="19">
        <v>113055</v>
      </c>
      <c r="L26" s="5"/>
      <c r="M26" s="5"/>
    </row>
    <row r="27" spans="1:13" ht="15.75">
      <c r="A27" s="5" t="s">
        <v>22</v>
      </c>
      <c r="B27" s="14">
        <f>SUM(D27:E27)</f>
        <v>1524896</v>
      </c>
      <c r="C27" s="14"/>
      <c r="D27" s="19">
        <v>410335</v>
      </c>
      <c r="E27" s="14">
        <v>1114561</v>
      </c>
      <c r="F27" s="14"/>
      <c r="G27" s="19" t="s">
        <v>26</v>
      </c>
      <c r="H27" s="19" t="s">
        <v>26</v>
      </c>
      <c r="I27" s="19" t="s">
        <v>26</v>
      </c>
      <c r="J27" s="14"/>
      <c r="K27" s="19">
        <v>114213</v>
      </c>
      <c r="L27" s="5"/>
      <c r="M27" s="5"/>
    </row>
    <row r="28" spans="1:13" ht="15.75">
      <c r="A28" s="5" t="s">
        <v>21</v>
      </c>
      <c r="B28" s="14">
        <f>SUM(D28:E28)</f>
        <v>1611443</v>
      </c>
      <c r="C28" s="14"/>
      <c r="D28" s="14">
        <v>459103</v>
      </c>
      <c r="E28" s="14">
        <v>1152340</v>
      </c>
      <c r="F28" s="14"/>
      <c r="G28" s="19" t="s">
        <v>26</v>
      </c>
      <c r="H28" s="19" t="s">
        <v>26</v>
      </c>
      <c r="I28" s="19" t="s">
        <v>26</v>
      </c>
      <c r="J28" s="14"/>
      <c r="K28" s="14">
        <v>139208</v>
      </c>
      <c r="L28" s="5"/>
      <c r="M28" s="5"/>
    </row>
    <row r="29" spans="1:13" ht="15.75">
      <c r="A29" s="5" t="s">
        <v>20</v>
      </c>
      <c r="B29" s="14">
        <f>SUM(D29:E29)</f>
        <v>1583642</v>
      </c>
      <c r="C29" s="14"/>
      <c r="D29" s="14">
        <v>415759</v>
      </c>
      <c r="E29" s="14">
        <v>1167883</v>
      </c>
      <c r="F29" s="14"/>
      <c r="G29" s="19" t="s">
        <v>26</v>
      </c>
      <c r="H29" s="19" t="s">
        <v>26</v>
      </c>
      <c r="I29" s="19" t="s">
        <v>26</v>
      </c>
      <c r="J29" s="14"/>
      <c r="K29" s="14">
        <v>121156</v>
      </c>
      <c r="L29" s="5"/>
      <c r="M29" s="5"/>
    </row>
    <row r="30" spans="1:13" ht="15.75">
      <c r="A30" s="5" t="s">
        <v>19</v>
      </c>
      <c r="B30" s="14">
        <f>SUM(D30:E30)</f>
        <v>1560294</v>
      </c>
      <c r="C30" s="14"/>
      <c r="D30" s="14">
        <v>470674</v>
      </c>
      <c r="E30" s="14">
        <v>1089620</v>
      </c>
      <c r="F30" s="14"/>
      <c r="G30" s="19" t="s">
        <v>26</v>
      </c>
      <c r="H30" s="19" t="s">
        <v>26</v>
      </c>
      <c r="I30" s="19" t="s">
        <v>26</v>
      </c>
      <c r="J30" s="14"/>
      <c r="K30" s="14">
        <v>137971</v>
      </c>
      <c r="L30" s="5"/>
      <c r="M30" s="5"/>
    </row>
    <row r="31" spans="1:13" ht="15.75">
      <c r="A31" s="5" t="s">
        <v>18</v>
      </c>
      <c r="B31" s="14">
        <f>SUM(D31:E31)</f>
        <v>818890</v>
      </c>
      <c r="C31" s="14"/>
      <c r="D31" s="14">
        <v>392258</v>
      </c>
      <c r="E31" s="14">
        <v>426632</v>
      </c>
      <c r="F31" s="14"/>
      <c r="G31" s="14">
        <f>SUM(H31:I31)</f>
        <v>1458838</v>
      </c>
      <c r="H31" s="14">
        <v>392258</v>
      </c>
      <c r="I31" s="14">
        <v>1066580</v>
      </c>
      <c r="J31" s="14"/>
      <c r="K31" s="14">
        <v>127851</v>
      </c>
      <c r="L31" s="5"/>
      <c r="M31" s="5"/>
    </row>
    <row r="32" spans="1:13" ht="15.75">
      <c r="A32" s="5" t="s">
        <v>17</v>
      </c>
      <c r="B32" s="14">
        <f>SUM(D32:E32)</f>
        <v>943255</v>
      </c>
      <c r="C32" s="14"/>
      <c r="D32" s="14">
        <v>486771</v>
      </c>
      <c r="E32" s="14">
        <v>456484</v>
      </c>
      <c r="F32" s="14"/>
      <c r="G32" s="14">
        <f>SUM(H32:I32)</f>
        <v>1627981</v>
      </c>
      <c r="H32" s="14">
        <v>486771</v>
      </c>
      <c r="I32" s="14">
        <v>1141210</v>
      </c>
      <c r="J32" s="14"/>
      <c r="K32" s="14">
        <v>131251</v>
      </c>
      <c r="L32" s="5"/>
      <c r="M32" s="5"/>
    </row>
    <row r="33" spans="1:13" ht="15.75">
      <c r="A33" s="5" t="s">
        <v>16</v>
      </c>
      <c r="B33" s="14">
        <f>SUM(D33:E33)</f>
        <v>931499</v>
      </c>
      <c r="C33" s="14"/>
      <c r="D33" s="14">
        <v>505682</v>
      </c>
      <c r="E33" s="14">
        <v>425817</v>
      </c>
      <c r="F33" s="14"/>
      <c r="G33" s="14">
        <f>SUM(H33:I33)</f>
        <v>1570224</v>
      </c>
      <c r="H33" s="14">
        <v>505682</v>
      </c>
      <c r="I33" s="14">
        <v>1064542</v>
      </c>
      <c r="J33" s="14"/>
      <c r="K33" s="14">
        <v>130468</v>
      </c>
      <c r="L33" s="5"/>
      <c r="M33" s="5"/>
    </row>
    <row r="34" spans="1:13" ht="15.75">
      <c r="A34" s="5" t="s">
        <v>15</v>
      </c>
      <c r="B34" s="14">
        <f>SUM(D34:E34)</f>
        <v>1078473</v>
      </c>
      <c r="C34" s="14"/>
      <c r="D34" s="14">
        <v>596835</v>
      </c>
      <c r="E34" s="14">
        <v>481638</v>
      </c>
      <c r="F34" s="14"/>
      <c r="G34" s="14">
        <f>SUM(H34:I34)</f>
        <v>1829828</v>
      </c>
      <c r="H34" s="14">
        <v>596835</v>
      </c>
      <c r="I34" s="14">
        <v>1232993</v>
      </c>
      <c r="J34" s="14"/>
      <c r="K34" s="14">
        <v>136373</v>
      </c>
      <c r="L34" s="5"/>
      <c r="M34" s="5"/>
    </row>
    <row r="35" spans="1:13" ht="15.75">
      <c r="A35" s="13" t="s">
        <v>14</v>
      </c>
      <c r="B35" s="16">
        <v>1139162</v>
      </c>
      <c r="C35" s="15"/>
      <c r="D35" s="15">
        <v>641354</v>
      </c>
      <c r="E35" s="15">
        <v>497808</v>
      </c>
      <c r="F35" s="15"/>
      <c r="G35" s="14">
        <v>1910764</v>
      </c>
      <c r="H35" s="15">
        <v>641354</v>
      </c>
      <c r="I35" s="17" t="s">
        <v>25</v>
      </c>
      <c r="J35" s="15"/>
      <c r="K35" s="15">
        <v>140836</v>
      </c>
      <c r="L35" s="5"/>
      <c r="M35" s="5"/>
    </row>
    <row r="36" spans="1:13" ht="15.75">
      <c r="A36" s="13" t="s">
        <v>13</v>
      </c>
      <c r="B36" s="14">
        <f>SUM(D36:E36)</f>
        <v>1056696</v>
      </c>
      <c r="C36" s="14"/>
      <c r="D36" s="15">
        <v>585481</v>
      </c>
      <c r="E36" s="15">
        <v>471215</v>
      </c>
      <c r="F36" s="15"/>
      <c r="G36" s="14">
        <f>SUM(H36:I36)</f>
        <v>1763519</v>
      </c>
      <c r="H36" s="15">
        <v>585481</v>
      </c>
      <c r="I36" s="15">
        <v>1178038</v>
      </c>
      <c r="J36" s="15"/>
      <c r="K36" s="15">
        <v>124436</v>
      </c>
      <c r="L36" s="5"/>
      <c r="M36" s="5"/>
    </row>
    <row r="37" spans="1:13" ht="15.75">
      <c r="A37" s="13" t="s">
        <v>12</v>
      </c>
      <c r="B37" s="14">
        <f>SUM(D37:E37)</f>
        <v>946910</v>
      </c>
      <c r="C37" s="14"/>
      <c r="D37" s="15">
        <v>479949</v>
      </c>
      <c r="E37" s="15">
        <v>466961</v>
      </c>
      <c r="F37" s="15"/>
      <c r="G37" s="14">
        <f>SUM(H37:I37)</f>
        <v>1647352</v>
      </c>
      <c r="H37" s="15">
        <v>479949</v>
      </c>
      <c r="I37" s="15">
        <v>1167403</v>
      </c>
      <c r="J37" s="15"/>
      <c r="K37" s="15">
        <v>128356</v>
      </c>
      <c r="L37" s="5"/>
      <c r="M37" s="5"/>
    </row>
    <row r="38" spans="1:13" ht="15.75">
      <c r="A38" s="13" t="s">
        <v>11</v>
      </c>
      <c r="B38" s="14">
        <f>SUM(D38:E38)</f>
        <v>987583</v>
      </c>
      <c r="C38" s="14"/>
      <c r="D38" s="15">
        <v>529902</v>
      </c>
      <c r="E38" s="15">
        <v>457681</v>
      </c>
      <c r="F38" s="15"/>
      <c r="G38" s="14">
        <f>SUM(H38:I38)</f>
        <v>1674104</v>
      </c>
      <c r="H38" s="15">
        <v>529902</v>
      </c>
      <c r="I38" s="15">
        <v>1144202</v>
      </c>
      <c r="J38" s="15"/>
      <c r="K38" s="15">
        <v>130766</v>
      </c>
      <c r="L38" s="5"/>
      <c r="M38" s="5"/>
    </row>
    <row r="39" spans="1:13" ht="15.75">
      <c r="A39" s="13" t="s">
        <v>10</v>
      </c>
      <c r="B39" s="14">
        <f>SUM(D39:E39)</f>
        <v>957800</v>
      </c>
      <c r="C39" s="14"/>
      <c r="D39" s="15">
        <v>513489</v>
      </c>
      <c r="E39" s="15">
        <v>444311</v>
      </c>
      <c r="F39" s="15"/>
      <c r="G39" s="14">
        <f>SUM(H39:I39)</f>
        <v>1624267</v>
      </c>
      <c r="H39" s="15">
        <v>513489</v>
      </c>
      <c r="I39" s="15">
        <v>1110778</v>
      </c>
      <c r="J39" s="15"/>
      <c r="K39" s="15">
        <v>126946</v>
      </c>
      <c r="L39" s="5"/>
      <c r="M39" s="5"/>
    </row>
    <row r="40" spans="1:13" ht="15.75">
      <c r="A40" s="13" t="s">
        <v>9</v>
      </c>
      <c r="B40" s="14">
        <f>SUM(D40:E40)</f>
        <v>946857</v>
      </c>
      <c r="C40" s="14"/>
      <c r="D40" s="15">
        <v>487331</v>
      </c>
      <c r="E40" s="15">
        <v>459526</v>
      </c>
      <c r="F40" s="15"/>
      <c r="G40" s="14">
        <f>SUM(H40:I40)</f>
        <v>1636146</v>
      </c>
      <c r="H40" s="15">
        <v>487331</v>
      </c>
      <c r="I40" s="15">
        <v>1148815</v>
      </c>
      <c r="J40" s="15"/>
      <c r="K40" s="15">
        <v>133187</v>
      </c>
      <c r="L40" s="5"/>
      <c r="M40" s="5"/>
    </row>
    <row r="41" spans="1:13" ht="15.75">
      <c r="A41" s="13" t="s">
        <v>8</v>
      </c>
      <c r="B41" s="14">
        <f>SUM(D41:E41)</f>
        <v>939036</v>
      </c>
      <c r="C41" s="14"/>
      <c r="D41" s="15">
        <v>496684</v>
      </c>
      <c r="E41" s="15">
        <v>442352</v>
      </c>
      <c r="F41" s="15"/>
      <c r="G41" s="14">
        <f>SUM(H41:I41)</f>
        <v>1602588</v>
      </c>
      <c r="H41" s="15">
        <v>496684</v>
      </c>
      <c r="I41" s="15">
        <v>1105904</v>
      </c>
      <c r="J41" s="15"/>
      <c r="K41" s="15">
        <v>124259</v>
      </c>
      <c r="L41" s="5"/>
      <c r="M41" s="5"/>
    </row>
    <row r="42" spans="1:13" ht="15.75">
      <c r="A42" s="13" t="s">
        <v>7</v>
      </c>
      <c r="B42" s="14">
        <f>SUM(D42:E42)</f>
        <v>895132</v>
      </c>
      <c r="C42" s="14"/>
      <c r="D42" s="15">
        <v>429211</v>
      </c>
      <c r="E42" s="15">
        <v>465921</v>
      </c>
      <c r="F42" s="15"/>
      <c r="G42" s="14">
        <f>SUM(H42:I42)</f>
        <v>1593926</v>
      </c>
      <c r="H42" s="15">
        <v>429211</v>
      </c>
      <c r="I42" s="15">
        <v>1164715</v>
      </c>
      <c r="J42" s="15"/>
      <c r="K42" s="15">
        <v>133128</v>
      </c>
      <c r="L42" s="5"/>
      <c r="M42" s="5"/>
    </row>
    <row r="43" spans="1:13" ht="15.75">
      <c r="A43" s="13" t="s">
        <v>6</v>
      </c>
      <c r="B43" s="14">
        <f>SUM(D43:E43)</f>
        <v>1926170</v>
      </c>
      <c r="C43" s="14"/>
      <c r="D43" s="15">
        <v>1427775</v>
      </c>
      <c r="E43" s="15">
        <v>498395</v>
      </c>
      <c r="F43" s="15"/>
      <c r="G43" s="14">
        <f>SUM(H43:I43)</f>
        <v>2715578</v>
      </c>
      <c r="H43" s="15">
        <v>1427775</v>
      </c>
      <c r="I43" s="15">
        <v>1287803</v>
      </c>
      <c r="J43" s="15"/>
      <c r="K43" s="15">
        <v>141291</v>
      </c>
      <c r="L43" s="5"/>
      <c r="M43" s="5"/>
    </row>
    <row r="44" spans="1:13" ht="15.75">
      <c r="A44" s="13" t="s">
        <v>5</v>
      </c>
      <c r="B44" s="14">
        <f>SUM(D44:E44)</f>
        <v>2371042</v>
      </c>
      <c r="C44" s="14"/>
      <c r="D44" s="15">
        <v>1831248</v>
      </c>
      <c r="E44" s="15">
        <v>539794</v>
      </c>
      <c r="F44" s="15"/>
      <c r="G44" s="14">
        <f>SUM(H44:I44)</f>
        <v>3793084</v>
      </c>
      <c r="H44" s="15">
        <v>1831248</v>
      </c>
      <c r="I44" s="15">
        <v>1961836</v>
      </c>
      <c r="J44" s="15"/>
      <c r="K44" s="15">
        <v>133847</v>
      </c>
      <c r="L44" s="5"/>
      <c r="M44" s="5"/>
    </row>
    <row r="45" spans="1:13" ht="15.75">
      <c r="A45" s="13" t="s">
        <v>4</v>
      </c>
      <c r="B45" s="14">
        <f>SUM(D45:E45)</f>
        <v>2200576</v>
      </c>
      <c r="C45" s="14"/>
      <c r="D45" s="15">
        <v>1598611</v>
      </c>
      <c r="E45" s="15">
        <v>601965</v>
      </c>
      <c r="F45" s="15"/>
      <c r="G45" s="14">
        <f>SUM(H45:I45)</f>
        <v>3711003</v>
      </c>
      <c r="H45" s="15">
        <v>1598611</v>
      </c>
      <c r="I45" s="15">
        <v>2112392</v>
      </c>
      <c r="J45" s="15"/>
      <c r="K45" s="15">
        <v>152092</v>
      </c>
      <c r="L45" s="5"/>
      <c r="M45" s="5"/>
    </row>
    <row r="46" spans="1:13" ht="15.75">
      <c r="A46" s="13" t="s">
        <v>3</v>
      </c>
      <c r="B46" s="14">
        <f>SUM(D46:E46)</f>
        <v>2091877</v>
      </c>
      <c r="C46" s="14"/>
      <c r="D46" s="15">
        <v>1530867</v>
      </c>
      <c r="E46" s="15">
        <v>561010</v>
      </c>
      <c r="F46" s="15"/>
      <c r="G46" s="14">
        <f>SUM(H46:I46)</f>
        <v>3557416</v>
      </c>
      <c r="H46" s="15">
        <v>1530867</v>
      </c>
      <c r="I46" s="15">
        <v>2026549</v>
      </c>
      <c r="J46" s="15"/>
      <c r="K46" s="15">
        <v>140867</v>
      </c>
      <c r="L46" s="5"/>
      <c r="M46" s="5"/>
    </row>
    <row r="47" spans="1:13" ht="15.75">
      <c r="A47" s="13" t="s">
        <v>2</v>
      </c>
      <c r="B47" s="14">
        <f>SUM(D47:E47)</f>
        <v>2156313</v>
      </c>
      <c r="C47" s="14"/>
      <c r="D47" s="15">
        <v>1556908</v>
      </c>
      <c r="E47" s="15">
        <v>599405</v>
      </c>
      <c r="F47" s="15"/>
      <c r="G47" s="14">
        <f>SUM(H47:I47)</f>
        <v>3842936</v>
      </c>
      <c r="H47" s="15">
        <v>1556908</v>
      </c>
      <c r="I47" s="15">
        <v>2286028</v>
      </c>
      <c r="J47" s="15"/>
      <c r="K47" s="15">
        <v>149149</v>
      </c>
      <c r="L47" s="5"/>
      <c r="M47" s="5"/>
    </row>
    <row r="48" spans="1:13" ht="15.75">
      <c r="A48" s="13" t="s">
        <v>1</v>
      </c>
      <c r="B48" s="14">
        <f>SUM(D48:E48)</f>
        <v>2452315</v>
      </c>
      <c r="C48" s="14"/>
      <c r="D48" s="15">
        <v>1833652</v>
      </c>
      <c r="E48" s="15">
        <v>618663</v>
      </c>
      <c r="F48" s="15"/>
      <c r="G48" s="14">
        <f>SUM(H48:I48)</f>
        <v>4100883</v>
      </c>
      <c r="H48" s="15">
        <v>1833652</v>
      </c>
      <c r="I48" s="15">
        <v>2267231</v>
      </c>
      <c r="J48" s="15"/>
      <c r="K48" s="15">
        <v>154605</v>
      </c>
      <c r="L48" s="5"/>
      <c r="M48" s="5"/>
    </row>
    <row r="49" spans="1:13" ht="15.75">
      <c r="A49" s="28"/>
      <c r="B49" s="29"/>
      <c r="C49" s="29"/>
      <c r="D49" s="29"/>
      <c r="E49" s="29"/>
      <c r="F49" s="30"/>
      <c r="G49" s="30"/>
      <c r="H49" s="30"/>
      <c r="I49" s="30"/>
      <c r="J49" s="30"/>
      <c r="K49" s="30"/>
      <c r="L49" s="5"/>
      <c r="M49" s="5"/>
    </row>
    <row r="50" spans="1:13" ht="15.75">
      <c r="A50" s="5" t="s">
        <v>37</v>
      </c>
      <c r="B50" s="15"/>
      <c r="C50" s="15"/>
      <c r="D50" s="15"/>
      <c r="E50" s="15"/>
      <c r="F50" s="15"/>
      <c r="G50" s="15"/>
      <c r="H50" s="14"/>
      <c r="I50" s="14"/>
      <c r="J50" s="14"/>
      <c r="K50" s="14"/>
      <c r="L50" s="5"/>
      <c r="M50" s="5"/>
    </row>
    <row r="51" spans="1:13" ht="15.75">
      <c r="A51" s="5"/>
      <c r="B51" s="15"/>
      <c r="C51" s="15"/>
      <c r="D51" s="15"/>
      <c r="E51" s="15"/>
      <c r="F51" s="15"/>
      <c r="G51" s="15"/>
      <c r="H51" s="14"/>
      <c r="I51" s="14"/>
      <c r="J51" s="14"/>
      <c r="K51" s="14"/>
      <c r="L51" s="5"/>
      <c r="M51" s="5"/>
    </row>
    <row r="52" spans="1:13" ht="15.75">
      <c r="A52" s="4" t="s">
        <v>36</v>
      </c>
      <c r="B52" s="15"/>
      <c r="C52" s="15"/>
      <c r="D52" s="15"/>
      <c r="E52" s="15"/>
      <c r="F52" s="15"/>
      <c r="G52" s="15"/>
      <c r="H52" s="14"/>
      <c r="I52" s="14"/>
      <c r="J52" s="14"/>
      <c r="K52" s="14"/>
      <c r="L52" s="5"/>
      <c r="M52" s="5"/>
    </row>
    <row r="53" spans="1:13" ht="15.75">
      <c r="A53" s="4" t="s">
        <v>35</v>
      </c>
      <c r="B53" s="15"/>
      <c r="C53" s="15"/>
      <c r="D53" s="15"/>
      <c r="E53" s="15"/>
      <c r="F53" s="15"/>
      <c r="G53" s="15"/>
      <c r="H53" s="14"/>
      <c r="I53" s="14"/>
      <c r="J53" s="14"/>
      <c r="K53" s="14"/>
      <c r="L53" s="5"/>
      <c r="M53" s="5"/>
    </row>
    <row r="54" spans="1:13" ht="15.75">
      <c r="A54" s="4" t="s">
        <v>34</v>
      </c>
      <c r="B54" s="15"/>
      <c r="C54" s="15"/>
      <c r="D54" s="15"/>
      <c r="E54" s="15"/>
      <c r="F54" s="15"/>
      <c r="G54" s="15"/>
      <c r="H54" s="14"/>
      <c r="I54" s="14"/>
      <c r="J54" s="14"/>
      <c r="K54" s="14"/>
      <c r="L54" s="5"/>
      <c r="M54" s="5"/>
    </row>
    <row r="55" spans="1:13" ht="15.75">
      <c r="A55" s="4"/>
      <c r="B55" s="15"/>
      <c r="C55" s="15"/>
      <c r="D55" s="15"/>
      <c r="E55" s="15"/>
      <c r="F55" s="14"/>
      <c r="G55" s="14"/>
      <c r="H55" s="14"/>
      <c r="I55" s="14"/>
      <c r="J55" s="14"/>
      <c r="K55" s="14"/>
      <c r="L55" s="5"/>
      <c r="M55" s="5"/>
    </row>
    <row r="56" spans="1:13" ht="15.75">
      <c r="A56" s="4" t="s">
        <v>31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5"/>
      <c r="M56" s="5"/>
    </row>
    <row r="57" spans="1:13" ht="15.75">
      <c r="A57" s="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5"/>
      <c r="M57" s="5"/>
    </row>
    <row r="58" spans="1:13" ht="15.75">
      <c r="A58" s="5"/>
      <c r="B58" s="14"/>
      <c r="C58" s="14"/>
      <c r="D58" s="14"/>
      <c r="E58" s="14"/>
      <c r="F58" s="5"/>
      <c r="G58" s="5"/>
      <c r="H58" s="5"/>
      <c r="I58" s="5"/>
      <c r="J58" s="5"/>
      <c r="K58" s="5"/>
      <c r="L58" s="5"/>
      <c r="M58" s="5"/>
    </row>
    <row r="59" spans="1:13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/>
  <mergeCells count="3">
    <mergeCell ref="B4:E4"/>
    <mergeCell ref="G4:I4"/>
    <mergeCell ref="A1:K1"/>
  </mergeCells>
  <printOptions/>
  <pageMargins left="0.5" right="0.667" top="0.75" bottom="0.75" header="0.5" footer="0.5"/>
  <pageSetup fitToHeight="2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Kuhl</dc:creator>
  <cp:keywords/>
  <dc:description/>
  <cp:lastModifiedBy>Charbonneau, Michele</cp:lastModifiedBy>
  <cp:lastPrinted>2019-08-16T19:05:35Z</cp:lastPrinted>
  <dcterms:created xsi:type="dcterms:W3CDTF">2000-12-08T18:02:55Z</dcterms:created>
  <dcterms:modified xsi:type="dcterms:W3CDTF">2019-08-16T19:09:51Z</dcterms:modified>
  <cp:category/>
  <cp:version/>
  <cp:contentType/>
  <cp:contentStatus/>
</cp:coreProperties>
</file>