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M-30" sheetId="1" r:id="rId1"/>
  </sheets>
  <definedNames>
    <definedName name="_xlnm.Print_Area" localSheetId="0">'M-30'!$A$1:$K$37</definedName>
  </definedNames>
  <calcPr fullCalcOnLoad="1"/>
</workbook>
</file>

<file path=xl/sharedStrings.xml><?xml version="1.0" encoding="utf-8"?>
<sst xmlns="http://schemas.openxmlformats.org/spreadsheetml/2006/main" count="54" uniqueCount="50">
  <si>
    <t>2  Excludes airfields having no certificated airline services.</t>
  </si>
  <si>
    <t>1  Certificated Airlines provide service for public convenience and necessity.</t>
  </si>
  <si>
    <t>Watertown International</t>
  </si>
  <si>
    <t xml:space="preserve">    Watertown</t>
  </si>
  <si>
    <t>Syracuse-Hancock International</t>
  </si>
  <si>
    <t xml:space="preserve">    Syracuse</t>
  </si>
  <si>
    <t>Adirondack</t>
  </si>
  <si>
    <t xml:space="preserve">    Saranac Lake</t>
  </si>
  <si>
    <t>Greater Rochester International</t>
  </si>
  <si>
    <t xml:space="preserve">    Rochester</t>
  </si>
  <si>
    <t>Ogdensburg International</t>
  </si>
  <si>
    <t>Stewart International</t>
  </si>
  <si>
    <t xml:space="preserve">    Newburgh</t>
  </si>
  <si>
    <t>Westchester County</t>
  </si>
  <si>
    <t xml:space="preserve">      White Plains</t>
  </si>
  <si>
    <t xml:space="preserve">      Islip</t>
  </si>
  <si>
    <t xml:space="preserve">      New York City</t>
  </si>
  <si>
    <t>J.F.K. International</t>
  </si>
  <si>
    <t xml:space="preserve">    New York City Area</t>
  </si>
  <si>
    <t>Massena International</t>
  </si>
  <si>
    <t xml:space="preserve">    Massena</t>
  </si>
  <si>
    <t>Chautauqua County</t>
  </si>
  <si>
    <t xml:space="preserve">    Jamestown</t>
  </si>
  <si>
    <t>Tompkins County</t>
  </si>
  <si>
    <t xml:space="preserve">    Ithaca</t>
  </si>
  <si>
    <t>Elmira/Corning Regional</t>
  </si>
  <si>
    <t xml:space="preserve">    Elmira</t>
  </si>
  <si>
    <t>Greater Buffalo International</t>
  </si>
  <si>
    <t xml:space="preserve">    Buffalo</t>
  </si>
  <si>
    <t>Broome County</t>
  </si>
  <si>
    <t xml:space="preserve">    Binghamton</t>
  </si>
  <si>
    <t>Albany County</t>
  </si>
  <si>
    <t xml:space="preserve">    Albany</t>
  </si>
  <si>
    <t>All Services</t>
  </si>
  <si>
    <t>City</t>
  </si>
  <si>
    <t>Long Island MacArthur</t>
  </si>
  <si>
    <t>LaGuardia</t>
  </si>
  <si>
    <t xml:space="preserve">    Ogdensburg</t>
  </si>
  <si>
    <t xml:space="preserve">    Plattsburgh</t>
  </si>
  <si>
    <t>Plattsburgh International Airport</t>
  </si>
  <si>
    <r>
      <t>Passenger Enplanements</t>
    </r>
    <r>
      <rPr>
        <vertAlign val="superscript"/>
        <sz val="11"/>
        <rFont val="Arial"/>
        <family val="2"/>
      </rPr>
      <t>3</t>
    </r>
  </si>
  <si>
    <r>
      <t>Airport</t>
    </r>
    <r>
      <rPr>
        <vertAlign val="superscript"/>
        <sz val="11"/>
        <rFont val="Arial"/>
        <family val="2"/>
      </rPr>
      <t>2</t>
    </r>
  </si>
  <si>
    <r>
      <t>Volume of Air Traffic by Certificated US Flag Air Carriers</t>
    </r>
    <r>
      <rPr>
        <b/>
        <vertAlign val="superscript"/>
        <sz val="16"/>
        <rFont val="Arial"/>
        <family val="2"/>
      </rPr>
      <t>1</t>
    </r>
  </si>
  <si>
    <t xml:space="preserve">                  </t>
  </si>
  <si>
    <t>SOURCE: FAA DOT/TSC, ACAIS Database, material compiled by Aviation Bureau, New York State Department of Transportation, 2020.</t>
  </si>
  <si>
    <t>3  Enplanements are the total number of passengers boarding an aircraft for a one-way trip.  Includes all revenue passengers boarding aircraft in scheduled service certificated by the Federal Aviation Administration (FAA) including originating, stopover, and transfer passengers.</t>
  </si>
  <si>
    <t>p  Calendar year 2019 is preliminary.</t>
  </si>
  <si>
    <t>2019p</t>
  </si>
  <si>
    <t>NA</t>
  </si>
  <si>
    <t>New York State—1999-2019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</si>
</sst>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63"/>
      </bottom>
    </border>
    <border>
      <left/>
      <right/>
      <top style="thin">
        <color indexed="63"/>
      </top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5" fontId="3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NumberFormat="1" applyFont="1" applyFill="1" applyBorder="1" applyAlignment="1" applyProtection="1">
      <alignment/>
      <protection locked="0"/>
    </xf>
    <xf numFmtId="1" fontId="3" fillId="0" borderId="13" xfId="0" applyNumberFormat="1" applyFont="1" applyFill="1" applyBorder="1" applyAlignment="1" quotePrefix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5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1" fillId="0" borderId="0" xfId="0" applyNumberFormat="1" applyFont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3" fontId="41" fillId="0" borderId="0" xfId="0" applyNumberFormat="1" applyFont="1" applyAlignment="1">
      <alignment horizontal="right"/>
    </xf>
    <xf numFmtId="3" fontId="41" fillId="0" borderId="0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3" fillId="0" borderId="13" xfId="0" applyNumberFormat="1" applyFont="1" applyBorder="1" applyAlignment="1" applyProtection="1">
      <alignment/>
      <protection locked="0"/>
    </xf>
    <xf numFmtId="3" fontId="41" fillId="0" borderId="13" xfId="0" applyNumberFormat="1" applyFont="1" applyBorder="1" applyAlignment="1">
      <alignment/>
    </xf>
    <xf numFmtId="3" fontId="41" fillId="0" borderId="13" xfId="0" applyNumberFormat="1" applyFont="1" applyBorder="1" applyAlignment="1">
      <alignment horizontal="right"/>
    </xf>
    <xf numFmtId="3" fontId="41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5" fontId="3" fillId="0" borderId="0" xfId="0" applyNumberFormat="1" applyFont="1" applyBorder="1" applyAlignment="1" applyProtection="1" quotePrefix="1">
      <alignment/>
      <protection locked="0"/>
    </xf>
    <xf numFmtId="3" fontId="3" fillId="0" borderId="0" xfId="0" applyNumberFormat="1" applyFont="1" applyAlignment="1">
      <alignment/>
    </xf>
    <xf numFmtId="3" fontId="3" fillId="33" borderId="0" xfId="0" applyNumberFormat="1" applyFont="1" applyFill="1" applyBorder="1" applyAlignment="1">
      <alignment/>
    </xf>
    <xf numFmtId="5" fontId="5" fillId="0" borderId="0" xfId="0" applyNumberFormat="1" applyFont="1" applyBorder="1" applyAlignment="1" applyProtection="1">
      <alignment horizontal="left"/>
      <protection locked="0"/>
    </xf>
    <xf numFmtId="5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3" fillId="0" borderId="1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34.7109375" style="1" customWidth="1"/>
    <col min="3" max="10" width="14.7109375" style="1" customWidth="1"/>
    <col min="11" max="11" width="14.7109375" style="5" customWidth="1"/>
    <col min="12" max="16384" width="14.7109375" style="1" customWidth="1"/>
  </cols>
  <sheetData>
    <row r="1" spans="1:10" ht="23.25">
      <c r="A1" s="35" t="s">
        <v>42</v>
      </c>
      <c r="B1" s="4"/>
      <c r="C1" s="4"/>
      <c r="D1" s="4"/>
      <c r="E1" s="4"/>
      <c r="F1" s="4"/>
      <c r="G1" s="4"/>
      <c r="H1" s="4"/>
      <c r="I1" s="4"/>
      <c r="J1" s="4"/>
    </row>
    <row r="2" spans="1:10" ht="20.25">
      <c r="A2" s="35" t="s">
        <v>49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6"/>
      <c r="B3" s="7"/>
      <c r="C3" s="8"/>
      <c r="D3" s="8"/>
      <c r="E3" s="8"/>
      <c r="F3" s="8"/>
      <c r="G3" s="8"/>
      <c r="H3" s="8"/>
      <c r="I3" s="8"/>
      <c r="J3" s="8"/>
    </row>
    <row r="4" spans="1:23" ht="16.5">
      <c r="A4" s="9"/>
      <c r="B4" s="10"/>
      <c r="C4" s="47" t="s">
        <v>40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16.5">
      <c r="A5" s="11" t="s">
        <v>34</v>
      </c>
      <c r="B5" s="11" t="s">
        <v>41</v>
      </c>
      <c r="C5" s="12" t="s">
        <v>47</v>
      </c>
      <c r="D5" s="13">
        <v>2018</v>
      </c>
      <c r="E5" s="14">
        <v>2017</v>
      </c>
      <c r="F5" s="14">
        <v>2016</v>
      </c>
      <c r="G5" s="14">
        <v>2015</v>
      </c>
      <c r="H5" s="14">
        <v>2014</v>
      </c>
      <c r="I5" s="14">
        <v>2013</v>
      </c>
      <c r="J5" s="14">
        <v>2012</v>
      </c>
      <c r="K5" s="14">
        <v>2011</v>
      </c>
      <c r="L5" s="37">
        <v>2010</v>
      </c>
      <c r="M5" s="14">
        <v>2009</v>
      </c>
      <c r="N5" s="14">
        <v>2008</v>
      </c>
      <c r="O5" s="14">
        <v>2007</v>
      </c>
      <c r="P5" s="14">
        <v>2006</v>
      </c>
      <c r="Q5" s="14">
        <v>2005</v>
      </c>
      <c r="R5" s="14">
        <v>2004</v>
      </c>
      <c r="S5" s="14">
        <v>2003</v>
      </c>
      <c r="T5" s="14">
        <v>2002</v>
      </c>
      <c r="U5" s="14">
        <v>2001</v>
      </c>
      <c r="V5" s="14">
        <v>2000</v>
      </c>
      <c r="W5" s="38">
        <v>1999</v>
      </c>
    </row>
    <row r="6" spans="1:23" ht="14.25">
      <c r="A6" s="15"/>
      <c r="B6" s="15"/>
      <c r="K6" s="1"/>
      <c r="L6" s="39"/>
      <c r="P6" s="40"/>
      <c r="Q6" s="41"/>
      <c r="R6" s="33"/>
      <c r="S6" s="33"/>
      <c r="T6" s="33"/>
      <c r="U6" s="33"/>
      <c r="V6" s="33"/>
      <c r="W6" s="42"/>
    </row>
    <row r="7" spans="1:23" ht="14.25">
      <c r="A7" s="15" t="s">
        <v>33</v>
      </c>
      <c r="B7" s="15"/>
      <c r="C7" s="16">
        <f aca="true" t="shared" si="0" ref="C7:K7">SUM(C9:C29)</f>
        <v>55337569</v>
      </c>
      <c r="D7" s="16">
        <f t="shared" si="0"/>
        <v>54473695</v>
      </c>
      <c r="E7" s="16">
        <f t="shared" si="0"/>
        <v>52198818</v>
      </c>
      <c r="F7" s="16">
        <f t="shared" si="0"/>
        <v>51847706</v>
      </c>
      <c r="G7" s="16">
        <f t="shared" si="0"/>
        <v>49872583</v>
      </c>
      <c r="H7" s="16">
        <f t="shared" si="0"/>
        <v>47600280</v>
      </c>
      <c r="I7" s="16">
        <f t="shared" si="0"/>
        <v>46481745</v>
      </c>
      <c r="J7" s="16">
        <f t="shared" si="0"/>
        <v>45597068</v>
      </c>
      <c r="K7" s="16">
        <f t="shared" si="0"/>
        <v>44134577</v>
      </c>
      <c r="L7" s="16">
        <f aca="true" t="shared" si="1" ref="L7:W7">SUM(L9:L29)</f>
        <v>43595939</v>
      </c>
      <c r="M7" s="16">
        <f t="shared" si="1"/>
        <v>42549252</v>
      </c>
      <c r="N7" s="16">
        <f t="shared" si="1"/>
        <v>44460902</v>
      </c>
      <c r="O7" s="16">
        <f t="shared" si="1"/>
        <v>45415653</v>
      </c>
      <c r="P7" s="16">
        <f t="shared" si="1"/>
        <v>42695997</v>
      </c>
      <c r="Q7" s="16">
        <f t="shared" si="1"/>
        <v>41946337</v>
      </c>
      <c r="R7" s="16">
        <f t="shared" si="1"/>
        <v>39164323</v>
      </c>
      <c r="S7" s="16">
        <f t="shared" si="1"/>
        <v>34694602</v>
      </c>
      <c r="T7" s="16">
        <f t="shared" si="1"/>
        <v>33430162</v>
      </c>
      <c r="U7" s="16">
        <f t="shared" si="1"/>
        <v>33643476</v>
      </c>
      <c r="V7" s="16">
        <f t="shared" si="1"/>
        <v>36953054</v>
      </c>
      <c r="W7" s="16">
        <f t="shared" si="1"/>
        <v>34807722</v>
      </c>
    </row>
    <row r="8" spans="1:23" ht="14.25">
      <c r="A8" s="15"/>
      <c r="B8" s="15"/>
      <c r="D8" s="2"/>
      <c r="H8" s="17"/>
      <c r="I8" s="17"/>
      <c r="J8" s="17"/>
      <c r="K8" s="17"/>
      <c r="L8" s="43"/>
      <c r="M8" s="17"/>
      <c r="N8" s="17"/>
      <c r="O8" s="17"/>
      <c r="P8" s="40"/>
      <c r="Q8" s="33"/>
      <c r="R8" s="33"/>
      <c r="S8" s="44"/>
      <c r="T8" s="33"/>
      <c r="U8" s="33"/>
      <c r="V8" s="33"/>
      <c r="W8" s="42"/>
    </row>
    <row r="9" spans="1:23" ht="14.25">
      <c r="A9" s="18" t="s">
        <v>32</v>
      </c>
      <c r="B9" s="18" t="s">
        <v>31</v>
      </c>
      <c r="C9" s="17">
        <v>1496492</v>
      </c>
      <c r="D9" s="19">
        <v>1440674</v>
      </c>
      <c r="E9" s="20">
        <v>1393666</v>
      </c>
      <c r="F9" s="21">
        <v>1388860</v>
      </c>
      <c r="G9" s="21">
        <v>1276793</v>
      </c>
      <c r="H9" s="21">
        <v>1210825</v>
      </c>
      <c r="I9" s="17">
        <v>1196532</v>
      </c>
      <c r="J9" s="22">
        <v>1222354</v>
      </c>
      <c r="K9" s="17">
        <v>1216626</v>
      </c>
      <c r="L9" s="43">
        <v>1250282</v>
      </c>
      <c r="M9" s="17">
        <v>1302814</v>
      </c>
      <c r="N9" s="43">
        <v>1365854</v>
      </c>
      <c r="O9" s="43">
        <v>1423791</v>
      </c>
      <c r="P9" s="43">
        <v>1443360</v>
      </c>
      <c r="Q9" s="8">
        <v>1533301</v>
      </c>
      <c r="R9" s="8">
        <v>1536263</v>
      </c>
      <c r="S9" s="8">
        <v>1435748</v>
      </c>
      <c r="T9" s="8">
        <v>1479128</v>
      </c>
      <c r="U9" s="8">
        <v>1463632</v>
      </c>
      <c r="V9" s="8">
        <v>1407092</v>
      </c>
      <c r="W9" s="10">
        <v>1140518</v>
      </c>
    </row>
    <row r="10" spans="1:23" ht="14.25">
      <c r="A10" s="18" t="s">
        <v>30</v>
      </c>
      <c r="B10" s="18" t="s">
        <v>29</v>
      </c>
      <c r="C10" s="17">
        <v>38091</v>
      </c>
      <c r="D10" s="19">
        <v>36382</v>
      </c>
      <c r="E10" s="20">
        <v>33425</v>
      </c>
      <c r="F10" s="21">
        <v>68415</v>
      </c>
      <c r="G10" s="21">
        <v>77654</v>
      </c>
      <c r="H10" s="21">
        <v>82625</v>
      </c>
      <c r="I10" s="17">
        <v>95210</v>
      </c>
      <c r="J10" s="22">
        <v>105494</v>
      </c>
      <c r="K10" s="17">
        <v>108172</v>
      </c>
      <c r="L10" s="43">
        <v>108988</v>
      </c>
      <c r="M10" s="17">
        <v>98090</v>
      </c>
      <c r="N10" s="43">
        <v>108325</v>
      </c>
      <c r="O10" s="43">
        <v>120162</v>
      </c>
      <c r="P10" s="43">
        <v>107314</v>
      </c>
      <c r="Q10" s="8">
        <v>122443</v>
      </c>
      <c r="R10" s="8">
        <v>133894</v>
      </c>
      <c r="S10" s="44">
        <v>130854</v>
      </c>
      <c r="T10" s="8">
        <v>117117</v>
      </c>
      <c r="U10" s="8">
        <v>114907</v>
      </c>
      <c r="V10" s="8">
        <v>128827</v>
      </c>
      <c r="W10" s="10">
        <v>136305</v>
      </c>
    </row>
    <row r="11" spans="1:23" ht="14.25">
      <c r="A11" s="18" t="s">
        <v>28</v>
      </c>
      <c r="B11" s="15" t="s">
        <v>27</v>
      </c>
      <c r="C11" s="17">
        <v>2459199</v>
      </c>
      <c r="D11" s="19">
        <v>2523158</v>
      </c>
      <c r="E11" s="20">
        <v>2348512</v>
      </c>
      <c r="F11" s="21">
        <v>2313724</v>
      </c>
      <c r="G11" s="21">
        <v>2336431</v>
      </c>
      <c r="H11" s="21">
        <v>2378469</v>
      </c>
      <c r="I11" s="17">
        <v>2567594</v>
      </c>
      <c r="J11" s="22">
        <v>2592630</v>
      </c>
      <c r="K11" s="17">
        <v>2582597</v>
      </c>
      <c r="L11" s="43">
        <v>2602966</v>
      </c>
      <c r="M11" s="17">
        <v>2657467</v>
      </c>
      <c r="N11" s="43">
        <v>2744501</v>
      </c>
      <c r="O11" s="43">
        <v>2677241</v>
      </c>
      <c r="P11" s="43">
        <v>2522123</v>
      </c>
      <c r="Q11" s="8">
        <v>2436952</v>
      </c>
      <c r="R11" s="8">
        <v>2206385</v>
      </c>
      <c r="S11" s="44">
        <v>2029623</v>
      </c>
      <c r="T11" s="8">
        <v>2067813</v>
      </c>
      <c r="U11" s="8">
        <v>2204087</v>
      </c>
      <c r="V11" s="8">
        <v>2140002</v>
      </c>
      <c r="W11" s="10">
        <v>1827466</v>
      </c>
    </row>
    <row r="12" spans="1:23" ht="14.25">
      <c r="A12" s="18" t="s">
        <v>38</v>
      </c>
      <c r="B12" s="15" t="s">
        <v>39</v>
      </c>
      <c r="C12" s="17">
        <v>125499</v>
      </c>
      <c r="D12" s="19">
        <v>119783</v>
      </c>
      <c r="E12" s="23">
        <v>139398</v>
      </c>
      <c r="F12" s="21">
        <v>129622</v>
      </c>
      <c r="G12" s="21">
        <v>131600</v>
      </c>
      <c r="H12" s="21">
        <v>139676</v>
      </c>
      <c r="I12" s="22">
        <v>151235</v>
      </c>
      <c r="J12" s="22">
        <v>112493</v>
      </c>
      <c r="K12" s="17">
        <v>139698</v>
      </c>
      <c r="L12" s="43">
        <v>87989</v>
      </c>
      <c r="M12" s="19">
        <v>73159</v>
      </c>
      <c r="N12" s="43">
        <v>45998</v>
      </c>
      <c r="O12" s="43">
        <v>2766</v>
      </c>
      <c r="P12" s="45" t="s">
        <v>48</v>
      </c>
      <c r="Q12" s="8">
        <v>1747</v>
      </c>
      <c r="R12" s="8">
        <v>1712</v>
      </c>
      <c r="S12" s="44">
        <v>1370</v>
      </c>
      <c r="T12" s="8">
        <v>1905</v>
      </c>
      <c r="U12" s="8">
        <v>4310</v>
      </c>
      <c r="V12" s="2" t="s">
        <v>48</v>
      </c>
      <c r="W12" s="2" t="s">
        <v>48</v>
      </c>
    </row>
    <row r="13" spans="1:23" ht="14.25">
      <c r="A13" s="18" t="s">
        <v>26</v>
      </c>
      <c r="B13" s="18" t="s">
        <v>25</v>
      </c>
      <c r="C13" s="17">
        <v>156440</v>
      </c>
      <c r="D13" s="19">
        <v>141075</v>
      </c>
      <c r="E13" s="20">
        <v>126472</v>
      </c>
      <c r="F13" s="21">
        <v>139583</v>
      </c>
      <c r="G13" s="21">
        <v>155936</v>
      </c>
      <c r="H13" s="21">
        <v>159136</v>
      </c>
      <c r="I13" s="17">
        <v>129749</v>
      </c>
      <c r="J13" s="22">
        <v>145243</v>
      </c>
      <c r="K13" s="17">
        <v>152582</v>
      </c>
      <c r="L13" s="43">
        <v>131353</v>
      </c>
      <c r="M13" s="17">
        <v>114519</v>
      </c>
      <c r="N13" s="43">
        <v>104508</v>
      </c>
      <c r="O13" s="43">
        <v>99191</v>
      </c>
      <c r="P13" s="43">
        <v>83328</v>
      </c>
      <c r="Q13" s="8">
        <v>86925</v>
      </c>
      <c r="R13" s="8">
        <v>97122</v>
      </c>
      <c r="S13" s="44">
        <v>91358</v>
      </c>
      <c r="T13" s="8">
        <v>91711</v>
      </c>
      <c r="U13" s="8">
        <v>104717</v>
      </c>
      <c r="V13" s="8">
        <v>112866</v>
      </c>
      <c r="W13" s="10">
        <v>108124</v>
      </c>
    </row>
    <row r="14" spans="1:23" ht="14.25">
      <c r="A14" s="18" t="s">
        <v>24</v>
      </c>
      <c r="B14" s="18" t="s">
        <v>23</v>
      </c>
      <c r="C14" s="17">
        <v>109252</v>
      </c>
      <c r="D14" s="19">
        <v>99070</v>
      </c>
      <c r="E14" s="20">
        <v>97212</v>
      </c>
      <c r="F14" s="21">
        <v>88692</v>
      </c>
      <c r="G14" s="21">
        <v>87321</v>
      </c>
      <c r="H14" s="21">
        <v>89501</v>
      </c>
      <c r="I14" s="17">
        <v>103501</v>
      </c>
      <c r="J14" s="22">
        <v>119608</v>
      </c>
      <c r="K14" s="17">
        <v>121733</v>
      </c>
      <c r="L14" s="43">
        <v>121380</v>
      </c>
      <c r="M14" s="17">
        <v>109991</v>
      </c>
      <c r="N14" s="43">
        <v>91866</v>
      </c>
      <c r="O14" s="43">
        <v>85862</v>
      </c>
      <c r="P14" s="43">
        <v>77221</v>
      </c>
      <c r="Q14" s="8">
        <v>79953</v>
      </c>
      <c r="R14" s="8">
        <v>72383</v>
      </c>
      <c r="S14" s="44">
        <v>68224</v>
      </c>
      <c r="T14" s="8">
        <v>80368</v>
      </c>
      <c r="U14" s="8">
        <v>88299</v>
      </c>
      <c r="V14" s="8">
        <v>99861</v>
      </c>
      <c r="W14" s="10">
        <v>101945</v>
      </c>
    </row>
    <row r="15" spans="1:23" ht="14.25">
      <c r="A15" s="18" t="s">
        <v>22</v>
      </c>
      <c r="B15" s="18" t="s">
        <v>21</v>
      </c>
      <c r="C15" s="1">
        <v>26</v>
      </c>
      <c r="D15" s="2">
        <v>92</v>
      </c>
      <c r="E15" s="23">
        <v>1116</v>
      </c>
      <c r="F15" s="21">
        <v>1301</v>
      </c>
      <c r="G15" s="21">
        <v>1828</v>
      </c>
      <c r="H15" s="21">
        <v>3222</v>
      </c>
      <c r="I15" s="17">
        <v>3315</v>
      </c>
      <c r="J15" s="22">
        <v>3173</v>
      </c>
      <c r="K15" s="17">
        <v>3483</v>
      </c>
      <c r="L15" s="43">
        <v>3679</v>
      </c>
      <c r="M15" s="17">
        <v>3560</v>
      </c>
      <c r="N15" s="43">
        <v>4415</v>
      </c>
      <c r="O15" s="43">
        <v>4055</v>
      </c>
      <c r="P15" s="45">
        <v>4180</v>
      </c>
      <c r="Q15" s="8">
        <v>7086</v>
      </c>
      <c r="R15" s="8">
        <v>11276</v>
      </c>
      <c r="S15" s="44">
        <v>9026</v>
      </c>
      <c r="T15" s="8">
        <v>10432</v>
      </c>
      <c r="U15" s="8">
        <v>14004</v>
      </c>
      <c r="V15" s="8">
        <v>18298</v>
      </c>
      <c r="W15" s="10">
        <v>20827</v>
      </c>
    </row>
    <row r="16" spans="1:23" ht="14.25">
      <c r="A16" s="18" t="s">
        <v>20</v>
      </c>
      <c r="B16" s="18" t="s">
        <v>19</v>
      </c>
      <c r="C16" s="17">
        <v>5056</v>
      </c>
      <c r="D16" s="19">
        <v>4463</v>
      </c>
      <c r="E16" s="20">
        <v>4852</v>
      </c>
      <c r="F16" s="21">
        <v>5311</v>
      </c>
      <c r="G16" s="21">
        <v>4462</v>
      </c>
      <c r="H16" s="21">
        <v>4553</v>
      </c>
      <c r="I16" s="17">
        <v>4788</v>
      </c>
      <c r="J16" s="22">
        <v>4964</v>
      </c>
      <c r="K16" s="17">
        <v>4396</v>
      </c>
      <c r="L16" s="43">
        <v>3350</v>
      </c>
      <c r="M16" s="17">
        <v>3252</v>
      </c>
      <c r="N16" s="43">
        <v>971</v>
      </c>
      <c r="O16" s="43">
        <v>2101</v>
      </c>
      <c r="P16" s="43">
        <v>2946</v>
      </c>
      <c r="Q16" s="8">
        <v>3218</v>
      </c>
      <c r="R16" s="8">
        <v>3083</v>
      </c>
      <c r="S16" s="44">
        <v>1252</v>
      </c>
      <c r="T16" s="8">
        <v>2791</v>
      </c>
      <c r="U16" s="8">
        <v>3019</v>
      </c>
      <c r="V16" s="8">
        <v>3715</v>
      </c>
      <c r="W16" s="10">
        <v>4110</v>
      </c>
    </row>
    <row r="17" spans="1:23" ht="14.25">
      <c r="A17" s="6"/>
      <c r="B17" s="10"/>
      <c r="D17" s="2"/>
      <c r="E17" s="24"/>
      <c r="F17" s="25"/>
      <c r="G17" s="25"/>
      <c r="H17" s="21"/>
      <c r="I17" s="17"/>
      <c r="J17" s="17"/>
      <c r="K17" s="17"/>
      <c r="L17" s="43"/>
      <c r="M17" s="17"/>
      <c r="N17" s="43"/>
      <c r="O17" s="43"/>
      <c r="P17" s="43"/>
      <c r="Q17" s="33"/>
      <c r="R17" s="33"/>
      <c r="S17" s="44"/>
      <c r="T17" s="33"/>
      <c r="U17" s="33"/>
      <c r="V17" s="33"/>
      <c r="W17" s="10"/>
    </row>
    <row r="18" spans="1:23" ht="14.25">
      <c r="A18" s="15" t="s">
        <v>18</v>
      </c>
      <c r="B18" s="15"/>
      <c r="D18" s="2"/>
      <c r="E18" s="24"/>
      <c r="F18" s="25"/>
      <c r="G18" s="25"/>
      <c r="H18" s="21"/>
      <c r="I18" s="17"/>
      <c r="J18" s="17"/>
      <c r="K18" s="17"/>
      <c r="L18" s="43"/>
      <c r="M18" s="17"/>
      <c r="N18" s="43"/>
      <c r="O18" s="43"/>
      <c r="P18" s="43"/>
      <c r="Q18" s="33"/>
      <c r="R18" s="33"/>
      <c r="S18" s="44"/>
      <c r="T18" s="33"/>
      <c r="U18" s="33"/>
      <c r="V18" s="33"/>
      <c r="W18" s="10"/>
    </row>
    <row r="19" spans="1:23" ht="14.25">
      <c r="A19" s="18" t="s">
        <v>16</v>
      </c>
      <c r="B19" s="18" t="s">
        <v>17</v>
      </c>
      <c r="C19" s="17">
        <v>31036655</v>
      </c>
      <c r="D19" s="19">
        <v>30620769</v>
      </c>
      <c r="E19" s="20">
        <v>29533154</v>
      </c>
      <c r="F19" s="21">
        <v>29239151</v>
      </c>
      <c r="G19" s="21">
        <v>27782369</v>
      </c>
      <c r="H19" s="21">
        <v>26244928</v>
      </c>
      <c r="I19" s="17">
        <v>25036358</v>
      </c>
      <c r="J19" s="22">
        <v>24520981</v>
      </c>
      <c r="K19" s="17">
        <v>23664832</v>
      </c>
      <c r="L19" s="43">
        <v>22927237</v>
      </c>
      <c r="M19" s="17">
        <v>22710272</v>
      </c>
      <c r="N19" s="43">
        <v>23620948</v>
      </c>
      <c r="O19" s="43">
        <v>23401316</v>
      </c>
      <c r="P19" s="43">
        <v>21071501</v>
      </c>
      <c r="Q19" s="8">
        <v>20260359</v>
      </c>
      <c r="R19" s="8">
        <v>18586863</v>
      </c>
      <c r="S19" s="8">
        <v>15856360</v>
      </c>
      <c r="T19" s="8">
        <v>14819306</v>
      </c>
      <c r="U19" s="8">
        <v>14553815</v>
      </c>
      <c r="V19" s="8">
        <v>16155437</v>
      </c>
      <c r="W19" s="10">
        <v>15375183</v>
      </c>
    </row>
    <row r="20" spans="1:23" ht="14.25">
      <c r="A20" s="18" t="s">
        <v>16</v>
      </c>
      <c r="B20" s="18" t="s">
        <v>36</v>
      </c>
      <c r="C20" s="17">
        <v>15393601</v>
      </c>
      <c r="D20" s="19">
        <v>15058501</v>
      </c>
      <c r="E20" s="20">
        <v>14614802</v>
      </c>
      <c r="F20" s="21">
        <v>14762593</v>
      </c>
      <c r="G20" s="21">
        <v>14319924</v>
      </c>
      <c r="H20" s="21">
        <v>13535372</v>
      </c>
      <c r="I20" s="17">
        <v>13372269</v>
      </c>
      <c r="J20" s="22">
        <v>12818717</v>
      </c>
      <c r="K20" s="17">
        <v>11989227</v>
      </c>
      <c r="L20" s="43">
        <v>12001501</v>
      </c>
      <c r="M20" s="17">
        <v>11084300</v>
      </c>
      <c r="N20" s="43">
        <v>11567586</v>
      </c>
      <c r="O20" s="43">
        <v>12529849</v>
      </c>
      <c r="P20" s="43">
        <v>12925697</v>
      </c>
      <c r="Q20" s="8">
        <v>13014314</v>
      </c>
      <c r="R20" s="8">
        <v>12312561</v>
      </c>
      <c r="S20" s="8">
        <v>11235020</v>
      </c>
      <c r="T20" s="8">
        <v>11013396</v>
      </c>
      <c r="U20" s="8">
        <v>11352248</v>
      </c>
      <c r="V20" s="8">
        <v>12697208</v>
      </c>
      <c r="W20" s="10">
        <v>11968030</v>
      </c>
    </row>
    <row r="21" spans="1:23" ht="14.25">
      <c r="A21" s="18" t="s">
        <v>15</v>
      </c>
      <c r="B21" s="18" t="s">
        <v>35</v>
      </c>
      <c r="C21" s="17">
        <v>774374</v>
      </c>
      <c r="D21" s="19">
        <v>811535</v>
      </c>
      <c r="E21" s="23">
        <v>648593</v>
      </c>
      <c r="F21" s="21">
        <v>597133</v>
      </c>
      <c r="G21" s="21">
        <v>603653</v>
      </c>
      <c r="H21" s="21">
        <v>646171</v>
      </c>
      <c r="I21" s="17">
        <v>662612</v>
      </c>
      <c r="J21" s="22">
        <v>667603</v>
      </c>
      <c r="K21" s="17">
        <v>781396</v>
      </c>
      <c r="L21" s="43">
        <v>858741</v>
      </c>
      <c r="M21" s="17">
        <v>929902</v>
      </c>
      <c r="N21" s="43">
        <v>1048768</v>
      </c>
      <c r="O21" s="43">
        <v>1167507</v>
      </c>
      <c r="P21" s="43">
        <v>1138061</v>
      </c>
      <c r="Q21" s="8">
        <v>1055832</v>
      </c>
      <c r="R21" s="8">
        <v>986103</v>
      </c>
      <c r="S21" s="8">
        <v>956684</v>
      </c>
      <c r="T21" s="8">
        <v>963739</v>
      </c>
      <c r="U21" s="8">
        <v>1009919</v>
      </c>
      <c r="V21" s="8">
        <v>1120686</v>
      </c>
      <c r="W21" s="10">
        <v>982379</v>
      </c>
    </row>
    <row r="22" spans="1:23" ht="14.25">
      <c r="A22" s="18" t="s">
        <v>14</v>
      </c>
      <c r="B22" s="18" t="s">
        <v>13</v>
      </c>
      <c r="C22" s="17">
        <v>872023</v>
      </c>
      <c r="D22" s="19">
        <v>789283</v>
      </c>
      <c r="E22" s="23">
        <v>759334</v>
      </c>
      <c r="F22" s="21">
        <v>766170</v>
      </c>
      <c r="G22" s="21">
        <v>757466</v>
      </c>
      <c r="H22" s="21">
        <v>756189</v>
      </c>
      <c r="I22" s="17">
        <v>764002</v>
      </c>
      <c r="J22" s="22">
        <v>893184</v>
      </c>
      <c r="K22" s="17">
        <v>972385</v>
      </c>
      <c r="L22" s="43">
        <v>999752</v>
      </c>
      <c r="M22" s="17">
        <v>964927</v>
      </c>
      <c r="N22" s="43">
        <v>904482</v>
      </c>
      <c r="O22" s="43">
        <v>822750</v>
      </c>
      <c r="P22" s="43">
        <v>511599</v>
      </c>
      <c r="Q22" s="8">
        <v>462256</v>
      </c>
      <c r="R22" s="8">
        <v>462981</v>
      </c>
      <c r="S22" s="8">
        <v>433328</v>
      </c>
      <c r="T22" s="8">
        <v>453690</v>
      </c>
      <c r="U22" s="8">
        <v>456296</v>
      </c>
      <c r="V22" s="8">
        <v>507145</v>
      </c>
      <c r="W22" s="10">
        <v>508011</v>
      </c>
    </row>
    <row r="23" spans="1:23" ht="14.25">
      <c r="A23" s="6"/>
      <c r="B23" s="10"/>
      <c r="D23" s="2"/>
      <c r="E23" s="24"/>
      <c r="F23" s="25"/>
      <c r="G23" s="25"/>
      <c r="H23" s="21"/>
      <c r="I23" s="17"/>
      <c r="J23" s="17"/>
      <c r="K23" s="17"/>
      <c r="L23" s="43"/>
      <c r="M23" s="17"/>
      <c r="N23" s="17"/>
      <c r="O23" s="43"/>
      <c r="P23" s="43"/>
      <c r="Q23" s="33"/>
      <c r="R23" s="33"/>
      <c r="S23" s="33"/>
      <c r="T23" s="33"/>
      <c r="U23" s="33"/>
      <c r="V23" s="33"/>
      <c r="W23" s="10"/>
    </row>
    <row r="24" spans="1:23" ht="14.25">
      <c r="A24" s="18" t="s">
        <v>12</v>
      </c>
      <c r="B24" s="18" t="s">
        <v>11</v>
      </c>
      <c r="C24" s="17">
        <v>268083</v>
      </c>
      <c r="D24" s="19">
        <v>354869</v>
      </c>
      <c r="E24" s="20">
        <v>228640</v>
      </c>
      <c r="F24" s="21">
        <v>140328</v>
      </c>
      <c r="G24" s="21">
        <v>142603</v>
      </c>
      <c r="H24" s="21">
        <v>158556</v>
      </c>
      <c r="I24" s="17">
        <v>163815</v>
      </c>
      <c r="J24" s="22">
        <v>185389</v>
      </c>
      <c r="K24" s="17">
        <v>209966</v>
      </c>
      <c r="L24" s="43">
        <v>201684</v>
      </c>
      <c r="M24" s="17">
        <v>197655</v>
      </c>
      <c r="N24" s="43">
        <v>392464</v>
      </c>
      <c r="O24" s="43">
        <v>455078</v>
      </c>
      <c r="P24" s="43">
        <v>156638</v>
      </c>
      <c r="Q24" s="8">
        <v>199741</v>
      </c>
      <c r="R24" s="8">
        <v>250006</v>
      </c>
      <c r="S24" s="8">
        <v>196752</v>
      </c>
      <c r="T24" s="8">
        <v>180937</v>
      </c>
      <c r="U24" s="8">
        <v>197872</v>
      </c>
      <c r="V24" s="8">
        <v>274126</v>
      </c>
      <c r="W24" s="10">
        <v>307685</v>
      </c>
    </row>
    <row r="25" spans="1:23" ht="14.25">
      <c r="A25" s="18" t="s">
        <v>37</v>
      </c>
      <c r="B25" s="18" t="s">
        <v>10</v>
      </c>
      <c r="C25" s="17">
        <v>26921</v>
      </c>
      <c r="D25" s="19">
        <v>23448</v>
      </c>
      <c r="E25" s="20">
        <v>22957</v>
      </c>
      <c r="F25" s="21">
        <v>10281</v>
      </c>
      <c r="G25" s="21">
        <v>5120</v>
      </c>
      <c r="H25" s="21">
        <v>5507</v>
      </c>
      <c r="I25" s="17">
        <v>5392</v>
      </c>
      <c r="J25" s="22">
        <v>5033</v>
      </c>
      <c r="K25" s="17">
        <v>3589</v>
      </c>
      <c r="L25" s="43">
        <v>2329</v>
      </c>
      <c r="M25" s="17">
        <v>2036</v>
      </c>
      <c r="N25" s="43">
        <v>603</v>
      </c>
      <c r="O25" s="43">
        <v>2562</v>
      </c>
      <c r="P25" s="45" t="s">
        <v>48</v>
      </c>
      <c r="Q25" s="8">
        <v>2078</v>
      </c>
      <c r="R25" s="8">
        <v>2261</v>
      </c>
      <c r="S25" s="8">
        <v>1251</v>
      </c>
      <c r="T25" s="8">
        <v>1427</v>
      </c>
      <c r="U25" s="8">
        <v>2242</v>
      </c>
      <c r="V25" s="8">
        <v>1590</v>
      </c>
      <c r="W25" s="10">
        <v>2659</v>
      </c>
    </row>
    <row r="26" spans="1:23" ht="14.25">
      <c r="A26" s="18" t="s">
        <v>9</v>
      </c>
      <c r="B26" s="15" t="s">
        <v>8</v>
      </c>
      <c r="C26" s="17">
        <v>1276643</v>
      </c>
      <c r="D26" s="19">
        <v>1281908</v>
      </c>
      <c r="E26" s="20">
        <v>1205774</v>
      </c>
      <c r="F26" s="21">
        <v>1186002</v>
      </c>
      <c r="G26" s="21">
        <v>1177994</v>
      </c>
      <c r="H26" s="21">
        <v>1173933</v>
      </c>
      <c r="I26" s="17">
        <v>1209245</v>
      </c>
      <c r="J26" s="22">
        <v>1202903</v>
      </c>
      <c r="K26" s="17">
        <v>1190967</v>
      </c>
      <c r="L26" s="43">
        <v>1262245</v>
      </c>
      <c r="M26" s="17">
        <v>1273783</v>
      </c>
      <c r="N26" s="43">
        <v>1349694</v>
      </c>
      <c r="O26" s="43">
        <v>1431370</v>
      </c>
      <c r="P26" s="43">
        <v>1417039</v>
      </c>
      <c r="Q26" s="8">
        <v>1450181</v>
      </c>
      <c r="R26" s="8">
        <v>1364869</v>
      </c>
      <c r="S26" s="8">
        <v>1288999</v>
      </c>
      <c r="T26" s="8">
        <v>1188511</v>
      </c>
      <c r="U26" s="8">
        <v>1132597</v>
      </c>
      <c r="V26" s="8">
        <v>1218403</v>
      </c>
      <c r="W26" s="10">
        <v>1227154</v>
      </c>
    </row>
    <row r="27" spans="1:23" ht="14.25">
      <c r="A27" s="18" t="s">
        <v>7</v>
      </c>
      <c r="B27" s="18" t="s">
        <v>6</v>
      </c>
      <c r="C27" s="17">
        <v>4830</v>
      </c>
      <c r="D27" s="19">
        <v>5273</v>
      </c>
      <c r="E27" s="23">
        <v>4977</v>
      </c>
      <c r="F27" s="21">
        <v>4732</v>
      </c>
      <c r="G27" s="21">
        <v>5047</v>
      </c>
      <c r="H27" s="21">
        <v>5141</v>
      </c>
      <c r="I27" s="17">
        <v>5759</v>
      </c>
      <c r="J27" s="22">
        <v>6018</v>
      </c>
      <c r="K27" s="17">
        <v>5770</v>
      </c>
      <c r="L27" s="43">
        <v>5755</v>
      </c>
      <c r="M27" s="17">
        <v>4809</v>
      </c>
      <c r="N27" s="43">
        <v>4252</v>
      </c>
      <c r="O27" s="43">
        <v>3384</v>
      </c>
      <c r="P27" s="43">
        <v>2835</v>
      </c>
      <c r="Q27" s="8">
        <v>2682</v>
      </c>
      <c r="R27" s="8">
        <v>2597</v>
      </c>
      <c r="S27" s="8">
        <v>1825</v>
      </c>
      <c r="T27" s="8">
        <v>2243</v>
      </c>
      <c r="U27" s="8">
        <v>2613</v>
      </c>
      <c r="V27" s="8">
        <v>4342</v>
      </c>
      <c r="W27" s="10">
        <v>5272</v>
      </c>
    </row>
    <row r="28" spans="1:23" ht="14.25">
      <c r="A28" s="18" t="s">
        <v>5</v>
      </c>
      <c r="B28" s="15" t="s">
        <v>4</v>
      </c>
      <c r="C28" s="17">
        <v>1271872</v>
      </c>
      <c r="D28" s="19">
        <v>1139568</v>
      </c>
      <c r="E28" s="20">
        <v>1013149</v>
      </c>
      <c r="F28" s="21">
        <v>988496</v>
      </c>
      <c r="G28" s="21">
        <v>987732</v>
      </c>
      <c r="H28" s="21">
        <v>987169</v>
      </c>
      <c r="I28" s="17">
        <v>991551</v>
      </c>
      <c r="J28" s="22">
        <v>974293</v>
      </c>
      <c r="K28" s="17">
        <v>982709</v>
      </c>
      <c r="L28" s="43">
        <v>1024505</v>
      </c>
      <c r="M28" s="17">
        <v>1016571</v>
      </c>
      <c r="N28" s="43">
        <v>1105143</v>
      </c>
      <c r="O28" s="43">
        <v>1179201</v>
      </c>
      <c r="P28" s="43">
        <v>1228483</v>
      </c>
      <c r="Q28" s="8">
        <v>1222657</v>
      </c>
      <c r="R28" s="8">
        <v>1130236</v>
      </c>
      <c r="S28" s="8">
        <v>954930</v>
      </c>
      <c r="T28" s="8">
        <v>953603</v>
      </c>
      <c r="U28" s="8">
        <v>936450</v>
      </c>
      <c r="V28" s="8">
        <v>1060746</v>
      </c>
      <c r="W28" s="10">
        <v>1088456</v>
      </c>
    </row>
    <row r="29" spans="1:23" ht="14.25">
      <c r="A29" s="26" t="s">
        <v>3</v>
      </c>
      <c r="B29" s="26" t="s">
        <v>2</v>
      </c>
      <c r="C29" s="27">
        <v>22512</v>
      </c>
      <c r="D29" s="28">
        <v>23844</v>
      </c>
      <c r="E29" s="29">
        <v>22785</v>
      </c>
      <c r="F29" s="27">
        <v>17312</v>
      </c>
      <c r="G29" s="27">
        <v>18650</v>
      </c>
      <c r="H29" s="21">
        <v>19307</v>
      </c>
      <c r="I29" s="27">
        <v>18818</v>
      </c>
      <c r="J29" s="30">
        <v>16988</v>
      </c>
      <c r="K29" s="27">
        <v>4449</v>
      </c>
      <c r="L29" s="43">
        <v>2203</v>
      </c>
      <c r="M29" s="17">
        <v>2145</v>
      </c>
      <c r="N29" s="8">
        <v>524</v>
      </c>
      <c r="O29" s="8">
        <v>7467</v>
      </c>
      <c r="P29" s="8">
        <v>3672</v>
      </c>
      <c r="Q29" s="8">
        <v>4612</v>
      </c>
      <c r="R29" s="8">
        <v>3728</v>
      </c>
      <c r="S29" s="8">
        <v>1998</v>
      </c>
      <c r="T29" s="8">
        <v>2045</v>
      </c>
      <c r="U29" s="8">
        <v>2449</v>
      </c>
      <c r="V29" s="8">
        <v>2710</v>
      </c>
      <c r="W29" s="10">
        <v>3598</v>
      </c>
    </row>
    <row r="30" spans="1:23" ht="15">
      <c r="A30" s="31"/>
      <c r="B30" s="18"/>
      <c r="H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6"/>
    </row>
    <row r="31" spans="1:8" ht="14.25">
      <c r="A31" s="32" t="s">
        <v>46</v>
      </c>
      <c r="B31" s="18"/>
      <c r="H31" s="25"/>
    </row>
    <row r="32" spans="1:8" ht="14.25">
      <c r="A32" s="31"/>
      <c r="B32" s="18"/>
      <c r="H32" s="25"/>
    </row>
    <row r="33" spans="1:2" ht="14.25">
      <c r="A33" s="15" t="s">
        <v>1</v>
      </c>
      <c r="B33" s="10"/>
    </row>
    <row r="34" spans="1:10" ht="14.25">
      <c r="A34" s="15" t="s">
        <v>0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1" ht="31.5" customHeight="1">
      <c r="A35" s="36" t="s">
        <v>45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0" ht="14.25">
      <c r="A36" s="33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4.25">
      <c r="A37" s="6" t="s">
        <v>44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4.25">
      <c r="A38" s="6" t="s">
        <v>43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4.25">
      <c r="A39" s="6"/>
      <c r="B39" s="10"/>
      <c r="C39" s="10"/>
      <c r="D39" s="10"/>
      <c r="E39" s="10"/>
      <c r="F39" s="10"/>
      <c r="G39" s="10"/>
      <c r="H39" s="10"/>
      <c r="I39" s="10"/>
      <c r="J39" s="10"/>
    </row>
  </sheetData>
  <sheetProtection/>
  <mergeCells count="2">
    <mergeCell ref="A35:K35"/>
    <mergeCell ref="C4:W4"/>
  </mergeCells>
  <printOptions/>
  <pageMargins left="0.7" right="0.7" top="0.75" bottom="0.75" header="0.3" footer="0.3"/>
  <pageSetup fitToHeight="2" fitToWidth="1"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2020-09-22T14:37:37Z</cp:lastPrinted>
  <dcterms:created xsi:type="dcterms:W3CDTF">2008-01-25T20:10:54Z</dcterms:created>
  <dcterms:modified xsi:type="dcterms:W3CDTF">2021-08-06T14:56:18Z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