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j-36 2013 14" sheetId="1" r:id="rId1"/>
  </sheets>
  <definedNames>
    <definedName name="_xlnm.Print_Area" localSheetId="0">'j-36 2013 14'!$A$1:$H$62</definedName>
  </definedNames>
  <calcPr fullCalcOnLoad="1"/>
</workbook>
</file>

<file path=xl/sharedStrings.xml><?xml version="1.0" encoding="utf-8"?>
<sst xmlns="http://schemas.openxmlformats.org/spreadsheetml/2006/main" count="32" uniqueCount="25">
  <si>
    <t>X  Not applicable.</t>
  </si>
  <si>
    <t xml:space="preserve"> </t>
  </si>
  <si>
    <t>SOURCE:  New York State Education Department, State Aid Unit.</t>
  </si>
  <si>
    <t>Instruction</t>
  </si>
  <si>
    <t>X</t>
  </si>
  <si>
    <t>2  The main fund of each school district; it supports expenditures for all operations not provided for in special purpose funds.</t>
  </si>
  <si>
    <t>3  Created in 1978 to provide principal and interest payments for long-term debt; prior to 1978 these were paid from the General Fund.</t>
  </si>
  <si>
    <t>6  Created in 1964 for special projects or programs supported in whole or in part with federal funds.</t>
  </si>
  <si>
    <r>
      <t>From General Fund</t>
    </r>
    <r>
      <rPr>
        <vertAlign val="superscript"/>
        <sz val="11"/>
        <rFont val="Arial"/>
        <family val="2"/>
      </rPr>
      <t>2</t>
    </r>
    <r>
      <rPr>
        <sz val="11"/>
        <rFont val="Arial"/>
        <family val="2"/>
      </rPr>
      <t xml:space="preserve"> and Debt Service Fund</t>
    </r>
    <r>
      <rPr>
        <vertAlign val="superscript"/>
        <sz val="11"/>
        <rFont val="Arial"/>
        <family val="2"/>
      </rPr>
      <t>3</t>
    </r>
  </si>
  <si>
    <r>
      <t>Expenditures Per Pupil</t>
    </r>
    <r>
      <rPr>
        <b/>
        <vertAlign val="superscript"/>
        <sz val="16"/>
        <color indexed="8"/>
        <rFont val="Arial"/>
        <family val="2"/>
      </rPr>
      <t>1</t>
    </r>
    <r>
      <rPr>
        <b/>
        <sz val="16"/>
        <color indexed="8"/>
        <rFont val="Arial"/>
        <family val="2"/>
      </rPr>
      <t xml:space="preserve"> in Public Elementary and Secondary Schools by Major Category of Expenditure</t>
    </r>
  </si>
  <si>
    <t>New York State—Selected School Years 1964-65—2014-15</t>
  </si>
  <si>
    <t>School Year Ended</t>
  </si>
  <si>
    <r>
      <t>From All 
Funds</t>
    </r>
    <r>
      <rPr>
        <vertAlign val="superscript"/>
        <sz val="11"/>
        <rFont val="Arial"/>
        <family val="2"/>
      </rPr>
      <t>4</t>
    </r>
  </si>
  <si>
    <t>Regular Day Schools</t>
  </si>
  <si>
    <t>Special 
Schools</t>
  </si>
  <si>
    <t>Operation and Maintenance 
of Plant</t>
  </si>
  <si>
    <t>Debt Service</t>
  </si>
  <si>
    <r>
      <t>All Other</t>
    </r>
    <r>
      <rPr>
        <vertAlign val="superscript"/>
        <sz val="11"/>
        <rFont val="Arial"/>
        <family val="2"/>
      </rPr>
      <t>5</t>
    </r>
  </si>
  <si>
    <r>
      <t>From Special Aid Fund</t>
    </r>
    <r>
      <rPr>
        <vertAlign val="superscript"/>
        <sz val="11"/>
        <rFont val="Arial"/>
        <family val="2"/>
      </rPr>
      <t>6</t>
    </r>
  </si>
  <si>
    <t>1970</t>
  </si>
  <si>
    <t>1990</t>
  </si>
  <si>
    <t>1991</t>
  </si>
  <si>
    <t>1  Based on average daily attendance, which is determined by dividing the total number of attendance days of all pupils in public elementary and secondary schools by the number of days school was in session.</t>
  </si>
  <si>
    <t>4  Includes the General, Debt Service, and Special Aid Funds. Note:  Starting in 1994, Risk Retention Fund is included. This fund is used in those instances where a school district has established a self-insurance program.</t>
  </si>
  <si>
    <t>5  Includes Board of Education, central administration, community services, transportation, nonbudgetary expenditures, undistributed expenditures, interfund transfers, and fixed charges.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</si>
</sst>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409]dddd\,\ mmmm\ d\,\ yyyy"/>
    <numFmt numFmtId="167" formatCode="[$-409]h:mm:ss\ AM/PM"/>
    <numFmt numFmtId="168" formatCode="&quot;$&quot;#,##0.0"/>
    <numFmt numFmtId="169" formatCode="&quot;$&quot;#,##0"/>
  </numFmts>
  <fonts count="44">
    <font>
      <sz val="12"/>
      <name val="Rockwell"/>
      <family val="0"/>
    </font>
    <font>
      <sz val="11"/>
      <color indexed="8"/>
      <name val="Calibri"/>
      <family val="2"/>
    </font>
    <font>
      <sz val="12"/>
      <name val="Clearface Regular"/>
      <family val="1"/>
    </font>
    <font>
      <sz val="12"/>
      <name val="Times New Roman"/>
      <family val="1"/>
    </font>
    <font>
      <sz val="12"/>
      <name val="Arial"/>
      <family val="2"/>
    </font>
    <font>
      <sz val="12"/>
      <color indexed="8"/>
      <name val="Arial"/>
      <family val="2"/>
    </font>
    <font>
      <b/>
      <sz val="16"/>
      <name val="Arial"/>
      <family val="2"/>
    </font>
    <font>
      <b/>
      <sz val="16"/>
      <color indexed="8"/>
      <name val="Arial"/>
      <family val="2"/>
    </font>
    <font>
      <b/>
      <vertAlign val="superscript"/>
      <sz val="16"/>
      <color indexed="8"/>
      <name val="Arial"/>
      <family val="2"/>
    </font>
    <font>
      <sz val="11"/>
      <name val="Arial"/>
      <family val="2"/>
    </font>
    <font>
      <vertAlign val="superscript"/>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indexed="8"/>
      </top>
      <bottom/>
    </border>
    <border>
      <left/>
      <right/>
      <top/>
      <bottom style="thin">
        <color indexed="8"/>
      </bottom>
    </border>
    <border>
      <left/>
      <right/>
      <top style="thin"/>
      <bottom>
        <color indexed="63"/>
      </bottom>
    </border>
    <border>
      <left/>
      <right/>
      <top style="thin">
        <color indexed="8"/>
      </top>
      <bottom style="thin">
        <color indexed="8"/>
      </bottom>
    </border>
  </borders>
  <cellStyleXfs count="62">
    <xf numFmtId="0" fontId="0" fillId="2"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1"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2"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2" borderId="0" xfId="0" applyNumberFormat="1" applyAlignment="1">
      <alignment/>
    </xf>
    <xf numFmtId="0" fontId="2" fillId="2" borderId="0" xfId="0" applyNumberFormat="1" applyFont="1" applyAlignment="1">
      <alignment/>
    </xf>
    <xf numFmtId="0" fontId="2" fillId="2" borderId="0" xfId="0" applyNumberFormat="1" applyFont="1" applyBorder="1" applyAlignment="1">
      <alignment/>
    </xf>
    <xf numFmtId="0" fontId="2" fillId="2" borderId="10" xfId="0" applyNumberFormat="1" applyFont="1" applyBorder="1" applyAlignment="1">
      <alignment/>
    </xf>
    <xf numFmtId="0" fontId="2" fillId="2" borderId="0" xfId="0" applyNumberFormat="1" applyFont="1" applyAlignment="1">
      <alignment horizontal="center"/>
    </xf>
    <xf numFmtId="0" fontId="3" fillId="2" borderId="0" xfId="0" applyNumberFormat="1" applyFont="1" applyAlignment="1">
      <alignment/>
    </xf>
    <xf numFmtId="0" fontId="3" fillId="2" borderId="0" xfId="0" applyNumberFormat="1" applyFont="1" applyAlignment="1">
      <alignment horizontal="center"/>
    </xf>
    <xf numFmtId="0" fontId="3" fillId="2" borderId="0" xfId="0" applyNumberFormat="1" applyFont="1" applyBorder="1" applyAlignment="1">
      <alignment/>
    </xf>
    <xf numFmtId="0" fontId="4" fillId="2" borderId="0" xfId="0" applyNumberFormat="1" applyFont="1" applyAlignment="1">
      <alignment/>
    </xf>
    <xf numFmtId="5" fontId="4" fillId="2" borderId="0" xfId="0" applyNumberFormat="1" applyFont="1" applyAlignment="1" applyProtection="1">
      <alignment/>
      <protection locked="0"/>
    </xf>
    <xf numFmtId="0" fontId="5" fillId="2" borderId="0" xfId="0" applyNumberFormat="1" applyFont="1" applyAlignment="1">
      <alignment/>
    </xf>
    <xf numFmtId="0" fontId="4" fillId="2" borderId="0" xfId="0" applyNumberFormat="1" applyFont="1" applyAlignment="1" applyProtection="1">
      <alignment/>
      <protection locked="0"/>
    </xf>
    <xf numFmtId="5" fontId="6" fillId="2" borderId="0" xfId="0" applyNumberFormat="1" applyFont="1" applyAlignment="1" applyProtection="1">
      <alignment horizontal="right"/>
      <protection locked="0"/>
    </xf>
    <xf numFmtId="0" fontId="4" fillId="2" borderId="0" xfId="0" applyNumberFormat="1" applyFont="1" applyAlignment="1">
      <alignment horizontal="center"/>
    </xf>
    <xf numFmtId="0" fontId="5" fillId="2" borderId="0" xfId="0" applyNumberFormat="1" applyFont="1" applyAlignment="1">
      <alignment horizontal="center"/>
    </xf>
    <xf numFmtId="0" fontId="5" fillId="2" borderId="0" xfId="0" applyNumberFormat="1" applyFont="1" applyBorder="1" applyAlignment="1">
      <alignment/>
    </xf>
    <xf numFmtId="0" fontId="4" fillId="2" borderId="0" xfId="0" applyNumberFormat="1" applyFont="1" applyBorder="1" applyAlignment="1">
      <alignment/>
    </xf>
    <xf numFmtId="5" fontId="7" fillId="2" borderId="0" xfId="0" applyNumberFormat="1" applyFont="1" applyAlignment="1" applyProtection="1">
      <alignment/>
      <protection locked="0"/>
    </xf>
    <xf numFmtId="0" fontId="9" fillId="2" borderId="11" xfId="0" applyNumberFormat="1" applyFont="1" applyBorder="1" applyAlignment="1">
      <alignment horizontal="center"/>
    </xf>
    <xf numFmtId="0" fontId="9" fillId="2" borderId="11" xfId="0" applyNumberFormat="1" applyFont="1" applyBorder="1" applyAlignment="1" applyProtection="1">
      <alignment horizontal="right"/>
      <protection locked="0"/>
    </xf>
    <xf numFmtId="0" fontId="9" fillId="2" borderId="0" xfId="0" applyNumberFormat="1" applyFont="1" applyAlignment="1">
      <alignment horizontal="center"/>
    </xf>
    <xf numFmtId="0" fontId="9" fillId="2" borderId="0" xfId="0" applyNumberFormat="1" applyFont="1" applyAlignment="1">
      <alignment horizontal="left"/>
    </xf>
    <xf numFmtId="0" fontId="9" fillId="2" borderId="0" xfId="0" applyNumberFormat="1" applyFont="1" applyAlignment="1" applyProtection="1">
      <alignment horizontal="right"/>
      <protection locked="0"/>
    </xf>
    <xf numFmtId="0" fontId="9" fillId="2" borderId="12" xfId="0" applyNumberFormat="1" applyFont="1" applyBorder="1" applyAlignment="1" applyProtection="1" quotePrefix="1">
      <alignment horizontal="right"/>
      <protection locked="0"/>
    </xf>
    <xf numFmtId="0" fontId="9" fillId="2" borderId="12" xfId="0" applyNumberFormat="1" applyFont="1" applyBorder="1" applyAlignment="1" applyProtection="1">
      <alignment horizontal="right"/>
      <protection locked="0"/>
    </xf>
    <xf numFmtId="0" fontId="9" fillId="2" borderId="0" xfId="0" applyNumberFormat="1" applyFont="1" applyAlignment="1">
      <alignment/>
    </xf>
    <xf numFmtId="0" fontId="9" fillId="2" borderId="0" xfId="0" applyNumberFormat="1" applyFont="1" applyAlignment="1" applyProtection="1">
      <alignment horizontal="left"/>
      <protection locked="0"/>
    </xf>
    <xf numFmtId="4" fontId="9" fillId="2" borderId="0" xfId="0" applyNumberFormat="1" applyFont="1" applyAlignment="1" applyProtection="1">
      <alignment/>
      <protection locked="0"/>
    </xf>
    <xf numFmtId="0" fontId="9" fillId="2" borderId="0" xfId="0" applyNumberFormat="1" applyFont="1" applyAlignment="1" applyProtection="1" quotePrefix="1">
      <alignment horizontal="left"/>
      <protection locked="0"/>
    </xf>
    <xf numFmtId="39" fontId="9" fillId="2" borderId="0" xfId="0" applyNumberFormat="1" applyFont="1" applyAlignment="1">
      <alignment/>
    </xf>
    <xf numFmtId="4" fontId="9" fillId="2" borderId="0" xfId="0" applyNumberFormat="1" applyFont="1" applyAlignment="1">
      <alignment/>
    </xf>
    <xf numFmtId="0" fontId="9" fillId="2" borderId="0" xfId="0" applyNumberFormat="1" applyFont="1" applyAlignment="1" quotePrefix="1">
      <alignment horizontal="left"/>
    </xf>
    <xf numFmtId="0" fontId="9" fillId="2" borderId="0" xfId="0" applyNumberFormat="1" applyFont="1" applyBorder="1" applyAlignment="1">
      <alignment horizontal="left"/>
    </xf>
    <xf numFmtId="0" fontId="9" fillId="2" borderId="0" xfId="0" applyNumberFormat="1" applyFont="1" applyBorder="1" applyAlignment="1" applyProtection="1">
      <alignment horizontal="left"/>
      <protection locked="0"/>
    </xf>
    <xf numFmtId="39" fontId="9" fillId="2" borderId="0" xfId="0" applyNumberFormat="1" applyFont="1" applyBorder="1" applyAlignment="1">
      <alignment/>
    </xf>
    <xf numFmtId="0" fontId="9" fillId="2" borderId="13" xfId="0" applyNumberFormat="1" applyFont="1" applyBorder="1" applyAlignment="1">
      <alignment horizontal="left"/>
    </xf>
    <xf numFmtId="4" fontId="9" fillId="2" borderId="13" xfId="0" applyNumberFormat="1" applyFont="1" applyBorder="1" applyAlignment="1">
      <alignment/>
    </xf>
    <xf numFmtId="5" fontId="9" fillId="2" borderId="0" xfId="0" applyNumberFormat="1" applyFont="1" applyAlignment="1" applyProtection="1">
      <alignment/>
      <protection locked="0"/>
    </xf>
    <xf numFmtId="5" fontId="9" fillId="2" borderId="0" xfId="0" applyNumberFormat="1" applyFont="1" applyAlignment="1" applyProtection="1" quotePrefix="1">
      <alignment horizontal="left"/>
      <protection locked="0"/>
    </xf>
    <xf numFmtId="0" fontId="9" fillId="2" borderId="12" xfId="0" applyNumberFormat="1" applyFont="1" applyBorder="1" applyAlignment="1">
      <alignment horizontal="left" wrapText="1"/>
    </xf>
    <xf numFmtId="0" fontId="9" fillId="2" borderId="12" xfId="0" applyNumberFormat="1" applyFont="1" applyBorder="1" applyAlignment="1" applyProtection="1" quotePrefix="1">
      <alignment horizontal="right" wrapText="1"/>
      <protection locked="0"/>
    </xf>
    <xf numFmtId="0" fontId="9" fillId="2" borderId="12" xfId="0" applyNumberFormat="1" applyFont="1" applyBorder="1" applyAlignment="1" applyProtection="1">
      <alignment horizontal="right" wrapText="1"/>
      <protection locked="0"/>
    </xf>
    <xf numFmtId="0" fontId="9" fillId="2" borderId="0" xfId="0" applyNumberFormat="1" applyFont="1" applyBorder="1" applyAlignment="1">
      <alignment horizontal="left" wrapText="1"/>
    </xf>
    <xf numFmtId="0" fontId="9" fillId="2" borderId="0" xfId="0" applyNumberFormat="1" applyFont="1" applyBorder="1" applyAlignment="1" applyProtection="1" quotePrefix="1">
      <alignment horizontal="right" wrapText="1"/>
      <protection locked="0"/>
    </xf>
    <xf numFmtId="0" fontId="9" fillId="2" borderId="0" xfId="0" applyNumberFormat="1" applyFont="1" applyBorder="1" applyAlignment="1" applyProtection="1">
      <alignment horizontal="right" wrapText="1"/>
      <protection locked="0"/>
    </xf>
    <xf numFmtId="0" fontId="9" fillId="2" borderId="0" xfId="0" applyNumberFormat="1" applyFont="1" applyBorder="1" applyAlignment="1" applyProtection="1">
      <alignment horizontal="right"/>
      <protection locked="0"/>
    </xf>
    <xf numFmtId="0" fontId="9" fillId="2" borderId="0" xfId="0" applyNumberFormat="1" applyFont="1" applyBorder="1" applyAlignment="1" applyProtection="1" quotePrefix="1">
      <alignment horizontal="right"/>
      <protection locked="0"/>
    </xf>
    <xf numFmtId="169" fontId="9" fillId="2" borderId="0" xfId="55" applyNumberFormat="1" applyFont="1" applyProtection="1">
      <alignment/>
      <protection locked="0"/>
    </xf>
    <xf numFmtId="169" fontId="9" fillId="2" borderId="0" xfId="0" applyNumberFormat="1" applyFont="1" applyAlignment="1" applyProtection="1">
      <alignment/>
      <protection locked="0"/>
    </xf>
    <xf numFmtId="169" fontId="9" fillId="2" borderId="0" xfId="0" applyNumberFormat="1" applyFont="1" applyAlignment="1" applyProtection="1" quotePrefix="1">
      <alignment horizontal="right"/>
      <protection locked="0"/>
    </xf>
    <xf numFmtId="5" fontId="9" fillId="2" borderId="14" xfId="0" applyNumberFormat="1" applyFont="1" applyBorder="1" applyAlignment="1" applyProtection="1" quotePrefix="1">
      <alignment horizontal="center"/>
      <protection locked="0"/>
    </xf>
    <xf numFmtId="5" fontId="9" fillId="2" borderId="14" xfId="0" applyNumberFormat="1" applyFont="1" applyBorder="1" applyAlignment="1" applyProtection="1">
      <alignment horizontal="center"/>
      <protection locked="0"/>
    </xf>
    <xf numFmtId="5" fontId="9" fillId="2" borderId="0" xfId="0" applyNumberFormat="1" applyFont="1" applyAlignment="1" applyProtection="1" quotePrefix="1">
      <alignment horizontal="lef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76"/>
  <sheetViews>
    <sheetView tabSelected="1" showOutlineSymbols="0" zoomScalePageLayoutView="0" workbookViewId="0" topLeftCell="A1">
      <selection activeCell="A5" sqref="A5"/>
    </sheetView>
  </sheetViews>
  <sheetFormatPr defaultColWidth="11.6640625" defaultRowHeight="15.75"/>
  <cols>
    <col min="1" max="1" width="8.6640625" style="1" customWidth="1"/>
    <col min="2" max="8" width="14.77734375" style="1" customWidth="1"/>
    <col min="9" max="16384" width="11.6640625" style="1" customWidth="1"/>
  </cols>
  <sheetData>
    <row r="1" spans="1:14" ht="23.25">
      <c r="A1" s="17" t="s">
        <v>9</v>
      </c>
      <c r="B1" s="11"/>
      <c r="C1" s="9"/>
      <c r="D1" s="9"/>
      <c r="E1" s="9"/>
      <c r="F1" s="9"/>
      <c r="G1" s="9"/>
      <c r="H1" s="8"/>
      <c r="I1" s="8"/>
      <c r="J1" s="10"/>
      <c r="K1" s="8"/>
      <c r="L1" s="5"/>
      <c r="M1" s="5"/>
      <c r="N1" s="5"/>
    </row>
    <row r="2" spans="1:14" ht="20.25">
      <c r="A2" s="17" t="s">
        <v>10</v>
      </c>
      <c r="B2" s="8"/>
      <c r="C2" s="9"/>
      <c r="D2" s="9"/>
      <c r="E2" s="12"/>
      <c r="F2" s="9"/>
      <c r="G2" s="9"/>
      <c r="H2" s="8"/>
      <c r="I2" s="8"/>
      <c r="J2" s="10"/>
      <c r="K2" s="8"/>
      <c r="L2" s="5"/>
      <c r="M2" s="5"/>
      <c r="N2" s="5"/>
    </row>
    <row r="3" spans="1:14" ht="15.75">
      <c r="A3" s="8"/>
      <c r="B3" s="8"/>
      <c r="C3" s="8"/>
      <c r="D3" s="8"/>
      <c r="E3" s="8"/>
      <c r="F3" s="8"/>
      <c r="G3" s="8"/>
      <c r="H3" s="8"/>
      <c r="I3" s="8"/>
      <c r="J3" s="10"/>
      <c r="K3" s="8"/>
      <c r="L3" s="5"/>
      <c r="M3" s="5"/>
      <c r="N3" s="5"/>
    </row>
    <row r="4" spans="1:14" s="4" customFormat="1" ht="17.25">
      <c r="A4" s="18"/>
      <c r="B4" s="18"/>
      <c r="C4" s="50" t="s">
        <v>8</v>
      </c>
      <c r="D4" s="51"/>
      <c r="E4" s="51"/>
      <c r="F4" s="51"/>
      <c r="G4" s="51"/>
      <c r="H4" s="19"/>
      <c r="I4" s="20"/>
      <c r="J4" s="14"/>
      <c r="K4" s="13"/>
      <c r="L4" s="6"/>
      <c r="M4" s="6"/>
      <c r="N4" s="6"/>
    </row>
    <row r="5" spans="1:14" s="4" customFormat="1" ht="15.75">
      <c r="A5" s="21"/>
      <c r="B5" s="22"/>
      <c r="C5" s="51" t="s">
        <v>3</v>
      </c>
      <c r="D5" s="51"/>
      <c r="E5" s="19"/>
      <c r="F5" s="18"/>
      <c r="G5" s="18"/>
      <c r="H5" s="22"/>
      <c r="I5" s="20"/>
      <c r="J5" s="14"/>
      <c r="K5" s="13"/>
      <c r="L5" s="6"/>
      <c r="M5" s="6"/>
      <c r="N5" s="6"/>
    </row>
    <row r="6" spans="1:14" s="4" customFormat="1" ht="43.5">
      <c r="A6" s="39" t="s">
        <v>11</v>
      </c>
      <c r="B6" s="40" t="s">
        <v>12</v>
      </c>
      <c r="C6" s="41" t="s">
        <v>13</v>
      </c>
      <c r="D6" s="41" t="s">
        <v>14</v>
      </c>
      <c r="E6" s="41" t="s">
        <v>15</v>
      </c>
      <c r="F6" s="24" t="s">
        <v>16</v>
      </c>
      <c r="G6" s="23" t="s">
        <v>17</v>
      </c>
      <c r="H6" s="40" t="s">
        <v>18</v>
      </c>
      <c r="I6" s="20"/>
      <c r="J6" s="14"/>
      <c r="K6" s="13"/>
      <c r="L6" s="6"/>
      <c r="M6" s="6"/>
      <c r="N6" s="6"/>
    </row>
    <row r="7" spans="1:14" s="4" customFormat="1" ht="15.75">
      <c r="A7" s="42"/>
      <c r="B7" s="43"/>
      <c r="C7" s="44"/>
      <c r="D7" s="44"/>
      <c r="E7" s="44"/>
      <c r="F7" s="45"/>
      <c r="G7" s="46"/>
      <c r="H7" s="43"/>
      <c r="I7" s="20"/>
      <c r="J7" s="14"/>
      <c r="K7" s="13"/>
      <c r="L7" s="6"/>
      <c r="M7" s="6"/>
      <c r="N7" s="6"/>
    </row>
    <row r="8" spans="1:14" ht="15.75">
      <c r="A8" s="21">
        <v>2015</v>
      </c>
      <c r="B8" s="47">
        <v>23682</v>
      </c>
      <c r="C8" s="47">
        <v>11092</v>
      </c>
      <c r="D8" s="47">
        <v>72</v>
      </c>
      <c r="E8" s="47">
        <v>1413</v>
      </c>
      <c r="F8" s="47">
        <v>1310</v>
      </c>
      <c r="G8" s="47">
        <v>7825</v>
      </c>
      <c r="H8" s="47">
        <v>1970</v>
      </c>
      <c r="I8" s="25"/>
      <c r="J8" s="10"/>
      <c r="K8" s="8"/>
      <c r="L8" s="5"/>
      <c r="M8" s="5"/>
      <c r="N8" s="5"/>
    </row>
    <row r="9" spans="1:14" ht="15.75">
      <c r="A9" s="21">
        <v>2014</v>
      </c>
      <c r="B9" s="48">
        <v>22736</v>
      </c>
      <c r="C9" s="48">
        <v>10732</v>
      </c>
      <c r="D9" s="48">
        <v>80</v>
      </c>
      <c r="E9" s="48">
        <v>1406</v>
      </c>
      <c r="F9" s="48">
        <v>1240</v>
      </c>
      <c r="G9" s="48">
        <v>7476</v>
      </c>
      <c r="H9" s="48">
        <v>1802</v>
      </c>
      <c r="I9" s="25"/>
      <c r="J9" s="10"/>
      <c r="K9" s="8"/>
      <c r="L9" s="5"/>
      <c r="M9" s="5"/>
      <c r="N9" s="5"/>
    </row>
    <row r="10" spans="1:14" ht="15.75">
      <c r="A10" s="21">
        <v>2013</v>
      </c>
      <c r="B10" s="48">
        <v>21991</v>
      </c>
      <c r="C10" s="48">
        <v>10290</v>
      </c>
      <c r="D10" s="48">
        <v>91</v>
      </c>
      <c r="E10" s="48">
        <v>1334</v>
      </c>
      <c r="F10" s="48">
        <v>1279</v>
      </c>
      <c r="G10" s="48">
        <v>7148</v>
      </c>
      <c r="H10" s="48">
        <v>1849</v>
      </c>
      <c r="I10" s="29" t="s">
        <v>1</v>
      </c>
      <c r="J10" s="10"/>
      <c r="K10" s="8"/>
      <c r="L10" s="5"/>
      <c r="M10" s="5"/>
      <c r="N10" s="5"/>
    </row>
    <row r="11" spans="1:14" ht="15.75">
      <c r="A11" s="21">
        <v>2012</v>
      </c>
      <c r="B11" s="48">
        <v>21757</v>
      </c>
      <c r="C11" s="48">
        <v>10075</v>
      </c>
      <c r="D11" s="48">
        <v>93</v>
      </c>
      <c r="E11" s="48">
        <v>1319</v>
      </c>
      <c r="F11" s="48">
        <v>1326</v>
      </c>
      <c r="G11" s="48">
        <f>B11-C11-D11-E11-F11-H11</f>
        <v>6901</v>
      </c>
      <c r="H11" s="48">
        <v>2043</v>
      </c>
      <c r="I11" s="29"/>
      <c r="J11" s="10"/>
      <c r="K11" s="8"/>
      <c r="L11" s="5"/>
      <c r="M11" s="5"/>
      <c r="N11" s="5"/>
    </row>
    <row r="12" spans="1:14" ht="15.75">
      <c r="A12" s="21">
        <v>2011</v>
      </c>
      <c r="B12" s="48">
        <v>21158</v>
      </c>
      <c r="C12" s="48">
        <v>9958</v>
      </c>
      <c r="D12" s="48">
        <v>91</v>
      </c>
      <c r="E12" s="48">
        <v>1343</v>
      </c>
      <c r="F12" s="48">
        <v>1211</v>
      </c>
      <c r="G12" s="48">
        <v>6433</v>
      </c>
      <c r="H12" s="48">
        <v>2122</v>
      </c>
      <c r="I12" s="29"/>
      <c r="J12" s="10"/>
      <c r="K12" s="8"/>
      <c r="L12" s="5"/>
      <c r="M12" s="5"/>
      <c r="N12" s="5"/>
    </row>
    <row r="13" spans="1:14" ht="15.75">
      <c r="A13" s="21">
        <v>2010</v>
      </c>
      <c r="B13" s="48">
        <v>20678</v>
      </c>
      <c r="C13" s="48">
        <v>9944</v>
      </c>
      <c r="D13" s="48">
        <v>92</v>
      </c>
      <c r="E13" s="48">
        <v>1305</v>
      </c>
      <c r="F13" s="48">
        <v>1180</v>
      </c>
      <c r="G13" s="48">
        <v>6141</v>
      </c>
      <c r="H13" s="48">
        <v>2016</v>
      </c>
      <c r="I13" s="29"/>
      <c r="J13" s="10"/>
      <c r="K13" s="8"/>
      <c r="L13" s="5"/>
      <c r="M13" s="5"/>
      <c r="N13" s="5"/>
    </row>
    <row r="14" spans="1:14" ht="15.75">
      <c r="A14" s="21">
        <v>2009</v>
      </c>
      <c r="B14" s="48">
        <v>20076</v>
      </c>
      <c r="C14" s="48">
        <v>9945</v>
      </c>
      <c r="D14" s="48">
        <v>97</v>
      </c>
      <c r="E14" s="48">
        <v>1264</v>
      </c>
      <c r="F14" s="48">
        <v>1089</v>
      </c>
      <c r="G14" s="48">
        <f>B14-C14-D14-E14-F14-H14</f>
        <v>6018</v>
      </c>
      <c r="H14" s="48">
        <v>1663</v>
      </c>
      <c r="I14" s="29"/>
      <c r="J14" s="10"/>
      <c r="K14" s="8"/>
      <c r="L14" s="5"/>
      <c r="M14" s="5"/>
      <c r="N14" s="5"/>
    </row>
    <row r="15" spans="1:14" ht="15.75">
      <c r="A15" s="33">
        <v>2008</v>
      </c>
      <c r="B15" s="48">
        <v>18990</v>
      </c>
      <c r="C15" s="48">
        <v>9420</v>
      </c>
      <c r="D15" s="48">
        <v>93</v>
      </c>
      <c r="E15" s="48">
        <v>1224</v>
      </c>
      <c r="F15" s="48">
        <v>1022</v>
      </c>
      <c r="G15" s="48">
        <v>5681</v>
      </c>
      <c r="H15" s="48">
        <v>1550</v>
      </c>
      <c r="I15" s="29"/>
      <c r="J15" s="10"/>
      <c r="K15" s="8"/>
      <c r="L15" s="5"/>
      <c r="M15" s="5"/>
      <c r="N15" s="5"/>
    </row>
    <row r="16" spans="1:14" ht="15.75">
      <c r="A16" s="33">
        <v>2007</v>
      </c>
      <c r="B16" s="48">
        <v>17778</v>
      </c>
      <c r="C16" s="48">
        <v>8675</v>
      </c>
      <c r="D16" s="48">
        <v>80</v>
      </c>
      <c r="E16" s="48">
        <v>1132</v>
      </c>
      <c r="F16" s="48">
        <v>1017</v>
      </c>
      <c r="G16" s="48">
        <v>5240</v>
      </c>
      <c r="H16" s="48">
        <v>1634</v>
      </c>
      <c r="I16" s="29"/>
      <c r="J16" s="10"/>
      <c r="K16" s="8"/>
      <c r="L16" s="5"/>
      <c r="M16" s="5"/>
      <c r="N16" s="5"/>
    </row>
    <row r="17" spans="1:14" ht="15.75">
      <c r="A17" s="33">
        <v>2006</v>
      </c>
      <c r="B17" s="48">
        <v>16516</v>
      </c>
      <c r="C17" s="48">
        <v>8033</v>
      </c>
      <c r="D17" s="48">
        <v>76</v>
      </c>
      <c r="E17" s="48">
        <v>1093</v>
      </c>
      <c r="F17" s="48">
        <v>1038</v>
      </c>
      <c r="G17" s="48">
        <v>4672</v>
      </c>
      <c r="H17" s="48">
        <v>1604</v>
      </c>
      <c r="I17" s="29"/>
      <c r="J17" s="10"/>
      <c r="K17" s="8"/>
      <c r="L17" s="5"/>
      <c r="M17" s="5"/>
      <c r="N17" s="5"/>
    </row>
    <row r="18" spans="1:14" ht="15.75">
      <c r="A18" s="33">
        <v>2005</v>
      </c>
      <c r="B18" s="48">
        <v>15329</v>
      </c>
      <c r="C18" s="48">
        <v>7538</v>
      </c>
      <c r="D18" s="48">
        <v>73</v>
      </c>
      <c r="E18" s="48">
        <v>1032</v>
      </c>
      <c r="F18" s="48">
        <v>851</v>
      </c>
      <c r="G18" s="48">
        <v>4229</v>
      </c>
      <c r="H18" s="48">
        <v>1606</v>
      </c>
      <c r="I18" s="29"/>
      <c r="J18" s="10"/>
      <c r="K18" s="8"/>
      <c r="L18" s="5"/>
      <c r="M18" s="5"/>
      <c r="N18" s="5"/>
    </row>
    <row r="19" spans="1:14" ht="15.75">
      <c r="A19" s="33">
        <v>2004</v>
      </c>
      <c r="B19" s="48">
        <v>14088</v>
      </c>
      <c r="C19" s="48">
        <v>7166</v>
      </c>
      <c r="D19" s="48">
        <v>79</v>
      </c>
      <c r="E19" s="48">
        <v>963</v>
      </c>
      <c r="F19" s="48">
        <v>725</v>
      </c>
      <c r="G19" s="48">
        <v>3669</v>
      </c>
      <c r="H19" s="48">
        <v>1486</v>
      </c>
      <c r="I19" s="29"/>
      <c r="J19" s="10"/>
      <c r="K19" s="8"/>
      <c r="L19" s="5"/>
      <c r="M19" s="5"/>
      <c r="N19" s="5"/>
    </row>
    <row r="20" spans="1:14" ht="15.75">
      <c r="A20" s="33">
        <v>2003</v>
      </c>
      <c r="B20" s="48">
        <v>13369</v>
      </c>
      <c r="C20" s="48">
        <v>7029</v>
      </c>
      <c r="D20" s="48">
        <v>81</v>
      </c>
      <c r="E20" s="48">
        <v>905</v>
      </c>
      <c r="F20" s="48">
        <v>601</v>
      </c>
      <c r="G20" s="48">
        <v>3376</v>
      </c>
      <c r="H20" s="48">
        <v>1377</v>
      </c>
      <c r="I20" s="29"/>
      <c r="J20" s="10"/>
      <c r="K20" s="8"/>
      <c r="L20" s="5"/>
      <c r="M20" s="5"/>
      <c r="N20" s="5"/>
    </row>
    <row r="21" spans="1:14" ht="15.75">
      <c r="A21" s="33">
        <v>2002</v>
      </c>
      <c r="B21" s="48">
        <v>12560</v>
      </c>
      <c r="C21" s="48">
        <v>6757</v>
      </c>
      <c r="D21" s="48">
        <v>83</v>
      </c>
      <c r="E21" s="48">
        <v>860</v>
      </c>
      <c r="F21" s="48">
        <v>599</v>
      </c>
      <c r="G21" s="48">
        <v>3064</v>
      </c>
      <c r="H21" s="48">
        <v>1197</v>
      </c>
      <c r="I21" s="29"/>
      <c r="J21" s="10"/>
      <c r="K21" s="8"/>
      <c r="L21" s="5"/>
      <c r="M21" s="5"/>
      <c r="N21" s="5"/>
    </row>
    <row r="22" spans="1:14" ht="15.75">
      <c r="A22" s="33">
        <v>2001</v>
      </c>
      <c r="B22" s="48">
        <v>12093</v>
      </c>
      <c r="C22" s="48">
        <v>6517</v>
      </c>
      <c r="D22" s="48">
        <v>81</v>
      </c>
      <c r="E22" s="48">
        <v>864</v>
      </c>
      <c r="F22" s="48">
        <v>640</v>
      </c>
      <c r="G22" s="48">
        <v>2889</v>
      </c>
      <c r="H22" s="48">
        <v>1102</v>
      </c>
      <c r="I22" s="29"/>
      <c r="J22" s="10"/>
      <c r="K22" s="8"/>
      <c r="L22" s="5"/>
      <c r="M22" s="5"/>
      <c r="N22" s="5"/>
    </row>
    <row r="23" spans="1:14" ht="15.75">
      <c r="A23" s="32">
        <v>2000</v>
      </c>
      <c r="B23" s="48">
        <v>11195</v>
      </c>
      <c r="C23" s="48">
        <v>6114</v>
      </c>
      <c r="D23" s="48">
        <v>77</v>
      </c>
      <c r="E23" s="48">
        <v>792</v>
      </c>
      <c r="F23" s="48">
        <v>592</v>
      </c>
      <c r="G23" s="48">
        <v>2657</v>
      </c>
      <c r="H23" s="48">
        <v>963</v>
      </c>
      <c r="I23" s="29"/>
      <c r="J23" s="10"/>
      <c r="K23" s="8"/>
      <c r="L23" s="5"/>
      <c r="M23" s="5"/>
      <c r="N23" s="5"/>
    </row>
    <row r="24" spans="1:14" ht="15.75">
      <c r="A24" s="21">
        <v>1999</v>
      </c>
      <c r="B24" s="48">
        <v>10477</v>
      </c>
      <c r="C24" s="48">
        <v>5784</v>
      </c>
      <c r="D24" s="48">
        <v>37</v>
      </c>
      <c r="E24" s="48">
        <v>748</v>
      </c>
      <c r="F24" s="48">
        <v>519</v>
      </c>
      <c r="G24" s="48">
        <v>2514</v>
      </c>
      <c r="H24" s="48">
        <v>875</v>
      </c>
      <c r="I24" s="29"/>
      <c r="J24" s="10"/>
      <c r="K24" s="8"/>
      <c r="L24" s="5"/>
      <c r="M24" s="5"/>
      <c r="N24" s="5"/>
    </row>
    <row r="25" spans="1:14" ht="15.75">
      <c r="A25" s="21">
        <v>1998</v>
      </c>
      <c r="B25" s="48">
        <v>9868.85</v>
      </c>
      <c r="C25" s="48">
        <v>5467.34</v>
      </c>
      <c r="D25" s="48">
        <v>31.02</v>
      </c>
      <c r="E25" s="48">
        <v>709.84</v>
      </c>
      <c r="F25" s="48">
        <v>470.89</v>
      </c>
      <c r="G25" s="48">
        <v>2400.9</v>
      </c>
      <c r="H25" s="48">
        <v>788.86</v>
      </c>
      <c r="I25" s="29"/>
      <c r="J25" s="10"/>
      <c r="K25" s="8"/>
      <c r="L25" s="5"/>
      <c r="M25" s="5"/>
      <c r="N25" s="5"/>
    </row>
    <row r="26" spans="1:14" ht="15.75">
      <c r="A26" s="21">
        <v>1997</v>
      </c>
      <c r="B26" s="48">
        <v>9372.84</v>
      </c>
      <c r="C26" s="48">
        <v>5149.8</v>
      </c>
      <c r="D26" s="48">
        <v>29.04</v>
      </c>
      <c r="E26" s="48">
        <v>697.9</v>
      </c>
      <c r="F26" s="48">
        <v>441.3</v>
      </c>
      <c r="G26" s="48">
        <v>2343.81</v>
      </c>
      <c r="H26" s="48">
        <v>710.99</v>
      </c>
      <c r="I26" s="29"/>
      <c r="J26" s="10"/>
      <c r="K26" s="8"/>
      <c r="L26" s="5"/>
      <c r="M26" s="5"/>
      <c r="N26" s="5"/>
    </row>
    <row r="27" spans="1:14" ht="15.75">
      <c r="A27" s="21">
        <v>1996</v>
      </c>
      <c r="B27" s="48">
        <v>9288.54</v>
      </c>
      <c r="C27" s="48">
        <v>5073.88</v>
      </c>
      <c r="D27" s="48">
        <v>27.18</v>
      </c>
      <c r="E27" s="48">
        <v>687.75</v>
      </c>
      <c r="F27" s="48">
        <v>447.59</v>
      </c>
      <c r="G27" s="48">
        <v>2352.77</v>
      </c>
      <c r="H27" s="48">
        <v>699.37</v>
      </c>
      <c r="I27" s="29"/>
      <c r="J27" s="10"/>
      <c r="K27" s="8"/>
      <c r="L27" s="5"/>
      <c r="M27" s="5"/>
      <c r="N27" s="5"/>
    </row>
    <row r="28" spans="1:14" ht="15.75">
      <c r="A28" s="21">
        <v>1995</v>
      </c>
      <c r="B28" s="48">
        <v>9196.45</v>
      </c>
      <c r="C28" s="48">
        <v>5007.04</v>
      </c>
      <c r="D28" s="48">
        <v>28.21</v>
      </c>
      <c r="E28" s="48">
        <v>669.82</v>
      </c>
      <c r="F28" s="48">
        <v>411.48</v>
      </c>
      <c r="G28" s="48">
        <v>2324.01</v>
      </c>
      <c r="H28" s="48">
        <v>755.89</v>
      </c>
      <c r="I28" s="29"/>
      <c r="J28" s="10"/>
      <c r="K28" s="8"/>
      <c r="L28" s="5"/>
      <c r="M28" s="5"/>
      <c r="N28" s="5"/>
    </row>
    <row r="29" spans="1:14" ht="15.75">
      <c r="A29" s="21">
        <v>1994</v>
      </c>
      <c r="B29" s="48">
        <v>9923.4</v>
      </c>
      <c r="C29" s="48">
        <v>5348.06</v>
      </c>
      <c r="D29" s="48">
        <v>31.52</v>
      </c>
      <c r="E29" s="48">
        <v>740.14</v>
      </c>
      <c r="F29" s="48">
        <v>414.69</v>
      </c>
      <c r="G29" s="48">
        <v>2603.13</v>
      </c>
      <c r="H29" s="48">
        <v>785.86</v>
      </c>
      <c r="I29" s="29"/>
      <c r="J29" s="10"/>
      <c r="K29" s="8"/>
      <c r="L29" s="5"/>
      <c r="M29" s="5"/>
      <c r="N29" s="5"/>
    </row>
    <row r="30" spans="1:14" ht="15.75">
      <c r="A30" s="21">
        <v>1993</v>
      </c>
      <c r="B30" s="48">
        <v>9496.32</v>
      </c>
      <c r="C30" s="48">
        <v>5103.03</v>
      </c>
      <c r="D30" s="48">
        <v>30.03</v>
      </c>
      <c r="E30" s="48">
        <v>718.99</v>
      </c>
      <c r="F30" s="48">
        <v>404.54</v>
      </c>
      <c r="G30" s="48">
        <v>2462.85</v>
      </c>
      <c r="H30" s="48">
        <v>776.88</v>
      </c>
      <c r="I30" s="29"/>
      <c r="J30" s="10"/>
      <c r="K30" s="8"/>
      <c r="L30" s="5"/>
      <c r="M30" s="5"/>
      <c r="N30" s="5"/>
    </row>
    <row r="31" spans="1:14" ht="15.75">
      <c r="A31" s="21">
        <v>1992</v>
      </c>
      <c r="B31" s="48">
        <v>9111.89</v>
      </c>
      <c r="C31" s="48">
        <v>4951.23</v>
      </c>
      <c r="D31" s="48">
        <v>30.09</v>
      </c>
      <c r="E31" s="48">
        <v>692.63</v>
      </c>
      <c r="F31" s="48">
        <v>392.03</v>
      </c>
      <c r="G31" s="48">
        <v>2341.59</v>
      </c>
      <c r="H31" s="48">
        <v>703.32</v>
      </c>
      <c r="I31" s="29"/>
      <c r="J31" s="10"/>
      <c r="K31" s="8"/>
      <c r="L31" s="5"/>
      <c r="M31" s="5"/>
      <c r="N31" s="5"/>
    </row>
    <row r="32" spans="1:14" ht="15.75">
      <c r="A32" s="31" t="s">
        <v>21</v>
      </c>
      <c r="B32" s="48">
        <v>9063.81</v>
      </c>
      <c r="C32" s="48">
        <v>5122.08</v>
      </c>
      <c r="D32" s="48">
        <v>31.1</v>
      </c>
      <c r="E32" s="48">
        <v>693.1</v>
      </c>
      <c r="F32" s="48">
        <v>367.54</v>
      </c>
      <c r="G32" s="48">
        <v>2346.82</v>
      </c>
      <c r="H32" s="48">
        <v>503.17</v>
      </c>
      <c r="I32" s="29"/>
      <c r="J32" s="10"/>
      <c r="K32" s="8"/>
      <c r="L32" s="5"/>
      <c r="M32" s="5"/>
      <c r="N32" s="5"/>
    </row>
    <row r="33" spans="1:14" ht="15.75">
      <c r="A33" s="31" t="s">
        <v>20</v>
      </c>
      <c r="B33" s="48">
        <v>8491.27</v>
      </c>
      <c r="C33" s="48">
        <v>4838.96</v>
      </c>
      <c r="D33" s="48">
        <v>30.9</v>
      </c>
      <c r="E33" s="48">
        <v>699.24</v>
      </c>
      <c r="F33" s="48">
        <v>315.17</v>
      </c>
      <c r="G33" s="48">
        <v>2158.92</v>
      </c>
      <c r="H33" s="48">
        <v>448.08</v>
      </c>
      <c r="I33" s="29"/>
      <c r="J33" s="10"/>
      <c r="K33" s="8"/>
      <c r="L33" s="5"/>
      <c r="M33" s="5"/>
      <c r="N33" s="5"/>
    </row>
    <row r="34" spans="1:14" ht="15.75">
      <c r="A34" s="21">
        <v>1989</v>
      </c>
      <c r="B34" s="48">
        <v>8077.16</v>
      </c>
      <c r="C34" s="48">
        <v>4491.37</v>
      </c>
      <c r="D34" s="48">
        <v>29.26</v>
      </c>
      <c r="E34" s="48">
        <v>668.63</v>
      </c>
      <c r="F34" s="48">
        <v>289.67</v>
      </c>
      <c r="G34" s="48">
        <v>2222.04</v>
      </c>
      <c r="H34" s="48">
        <v>376.19</v>
      </c>
      <c r="I34" s="29"/>
      <c r="J34" s="10"/>
      <c r="K34" s="8"/>
      <c r="L34" s="5"/>
      <c r="M34" s="5"/>
      <c r="N34" s="5"/>
    </row>
    <row r="35" spans="1:14" ht="15.75">
      <c r="A35" s="21">
        <v>1988</v>
      </c>
      <c r="B35" s="48">
        <v>7410.14</v>
      </c>
      <c r="C35" s="48">
        <v>4086.95</v>
      </c>
      <c r="D35" s="48">
        <v>26.22</v>
      </c>
      <c r="E35" s="48">
        <v>593.75</v>
      </c>
      <c r="F35" s="48">
        <v>274</v>
      </c>
      <c r="G35" s="48">
        <v>2122.71</v>
      </c>
      <c r="H35" s="48">
        <v>306.51</v>
      </c>
      <c r="I35" s="29"/>
      <c r="J35" s="10"/>
      <c r="K35" s="8"/>
      <c r="L35" s="5"/>
      <c r="M35" s="5"/>
      <c r="N35" s="5"/>
    </row>
    <row r="36" spans="1:14" ht="15.75">
      <c r="A36" s="26">
        <v>1987</v>
      </c>
      <c r="B36" s="48">
        <v>6720.15</v>
      </c>
      <c r="C36" s="48">
        <v>3752.28</v>
      </c>
      <c r="D36" s="48">
        <v>23.26</v>
      </c>
      <c r="E36" s="48">
        <v>529.05</v>
      </c>
      <c r="F36" s="48">
        <v>269.35</v>
      </c>
      <c r="G36" s="48">
        <v>1946.15</v>
      </c>
      <c r="H36" s="48">
        <v>200.06</v>
      </c>
      <c r="I36" s="29"/>
      <c r="J36" s="10"/>
      <c r="K36" s="8"/>
      <c r="L36" s="5"/>
      <c r="M36" s="5"/>
      <c r="N36" s="5"/>
    </row>
    <row r="37" spans="1:14" ht="15.75">
      <c r="A37" s="26">
        <v>1986</v>
      </c>
      <c r="B37" s="48">
        <v>6252.55</v>
      </c>
      <c r="C37" s="48">
        <v>3369.42</v>
      </c>
      <c r="D37" s="48">
        <v>26.77</v>
      </c>
      <c r="E37" s="48">
        <v>509.28</v>
      </c>
      <c r="F37" s="48">
        <v>268.01</v>
      </c>
      <c r="G37" s="48">
        <v>1848.01</v>
      </c>
      <c r="H37" s="48">
        <v>231.06</v>
      </c>
      <c r="I37" s="29"/>
      <c r="J37" s="10"/>
      <c r="K37" s="8"/>
      <c r="L37" s="5"/>
      <c r="M37" s="5"/>
      <c r="N37" s="5"/>
    </row>
    <row r="38" spans="1:14" s="2" customFormat="1" ht="15.75">
      <c r="A38" s="26">
        <v>1985</v>
      </c>
      <c r="B38" s="48">
        <v>5644.46</v>
      </c>
      <c r="C38" s="48">
        <v>3017.36</v>
      </c>
      <c r="D38" s="48">
        <v>19.94</v>
      </c>
      <c r="E38" s="48">
        <v>474.64</v>
      </c>
      <c r="F38" s="48">
        <v>273.26</v>
      </c>
      <c r="G38" s="48">
        <v>1658.3</v>
      </c>
      <c r="H38" s="48">
        <v>200.96</v>
      </c>
      <c r="I38" s="29"/>
      <c r="J38" s="15"/>
      <c r="K38" s="16"/>
      <c r="L38" s="7"/>
      <c r="M38" s="7"/>
      <c r="N38" s="7"/>
    </row>
    <row r="39" spans="1:34" s="3" customFormat="1" ht="15.75">
      <c r="A39" s="26">
        <v>1984</v>
      </c>
      <c r="B39" s="48">
        <v>5256.58</v>
      </c>
      <c r="C39" s="48">
        <v>2784.34</v>
      </c>
      <c r="D39" s="48">
        <v>16.93</v>
      </c>
      <c r="E39" s="48">
        <v>456.13</v>
      </c>
      <c r="F39" s="48">
        <v>264.88</v>
      </c>
      <c r="G39" s="48">
        <v>1563.89</v>
      </c>
      <c r="H39" s="48">
        <v>170.41</v>
      </c>
      <c r="I39" s="34" t="s">
        <v>1</v>
      </c>
      <c r="J39" s="15"/>
      <c r="K39" s="16"/>
      <c r="L39" s="7"/>
      <c r="M39" s="7"/>
      <c r="N39" s="7"/>
      <c r="O39" s="2"/>
      <c r="P39" s="2"/>
      <c r="Q39" s="2"/>
      <c r="R39" s="2"/>
      <c r="S39" s="2"/>
      <c r="T39" s="2"/>
      <c r="U39" s="2"/>
      <c r="V39" s="2"/>
      <c r="W39" s="2"/>
      <c r="X39" s="2"/>
      <c r="Y39" s="2"/>
      <c r="Z39" s="2"/>
      <c r="AA39" s="2"/>
      <c r="AB39" s="2"/>
      <c r="AC39" s="2"/>
      <c r="AD39" s="2"/>
      <c r="AE39" s="2"/>
      <c r="AF39" s="2"/>
      <c r="AG39" s="2"/>
      <c r="AH39" s="2"/>
    </row>
    <row r="40" spans="1:14" s="2" customFormat="1" ht="15.75">
      <c r="A40" s="26">
        <v>1983</v>
      </c>
      <c r="B40" s="48">
        <v>4807.5</v>
      </c>
      <c r="C40" s="48">
        <v>2498.6</v>
      </c>
      <c r="D40" s="48">
        <v>17.14</v>
      </c>
      <c r="E40" s="48">
        <v>436.83</v>
      </c>
      <c r="F40" s="48">
        <v>276.2</v>
      </c>
      <c r="G40" s="48">
        <v>1406.34</v>
      </c>
      <c r="H40" s="48">
        <v>172.39</v>
      </c>
      <c r="I40" s="34"/>
      <c r="J40" s="15"/>
      <c r="K40" s="16"/>
      <c r="L40" s="7"/>
      <c r="M40" s="7"/>
      <c r="N40" s="7"/>
    </row>
    <row r="41" spans="1:14" s="2" customFormat="1" ht="15.75">
      <c r="A41" s="26">
        <v>1982</v>
      </c>
      <c r="B41" s="48">
        <v>4432.97</v>
      </c>
      <c r="C41" s="48">
        <v>2266.7</v>
      </c>
      <c r="D41" s="48">
        <v>16.57</v>
      </c>
      <c r="E41" s="48">
        <v>408.12</v>
      </c>
      <c r="F41" s="48">
        <v>265.55</v>
      </c>
      <c r="G41" s="48">
        <v>1302.01</v>
      </c>
      <c r="H41" s="48">
        <v>174.02</v>
      </c>
      <c r="I41" s="34"/>
      <c r="J41" s="15"/>
      <c r="K41" s="16"/>
      <c r="L41" s="7"/>
      <c r="M41" s="7"/>
      <c r="N41" s="7"/>
    </row>
    <row r="42" spans="1:14" s="2" customFormat="1" ht="15.75">
      <c r="A42" s="26">
        <v>1981</v>
      </c>
      <c r="B42" s="48">
        <v>3913.85</v>
      </c>
      <c r="C42" s="48">
        <v>2022.89</v>
      </c>
      <c r="D42" s="48">
        <v>25.08</v>
      </c>
      <c r="E42" s="48">
        <v>359.68</v>
      </c>
      <c r="F42" s="48">
        <v>239.35</v>
      </c>
      <c r="G42" s="48">
        <v>1095.07</v>
      </c>
      <c r="H42" s="48">
        <v>171.78</v>
      </c>
      <c r="I42" s="34"/>
      <c r="J42" s="15"/>
      <c r="K42" s="16"/>
      <c r="L42" s="7"/>
      <c r="M42" s="7"/>
      <c r="N42" s="7"/>
    </row>
    <row r="43" spans="1:14" s="2" customFormat="1" ht="15.75">
      <c r="A43" s="26">
        <v>1980</v>
      </c>
      <c r="B43" s="48">
        <v>3570.3</v>
      </c>
      <c r="C43" s="48">
        <v>1831.96</v>
      </c>
      <c r="D43" s="48">
        <v>27.45</v>
      </c>
      <c r="E43" s="48">
        <v>319.34</v>
      </c>
      <c r="F43" s="48">
        <v>237.35</v>
      </c>
      <c r="G43" s="48">
        <v>977.27</v>
      </c>
      <c r="H43" s="48">
        <v>176.93</v>
      </c>
      <c r="I43" s="34" t="s">
        <v>1</v>
      </c>
      <c r="J43" s="15"/>
      <c r="K43" s="16"/>
      <c r="L43" s="7"/>
      <c r="M43" s="7"/>
      <c r="N43" s="7"/>
    </row>
    <row r="44" spans="1:14" s="2" customFormat="1" ht="15.75">
      <c r="A44" s="26">
        <v>1979</v>
      </c>
      <c r="B44" s="48">
        <v>3214.27</v>
      </c>
      <c r="C44" s="48">
        <v>1648.26</v>
      </c>
      <c r="D44" s="48">
        <v>33.94</v>
      </c>
      <c r="E44" s="48">
        <v>267.75</v>
      </c>
      <c r="F44" s="48">
        <v>247.65</v>
      </c>
      <c r="G44" s="48">
        <v>871.88</v>
      </c>
      <c r="H44" s="48">
        <v>144.79</v>
      </c>
      <c r="I44" s="34" t="s">
        <v>1</v>
      </c>
      <c r="J44" s="15"/>
      <c r="K44" s="16"/>
      <c r="L44" s="7"/>
      <c r="M44" s="7"/>
      <c r="N44" s="7"/>
    </row>
    <row r="45" spans="1:14" ht="15.75">
      <c r="A45" s="26">
        <v>1978</v>
      </c>
      <c r="B45" s="48">
        <v>2975.23</v>
      </c>
      <c r="C45" s="48">
        <v>1540.24</v>
      </c>
      <c r="D45" s="48">
        <v>30.02</v>
      </c>
      <c r="E45" s="48">
        <v>250.96</v>
      </c>
      <c r="F45" s="48">
        <v>260.61</v>
      </c>
      <c r="G45" s="48">
        <v>771.11</v>
      </c>
      <c r="H45" s="48">
        <v>122.29</v>
      </c>
      <c r="I45" s="29" t="s">
        <v>1</v>
      </c>
      <c r="J45" s="10"/>
      <c r="K45" s="8"/>
      <c r="L45" s="5"/>
      <c r="M45" s="5"/>
      <c r="N45" s="5"/>
    </row>
    <row r="46" spans="1:14" ht="15.75">
      <c r="A46" s="26">
        <v>1977</v>
      </c>
      <c r="B46" s="48">
        <v>2709.58</v>
      </c>
      <c r="C46" s="48">
        <v>1394.38</v>
      </c>
      <c r="D46" s="48">
        <v>16.09</v>
      </c>
      <c r="E46" s="48">
        <v>224.78</v>
      </c>
      <c r="F46" s="48">
        <v>269.64</v>
      </c>
      <c r="G46" s="48">
        <v>699.65</v>
      </c>
      <c r="H46" s="48">
        <v>105.04</v>
      </c>
      <c r="I46" s="29"/>
      <c r="J46" s="10"/>
      <c r="K46" s="8"/>
      <c r="L46" s="5"/>
      <c r="M46" s="5"/>
      <c r="N46" s="5"/>
    </row>
    <row r="47" spans="1:14" ht="15.75">
      <c r="A47" s="26">
        <v>1976</v>
      </c>
      <c r="B47" s="48">
        <v>2529.52</v>
      </c>
      <c r="C47" s="48">
        <v>1324.88</v>
      </c>
      <c r="D47" s="48">
        <v>14.4</v>
      </c>
      <c r="E47" s="48">
        <v>214.87</v>
      </c>
      <c r="F47" s="48">
        <v>216.07</v>
      </c>
      <c r="G47" s="48">
        <v>656.28</v>
      </c>
      <c r="H47" s="48">
        <v>103.02</v>
      </c>
      <c r="I47" s="29"/>
      <c r="J47" s="10"/>
      <c r="K47" s="8"/>
      <c r="L47" s="5"/>
      <c r="M47" s="5"/>
      <c r="N47" s="5"/>
    </row>
    <row r="48" spans="1:14" ht="15.75">
      <c r="A48" s="26">
        <v>1975</v>
      </c>
      <c r="B48" s="48">
        <v>2433.05</v>
      </c>
      <c r="C48" s="48">
        <v>1296.06</v>
      </c>
      <c r="D48" s="48">
        <v>14.29</v>
      </c>
      <c r="E48" s="48">
        <v>212.91</v>
      </c>
      <c r="F48" s="48">
        <v>208.79</v>
      </c>
      <c r="G48" s="48">
        <v>594.66</v>
      </c>
      <c r="H48" s="48">
        <v>106.33</v>
      </c>
      <c r="I48" s="29"/>
      <c r="J48" s="10"/>
      <c r="K48" s="8"/>
      <c r="L48" s="5"/>
      <c r="M48" s="5"/>
      <c r="N48" s="5"/>
    </row>
    <row r="49" spans="1:14" ht="15.75">
      <c r="A49" s="28" t="s">
        <v>19</v>
      </c>
      <c r="B49" s="48">
        <v>1414.21</v>
      </c>
      <c r="C49" s="48">
        <v>820.29</v>
      </c>
      <c r="D49" s="48">
        <v>16.04</v>
      </c>
      <c r="E49" s="48">
        <v>112.26</v>
      </c>
      <c r="F49" s="48">
        <v>142.98</v>
      </c>
      <c r="G49" s="48">
        <v>322.64</v>
      </c>
      <c r="H49" s="49">
        <v>54.99</v>
      </c>
      <c r="I49" s="29"/>
      <c r="J49" s="10"/>
      <c r="K49" s="8"/>
      <c r="L49" s="5"/>
      <c r="M49" s="5"/>
      <c r="N49" s="5"/>
    </row>
    <row r="50" spans="1:14" ht="15.75">
      <c r="A50" s="26">
        <v>1965</v>
      </c>
      <c r="B50" s="49">
        <v>890.14</v>
      </c>
      <c r="C50" s="49">
        <v>521.52</v>
      </c>
      <c r="D50" s="49">
        <v>7.89</v>
      </c>
      <c r="E50" s="49">
        <v>80.1</v>
      </c>
      <c r="F50" s="49">
        <v>99.24</v>
      </c>
      <c r="G50" s="49">
        <v>181.39</v>
      </c>
      <c r="H50" s="49" t="s">
        <v>4</v>
      </c>
      <c r="I50" s="29" t="s">
        <v>1</v>
      </c>
      <c r="J50" s="10"/>
      <c r="K50" s="8"/>
      <c r="L50" s="5"/>
      <c r="M50" s="5"/>
      <c r="N50" s="5"/>
    </row>
    <row r="51" spans="1:14" ht="15.75">
      <c r="A51" s="35"/>
      <c r="B51" s="36" t="s">
        <v>1</v>
      </c>
      <c r="C51" s="36"/>
      <c r="D51" s="36"/>
      <c r="E51" s="36"/>
      <c r="F51" s="36"/>
      <c r="G51" s="36"/>
      <c r="H51" s="36" t="s">
        <v>1</v>
      </c>
      <c r="I51" s="29"/>
      <c r="J51" s="10"/>
      <c r="K51" s="8"/>
      <c r="L51" s="5"/>
      <c r="M51" s="5"/>
      <c r="N51" s="5"/>
    </row>
    <row r="52" spans="1:14" ht="15.75">
      <c r="A52" s="37" t="s">
        <v>0</v>
      </c>
      <c r="B52" s="27"/>
      <c r="C52" s="27"/>
      <c r="D52" s="30"/>
      <c r="E52" s="30"/>
      <c r="F52" s="25"/>
      <c r="G52" s="25"/>
      <c r="H52" s="25"/>
      <c r="I52" s="25"/>
      <c r="J52" s="8"/>
      <c r="K52" s="8"/>
      <c r="L52" s="5"/>
      <c r="M52" s="5"/>
      <c r="N52" s="5"/>
    </row>
    <row r="53" spans="1:14" ht="15.75">
      <c r="A53" s="25"/>
      <c r="B53" s="30"/>
      <c r="C53" s="30"/>
      <c r="D53" s="30"/>
      <c r="E53" s="30"/>
      <c r="F53" s="25"/>
      <c r="G53" s="25"/>
      <c r="H53" s="25"/>
      <c r="I53" s="25"/>
      <c r="J53" s="8"/>
      <c r="K53" s="8"/>
      <c r="L53" s="5"/>
      <c r="M53" s="5"/>
      <c r="N53" s="5"/>
    </row>
    <row r="54" spans="1:14" ht="31.5" customHeight="1">
      <c r="A54" s="52" t="s">
        <v>22</v>
      </c>
      <c r="B54" s="52"/>
      <c r="C54" s="52"/>
      <c r="D54" s="52"/>
      <c r="E54" s="52"/>
      <c r="F54" s="52"/>
      <c r="G54" s="52"/>
      <c r="H54" s="52"/>
      <c r="I54" s="25"/>
      <c r="J54" s="8"/>
      <c r="K54" s="8"/>
      <c r="L54" s="5"/>
      <c r="M54" s="5"/>
      <c r="N54" s="5"/>
    </row>
    <row r="55" spans="1:14" ht="15.75">
      <c r="A55" s="38" t="s">
        <v>5</v>
      </c>
      <c r="B55" s="27"/>
      <c r="C55" s="27"/>
      <c r="D55" s="27"/>
      <c r="E55" s="27"/>
      <c r="F55" s="25"/>
      <c r="G55" s="25"/>
      <c r="H55" s="25"/>
      <c r="I55" s="25"/>
      <c r="J55" s="8"/>
      <c r="K55" s="8"/>
      <c r="L55" s="5"/>
      <c r="M55" s="5"/>
      <c r="N55" s="5"/>
    </row>
    <row r="56" spans="1:14" ht="15.75">
      <c r="A56" s="38" t="s">
        <v>6</v>
      </c>
      <c r="B56" s="27"/>
      <c r="C56" s="27"/>
      <c r="D56" s="27"/>
      <c r="E56" s="27"/>
      <c r="F56" s="25"/>
      <c r="G56" s="25"/>
      <c r="H56" s="25"/>
      <c r="I56" s="25"/>
      <c r="J56" s="8"/>
      <c r="K56" s="8"/>
      <c r="L56" s="5"/>
      <c r="M56" s="5"/>
      <c r="N56" s="5"/>
    </row>
    <row r="57" spans="1:14" ht="33.75" customHeight="1">
      <c r="A57" s="52" t="s">
        <v>23</v>
      </c>
      <c r="B57" s="52"/>
      <c r="C57" s="52"/>
      <c r="D57" s="52"/>
      <c r="E57" s="52"/>
      <c r="F57" s="52"/>
      <c r="G57" s="52"/>
      <c r="H57" s="52"/>
      <c r="I57" s="25"/>
      <c r="J57" s="8"/>
      <c r="K57" s="8"/>
      <c r="L57" s="5"/>
      <c r="M57" s="5"/>
      <c r="N57" s="5"/>
    </row>
    <row r="58" spans="1:14" ht="34.5" customHeight="1">
      <c r="A58" s="52" t="s">
        <v>24</v>
      </c>
      <c r="B58" s="52"/>
      <c r="C58" s="52"/>
      <c r="D58" s="52"/>
      <c r="E58" s="52"/>
      <c r="F58" s="52"/>
      <c r="G58" s="52"/>
      <c r="H58" s="52"/>
      <c r="I58" s="25"/>
      <c r="J58" s="8"/>
      <c r="K58" s="8"/>
      <c r="L58" s="5"/>
      <c r="M58" s="5"/>
      <c r="N58" s="5"/>
    </row>
    <row r="59" spans="1:14" ht="15.75">
      <c r="A59" s="38" t="s">
        <v>7</v>
      </c>
      <c r="B59" s="37"/>
      <c r="C59" s="37"/>
      <c r="D59" s="37"/>
      <c r="E59" s="37"/>
      <c r="F59" s="25"/>
      <c r="G59" s="25"/>
      <c r="H59" s="25"/>
      <c r="I59" s="25"/>
      <c r="J59" s="8"/>
      <c r="K59" s="8"/>
      <c r="L59" s="5"/>
      <c r="M59" s="5"/>
      <c r="N59" s="5"/>
    </row>
    <row r="60" spans="1:14" ht="15.75">
      <c r="A60" s="37"/>
      <c r="B60" s="37"/>
      <c r="C60" s="37"/>
      <c r="D60" s="37"/>
      <c r="E60" s="37"/>
      <c r="F60" s="25"/>
      <c r="G60" s="25"/>
      <c r="H60" s="25"/>
      <c r="I60" s="25"/>
      <c r="J60" s="8"/>
      <c r="K60" s="8"/>
      <c r="L60" s="5"/>
      <c r="M60" s="5"/>
      <c r="N60" s="5"/>
    </row>
    <row r="61" spans="1:14" ht="15.75">
      <c r="A61" s="37" t="s">
        <v>2</v>
      </c>
      <c r="B61" s="37"/>
      <c r="C61" s="37"/>
      <c r="D61" s="37"/>
      <c r="E61" s="37"/>
      <c r="F61" s="25"/>
      <c r="G61" s="25"/>
      <c r="H61" s="25"/>
      <c r="I61" s="25"/>
      <c r="J61" s="8"/>
      <c r="K61" s="8"/>
      <c r="L61" s="5"/>
      <c r="M61" s="5"/>
      <c r="N61" s="5"/>
    </row>
    <row r="62" spans="1:14" ht="15.75">
      <c r="A62" s="8"/>
      <c r="B62" s="8"/>
      <c r="C62" s="8"/>
      <c r="D62" s="8"/>
      <c r="E62" s="8"/>
      <c r="F62" s="8"/>
      <c r="G62" s="8"/>
      <c r="H62" s="8"/>
      <c r="I62" s="8"/>
      <c r="J62" s="8"/>
      <c r="K62" s="8"/>
      <c r="L62" s="5"/>
      <c r="M62" s="5"/>
      <c r="N62" s="5"/>
    </row>
    <row r="63" spans="1:14" ht="15.75">
      <c r="A63" s="8"/>
      <c r="B63" s="8"/>
      <c r="C63" s="8"/>
      <c r="D63" s="8"/>
      <c r="E63" s="8"/>
      <c r="F63" s="8"/>
      <c r="G63" s="8"/>
      <c r="H63" s="8"/>
      <c r="I63" s="8"/>
      <c r="J63" s="8"/>
      <c r="K63" s="8"/>
      <c r="L63" s="5"/>
      <c r="M63" s="5"/>
      <c r="N63" s="5"/>
    </row>
    <row r="64" spans="1:14" ht="15.75">
      <c r="A64" s="8"/>
      <c r="B64" s="8"/>
      <c r="C64" s="8"/>
      <c r="D64" s="8"/>
      <c r="E64" s="8"/>
      <c r="F64" s="8"/>
      <c r="G64" s="8"/>
      <c r="H64" s="8"/>
      <c r="I64" s="8"/>
      <c r="J64" s="8"/>
      <c r="K64" s="8"/>
      <c r="L64" s="5"/>
      <c r="M64" s="5"/>
      <c r="N64" s="5"/>
    </row>
    <row r="65" spans="1:14" ht="15.75">
      <c r="A65" s="8"/>
      <c r="B65" s="8"/>
      <c r="C65" s="8"/>
      <c r="D65" s="8"/>
      <c r="E65" s="8"/>
      <c r="F65" s="8"/>
      <c r="G65" s="8"/>
      <c r="H65" s="8"/>
      <c r="I65" s="8"/>
      <c r="J65" s="8"/>
      <c r="K65" s="8"/>
      <c r="L65" s="5"/>
      <c r="M65" s="5"/>
      <c r="N65" s="5"/>
    </row>
    <row r="66" spans="1:14" ht="15.75">
      <c r="A66" s="8"/>
      <c r="B66" s="8"/>
      <c r="C66" s="8"/>
      <c r="D66" s="8"/>
      <c r="E66" s="8"/>
      <c r="F66" s="8"/>
      <c r="G66" s="8"/>
      <c r="H66" s="8"/>
      <c r="I66" s="8"/>
      <c r="J66" s="8"/>
      <c r="K66" s="8"/>
      <c r="L66" s="5"/>
      <c r="M66" s="5"/>
      <c r="N66" s="5"/>
    </row>
    <row r="67" spans="1:14" ht="15.75">
      <c r="A67" s="8"/>
      <c r="B67" s="8"/>
      <c r="C67" s="8"/>
      <c r="D67" s="8"/>
      <c r="E67" s="8"/>
      <c r="F67" s="8"/>
      <c r="G67" s="8"/>
      <c r="H67" s="8"/>
      <c r="I67" s="8"/>
      <c r="J67" s="8"/>
      <c r="K67" s="8"/>
      <c r="L67" s="5"/>
      <c r="M67" s="5"/>
      <c r="N67" s="5"/>
    </row>
    <row r="68" spans="1:14" ht="15.75">
      <c r="A68" s="8"/>
      <c r="B68" s="8"/>
      <c r="C68" s="8"/>
      <c r="D68" s="8"/>
      <c r="E68" s="8"/>
      <c r="F68" s="8"/>
      <c r="G68" s="8"/>
      <c r="H68" s="8"/>
      <c r="I68" s="8"/>
      <c r="J68" s="8"/>
      <c r="K68" s="8"/>
      <c r="L68" s="5"/>
      <c r="M68" s="5"/>
      <c r="N68" s="5"/>
    </row>
    <row r="69" spans="1:14" ht="15.75">
      <c r="A69" s="8"/>
      <c r="B69" s="8"/>
      <c r="C69" s="8"/>
      <c r="D69" s="8"/>
      <c r="E69" s="8"/>
      <c r="F69" s="8"/>
      <c r="G69" s="8"/>
      <c r="H69" s="8"/>
      <c r="I69" s="8"/>
      <c r="J69" s="8"/>
      <c r="K69" s="8"/>
      <c r="L69" s="5"/>
      <c r="M69" s="5"/>
      <c r="N69" s="5"/>
    </row>
    <row r="70" spans="1:14" ht="15.75">
      <c r="A70" s="8"/>
      <c r="B70" s="8"/>
      <c r="C70" s="8"/>
      <c r="D70" s="8"/>
      <c r="E70" s="8"/>
      <c r="F70" s="8"/>
      <c r="G70" s="8"/>
      <c r="H70" s="8"/>
      <c r="I70" s="8"/>
      <c r="J70" s="8"/>
      <c r="K70" s="8"/>
      <c r="L70" s="5"/>
      <c r="M70" s="5"/>
      <c r="N70" s="5"/>
    </row>
    <row r="71" spans="1:14" ht="15.75">
      <c r="A71" s="8"/>
      <c r="B71" s="8"/>
      <c r="C71" s="8"/>
      <c r="D71" s="8"/>
      <c r="E71" s="8"/>
      <c r="F71" s="8"/>
      <c r="G71" s="8"/>
      <c r="H71" s="8"/>
      <c r="I71" s="8"/>
      <c r="J71" s="8"/>
      <c r="K71" s="8"/>
      <c r="L71" s="5"/>
      <c r="M71" s="5"/>
      <c r="N71" s="5"/>
    </row>
    <row r="72" spans="1:14" ht="15.75">
      <c r="A72" s="8"/>
      <c r="B72" s="8"/>
      <c r="C72" s="8"/>
      <c r="D72" s="8"/>
      <c r="E72" s="8"/>
      <c r="F72" s="8"/>
      <c r="G72" s="8"/>
      <c r="H72" s="8"/>
      <c r="I72" s="8"/>
      <c r="J72" s="8"/>
      <c r="K72" s="8"/>
      <c r="L72" s="5"/>
      <c r="M72" s="5"/>
      <c r="N72" s="5"/>
    </row>
    <row r="73" spans="1:14" ht="15.75">
      <c r="A73" s="8"/>
      <c r="B73" s="8"/>
      <c r="C73" s="8"/>
      <c r="D73" s="8"/>
      <c r="E73" s="8"/>
      <c r="F73" s="8"/>
      <c r="G73" s="8"/>
      <c r="H73" s="8"/>
      <c r="I73" s="8"/>
      <c r="J73" s="8"/>
      <c r="K73" s="8"/>
      <c r="L73" s="5"/>
      <c r="M73" s="5"/>
      <c r="N73" s="5"/>
    </row>
    <row r="74" spans="1:11" ht="15.75">
      <c r="A74" s="8"/>
      <c r="B74" s="8"/>
      <c r="C74" s="8"/>
      <c r="D74" s="8"/>
      <c r="E74" s="8"/>
      <c r="F74" s="8"/>
      <c r="G74" s="8"/>
      <c r="H74" s="8"/>
      <c r="I74" s="8"/>
      <c r="J74" s="8"/>
      <c r="K74" s="8"/>
    </row>
    <row r="75" spans="1:11" ht="15.75">
      <c r="A75" s="8"/>
      <c r="B75" s="8"/>
      <c r="C75" s="8"/>
      <c r="D75" s="8"/>
      <c r="E75" s="8"/>
      <c r="F75" s="8"/>
      <c r="G75" s="8"/>
      <c r="H75" s="8"/>
      <c r="I75" s="8"/>
      <c r="J75" s="8"/>
      <c r="K75" s="8"/>
    </row>
    <row r="76" spans="1:11" ht="15.75">
      <c r="A76" s="8"/>
      <c r="B76" s="8"/>
      <c r="C76" s="8"/>
      <c r="D76" s="8"/>
      <c r="E76" s="8"/>
      <c r="F76" s="8"/>
      <c r="G76" s="8"/>
      <c r="H76" s="8"/>
      <c r="I76" s="8"/>
      <c r="J76" s="8"/>
      <c r="K76" s="8"/>
    </row>
  </sheetData>
  <sheetProtection/>
  <mergeCells count="5">
    <mergeCell ref="C4:G4"/>
    <mergeCell ref="C5:D5"/>
    <mergeCell ref="A54:H54"/>
    <mergeCell ref="A57:H57"/>
    <mergeCell ref="A58:H58"/>
  </mergeCells>
  <printOptions/>
  <pageMargins left="0.573" right="0.667" top="0.75" bottom="0.75" header="0.5" footer="0.5"/>
  <pageSetup fitToHeight="2"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Charbonneau, Michele</dc:creator>
  <cp:keywords/>
  <dc:description/>
  <cp:lastModifiedBy>Charbonneau, Michele</cp:lastModifiedBy>
  <cp:lastPrinted>2017-11-29T15:26:28Z</cp:lastPrinted>
  <dcterms:created xsi:type="dcterms:W3CDTF">1999-03-31T16:43:25Z</dcterms:created>
  <dcterms:modified xsi:type="dcterms:W3CDTF">2021-07-07T17:43:54Z</dcterms:modified>
  <cp:category/>
  <cp:version/>
  <cp:contentType/>
  <cp:contentStatus/>
</cp:coreProperties>
</file>