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j-33" sheetId="1" r:id="rId1"/>
  </sheets>
  <definedNames>
    <definedName name="_xlnm.Print_Area" localSheetId="0">'j-33'!$A$1:$H$56</definedName>
  </definedNames>
  <calcPr fullCalcOnLoad="1"/>
</workbook>
</file>

<file path=xl/sharedStrings.xml><?xml version="1.0" encoding="utf-8"?>
<sst xmlns="http://schemas.openxmlformats.org/spreadsheetml/2006/main" count="15" uniqueCount="15">
  <si>
    <t>Revenues of Public Elementary and Secondary Schools by Source of Revenue</t>
  </si>
  <si>
    <t>(thousands)</t>
  </si>
  <si>
    <t>SOURCE:  New York State Education Department, State Aid Unit.</t>
  </si>
  <si>
    <t xml:space="preserve"> </t>
  </si>
  <si>
    <t>Local Sources</t>
  </si>
  <si>
    <t>State</t>
  </si>
  <si>
    <t>Other</t>
  </si>
  <si>
    <t>1  Includes the General, Debt Service, and Special Aid Funds.</t>
  </si>
  <si>
    <t>2  Includes federal aid from the General and Special Aid Funds.</t>
  </si>
  <si>
    <r>
      <t>Federal</t>
    </r>
    <r>
      <rPr>
        <vertAlign val="superscript"/>
        <sz val="11"/>
        <rFont val="Arial"/>
        <family val="2"/>
      </rPr>
      <t>2</t>
    </r>
  </si>
  <si>
    <t>New York State—Selected School Years 1964-65—2014-15</t>
  </si>
  <si>
    <t>Nonproperty 
Taxes</t>
  </si>
  <si>
    <t>Property and Related Taxes</t>
  </si>
  <si>
    <r>
      <t>All Sources</t>
    </r>
    <r>
      <rPr>
        <vertAlign val="superscript"/>
        <sz val="11"/>
        <rFont val="Arial"/>
        <family val="2"/>
      </rPr>
      <t>1</t>
    </r>
  </si>
  <si>
    <t>School Year Ended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</si>
</sst>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"/>
    <numFmt numFmtId="165" formatCode="_(* #,##0_);_(* \(#,##0\);_(* &quot;-&quot;??_);_(@_)"/>
    <numFmt numFmtId="166" formatCode="[$-409]dddd\,\ mmmm\ d\,\ yyyy"/>
    <numFmt numFmtId="167" formatCode="[$-409]h:mm:ss\ AM/PM"/>
    <numFmt numFmtId="168" formatCode="&quot;$&quot;#,##0.00"/>
    <numFmt numFmtId="169" formatCode="&quot;$&quot;#,##0.0"/>
    <numFmt numFmtId="170" formatCode="&quot;$&quot;#,##0"/>
  </numFmts>
  <fonts count="44">
    <font>
      <sz val="12"/>
      <name val="Rockwel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Clearface Regular"/>
      <family val="1"/>
    </font>
    <font>
      <sz val="12"/>
      <name val="Times New Roman"/>
      <family val="1"/>
    </font>
    <font>
      <b/>
      <sz val="18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2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3" fillId="2" borderId="0" xfId="0" applyNumberFormat="1" applyFon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center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 horizontal="center"/>
    </xf>
    <xf numFmtId="3" fontId="4" fillId="2" borderId="0" xfId="0" applyNumberFormat="1" applyFont="1" applyAlignment="1">
      <alignment/>
    </xf>
    <xf numFmtId="3" fontId="4" fillId="2" borderId="0" xfId="0" applyNumberFormat="1" applyFont="1" applyAlignment="1">
      <alignment horizontal="right"/>
    </xf>
    <xf numFmtId="5" fontId="6" fillId="2" borderId="0" xfId="0" applyNumberFormat="1" applyFont="1" applyAlignment="1" applyProtection="1">
      <alignment/>
      <protection locked="0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 horizontal="center"/>
    </xf>
    <xf numFmtId="5" fontId="5" fillId="2" borderId="10" xfId="0" applyNumberFormat="1" applyFont="1" applyBorder="1" applyAlignment="1" applyProtection="1">
      <alignment/>
      <protection locked="0"/>
    </xf>
    <xf numFmtId="5" fontId="6" fillId="2" borderId="10" xfId="0" applyNumberFormat="1" applyFont="1" applyBorder="1" applyAlignment="1" applyProtection="1">
      <alignment/>
      <protection locked="0"/>
    </xf>
    <xf numFmtId="0" fontId="6" fillId="2" borderId="10" xfId="0" applyNumberFormat="1" applyFont="1" applyBorder="1" applyAlignment="1">
      <alignment/>
    </xf>
    <xf numFmtId="3" fontId="6" fillId="2" borderId="0" xfId="0" applyNumberFormat="1" applyFont="1" applyAlignment="1">
      <alignment/>
    </xf>
    <xf numFmtId="3" fontId="6" fillId="2" borderId="0" xfId="0" applyNumberFormat="1" applyFont="1" applyAlignment="1">
      <alignment horizontal="right"/>
    </xf>
    <xf numFmtId="165" fontId="6" fillId="2" borderId="0" xfId="0" applyNumberFormat="1" applyFont="1" applyAlignment="1">
      <alignment/>
    </xf>
    <xf numFmtId="164" fontId="7" fillId="2" borderId="0" xfId="0" applyNumberFormat="1" applyFont="1" applyBorder="1" applyAlignment="1" applyProtection="1">
      <alignment horizontal="center"/>
      <protection locked="0"/>
    </xf>
    <xf numFmtId="1" fontId="7" fillId="2" borderId="11" xfId="0" applyNumberFormat="1" applyFont="1" applyBorder="1" applyAlignment="1" applyProtection="1">
      <alignment horizontal="right"/>
      <protection locked="0"/>
    </xf>
    <xf numFmtId="1" fontId="7" fillId="2" borderId="11" xfId="0" applyNumberFormat="1" applyFont="1" applyBorder="1" applyAlignment="1" applyProtection="1" quotePrefix="1">
      <alignment horizontal="right"/>
      <protection locked="0"/>
    </xf>
    <xf numFmtId="164" fontId="7" fillId="2" borderId="0" xfId="0" applyNumberFormat="1" applyFont="1" applyAlignment="1" applyProtection="1">
      <alignment horizontal="center"/>
      <protection locked="0"/>
    </xf>
    <xf numFmtId="164" fontId="7" fillId="2" borderId="0" xfId="0" applyNumberFormat="1" applyFont="1" applyAlignment="1" applyProtection="1">
      <alignment horizontal="right"/>
      <protection locked="0"/>
    </xf>
    <xf numFmtId="3" fontId="7" fillId="2" borderId="0" xfId="0" applyNumberFormat="1" applyFont="1" applyAlignment="1">
      <alignment/>
    </xf>
    <xf numFmtId="0" fontId="7" fillId="2" borderId="0" xfId="0" applyNumberFormat="1" applyFont="1" applyAlignment="1" applyProtection="1">
      <alignment horizontal="left"/>
      <protection locked="0"/>
    </xf>
    <xf numFmtId="0" fontId="7" fillId="2" borderId="0" xfId="0" applyNumberFormat="1" applyFont="1" applyAlignment="1">
      <alignment horizontal="left"/>
    </xf>
    <xf numFmtId="0" fontId="7" fillId="2" borderId="0" xfId="0" applyFont="1" applyAlignment="1">
      <alignment horizontal="left"/>
    </xf>
    <xf numFmtId="0" fontId="7" fillId="2" borderId="0" xfId="0" applyNumberFormat="1" applyFont="1" applyBorder="1" applyAlignment="1">
      <alignment horizontal="left"/>
    </xf>
    <xf numFmtId="0" fontId="7" fillId="2" borderId="12" xfId="0" applyNumberFormat="1" applyFont="1" applyBorder="1" applyAlignment="1">
      <alignment horizontal="left"/>
    </xf>
    <xf numFmtId="3" fontId="7" fillId="2" borderId="12" xfId="0" applyNumberFormat="1" applyFont="1" applyBorder="1" applyAlignment="1">
      <alignment/>
    </xf>
    <xf numFmtId="165" fontId="7" fillId="0" borderId="12" xfId="42" applyNumberFormat="1" applyFont="1" applyBorder="1" applyAlignment="1">
      <alignment/>
    </xf>
    <xf numFmtId="0" fontId="7" fillId="2" borderId="0" xfId="0" applyNumberFormat="1" applyFont="1" applyAlignment="1">
      <alignment/>
    </xf>
    <xf numFmtId="5" fontId="7" fillId="2" borderId="0" xfId="0" applyNumberFormat="1" applyFont="1" applyAlignment="1" applyProtection="1" quotePrefix="1">
      <alignment horizontal="left"/>
      <protection locked="0"/>
    </xf>
    <xf numFmtId="3" fontId="7" fillId="2" borderId="0" xfId="0" applyNumberFormat="1" applyFont="1" applyAlignment="1" applyProtection="1">
      <alignment/>
      <protection locked="0"/>
    </xf>
    <xf numFmtId="5" fontId="7" fillId="2" borderId="0" xfId="0" applyNumberFormat="1" applyFont="1" applyAlignment="1" applyProtection="1">
      <alignment/>
      <protection locked="0"/>
    </xf>
    <xf numFmtId="164" fontId="7" fillId="2" borderId="13" xfId="0" applyNumberFormat="1" applyFont="1" applyBorder="1" applyAlignment="1" applyProtection="1">
      <alignment horizontal="center"/>
      <protection locked="0"/>
    </xf>
    <xf numFmtId="170" fontId="7" fillId="2" borderId="0" xfId="0" applyNumberFormat="1" applyFont="1" applyAlignment="1">
      <alignment/>
    </xf>
    <xf numFmtId="170" fontId="7" fillId="2" borderId="0" xfId="0" applyNumberFormat="1" applyFont="1" applyBorder="1" applyAlignment="1">
      <alignment/>
    </xf>
    <xf numFmtId="170" fontId="7" fillId="2" borderId="0" xfId="55" applyNumberFormat="1" applyFont="1" applyBorder="1" applyAlignment="1">
      <alignment/>
      <protection/>
    </xf>
    <xf numFmtId="170" fontId="7" fillId="0" borderId="0" xfId="42" applyNumberFormat="1" applyFont="1" applyAlignment="1">
      <alignment/>
    </xf>
    <xf numFmtId="170" fontId="7" fillId="0" borderId="0" xfId="42" applyNumberFormat="1" applyFont="1" applyBorder="1" applyAlignment="1">
      <alignment/>
    </xf>
    <xf numFmtId="170" fontId="7" fillId="2" borderId="0" xfId="42" applyNumberFormat="1" applyFont="1" applyFill="1" applyBorder="1" applyAlignment="1">
      <alignment/>
    </xf>
    <xf numFmtId="170" fontId="7" fillId="2" borderId="0" xfId="42" applyNumberFormat="1" applyFont="1" applyFill="1" applyAlignment="1">
      <alignment/>
    </xf>
    <xf numFmtId="170" fontId="7" fillId="2" borderId="0" xfId="0" applyNumberFormat="1" applyFont="1" applyAlignment="1" applyProtection="1">
      <alignment/>
      <protection locked="0"/>
    </xf>
    <xf numFmtId="170" fontId="7" fillId="2" borderId="0" xfId="0" applyNumberFormat="1" applyFont="1" applyAlignment="1" applyProtection="1" quotePrefix="1">
      <alignment horizontal="right"/>
      <protection locked="0"/>
    </xf>
    <xf numFmtId="5" fontId="25" fillId="2" borderId="0" xfId="0" applyNumberFormat="1" applyFont="1" applyAlignment="1" applyProtection="1">
      <alignment/>
      <protection locked="0"/>
    </xf>
    <xf numFmtId="5" fontId="26" fillId="2" borderId="0" xfId="0" applyNumberFormat="1" applyFont="1" applyAlignment="1" applyProtection="1">
      <alignment/>
      <protection locked="0"/>
    </xf>
    <xf numFmtId="0" fontId="26" fillId="2" borderId="0" xfId="0" applyNumberFormat="1" applyFont="1" applyAlignment="1">
      <alignment/>
    </xf>
    <xf numFmtId="1" fontId="7" fillId="2" borderId="11" xfId="0" applyNumberFormat="1" applyFont="1" applyBorder="1" applyAlignment="1" applyProtection="1">
      <alignment horizontal="right" wrapText="1"/>
      <protection locked="0"/>
    </xf>
    <xf numFmtId="1" fontId="7" fillId="2" borderId="11" xfId="0" applyNumberFormat="1" applyFont="1" applyBorder="1" applyAlignment="1" applyProtection="1">
      <alignment horizontal="left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6"/>
  <sheetViews>
    <sheetView tabSelected="1" showOutlineSymbols="0" zoomScalePageLayoutView="0" workbookViewId="0" topLeftCell="A1">
      <selection activeCell="A1" sqref="A1"/>
    </sheetView>
  </sheetViews>
  <sheetFormatPr defaultColWidth="11.4453125" defaultRowHeight="15.75"/>
  <cols>
    <col min="1" max="1" width="11.6640625" style="1" customWidth="1"/>
    <col min="2" max="7" width="14.77734375" style="1" customWidth="1"/>
    <col min="8" max="8" width="1.77734375" style="1" customWidth="1"/>
    <col min="9" max="10" width="14.6640625" style="1" customWidth="1"/>
    <col min="11" max="252" width="11.6640625" style="1" customWidth="1"/>
    <col min="253" max="16384" width="11.4453125" style="1" customWidth="1"/>
  </cols>
  <sheetData>
    <row r="1" spans="1:11" ht="20.25">
      <c r="A1" s="46" t="s">
        <v>0</v>
      </c>
      <c r="B1" s="47"/>
      <c r="C1" s="10"/>
      <c r="D1" s="10"/>
      <c r="E1" s="10"/>
      <c r="F1" s="10"/>
      <c r="G1" s="10"/>
      <c r="H1" s="11"/>
      <c r="I1" s="11"/>
      <c r="J1" s="11"/>
      <c r="K1" s="6"/>
    </row>
    <row r="2" spans="1:11" ht="20.25">
      <c r="A2" s="46" t="s">
        <v>10</v>
      </c>
      <c r="B2" s="48"/>
      <c r="C2" s="10"/>
      <c r="D2" s="10"/>
      <c r="E2" s="10"/>
      <c r="F2" s="10"/>
      <c r="G2" s="10"/>
      <c r="H2" s="11"/>
      <c r="I2" s="11"/>
      <c r="J2" s="11"/>
      <c r="K2" s="6"/>
    </row>
    <row r="3" spans="1:11" ht="20.25">
      <c r="A3" s="46" t="s">
        <v>1</v>
      </c>
      <c r="B3" s="47"/>
      <c r="C3" s="10"/>
      <c r="D3" s="11"/>
      <c r="E3" s="11"/>
      <c r="F3" s="11"/>
      <c r="G3" s="11"/>
      <c r="H3" s="11"/>
      <c r="I3" s="11"/>
      <c r="J3" s="11"/>
      <c r="K3" s="6"/>
    </row>
    <row r="4" spans="1:11" ht="23.25">
      <c r="A4" s="13"/>
      <c r="B4" s="14"/>
      <c r="C4" s="14"/>
      <c r="D4" s="15"/>
      <c r="E4" s="15"/>
      <c r="F4" s="15"/>
      <c r="G4" s="15"/>
      <c r="H4" s="11"/>
      <c r="I4" s="11"/>
      <c r="J4" s="11"/>
      <c r="K4" s="6"/>
    </row>
    <row r="5" spans="1:11" s="5" customFormat="1" ht="15.75">
      <c r="A5" s="19"/>
      <c r="B5" s="19"/>
      <c r="C5" s="19"/>
      <c r="D5" s="19"/>
      <c r="E5" s="36" t="s">
        <v>4</v>
      </c>
      <c r="F5" s="36"/>
      <c r="G5" s="36"/>
      <c r="H5" s="12"/>
      <c r="I5" s="12"/>
      <c r="J5" s="12"/>
      <c r="K5" s="7"/>
    </row>
    <row r="6" spans="1:11" s="5" customFormat="1" ht="29.25">
      <c r="A6" s="50" t="s">
        <v>14</v>
      </c>
      <c r="B6" s="20" t="s">
        <v>13</v>
      </c>
      <c r="C6" s="20" t="s">
        <v>5</v>
      </c>
      <c r="D6" s="21" t="s">
        <v>9</v>
      </c>
      <c r="E6" s="49" t="s">
        <v>12</v>
      </c>
      <c r="F6" s="49" t="s">
        <v>11</v>
      </c>
      <c r="G6" s="20" t="s">
        <v>6</v>
      </c>
      <c r="H6" s="12"/>
      <c r="I6" s="12"/>
      <c r="J6" s="12"/>
      <c r="K6" s="7"/>
    </row>
    <row r="7" spans="1:11" ht="15.75">
      <c r="A7" s="22"/>
      <c r="B7" s="23"/>
      <c r="C7" s="23"/>
      <c r="D7" s="24"/>
      <c r="E7" s="23"/>
      <c r="F7" s="23"/>
      <c r="G7" s="23"/>
      <c r="H7" s="11"/>
      <c r="I7" s="11"/>
      <c r="J7" s="11"/>
      <c r="K7" s="6"/>
    </row>
    <row r="8" spans="1:13" ht="15.75">
      <c r="A8" s="28">
        <v>2015</v>
      </c>
      <c r="B8" s="37">
        <f>SUM(C8:G8)</f>
        <v>62871363.893</v>
      </c>
      <c r="C8" s="39">
        <v>25901790.426000003</v>
      </c>
      <c r="D8" s="39">
        <v>1998747.5490000003</v>
      </c>
      <c r="E8" s="39">
        <v>30993145.928999998</v>
      </c>
      <c r="F8" s="39">
        <v>275618.2729999999</v>
      </c>
      <c r="G8" s="39">
        <v>3702061.7159999986</v>
      </c>
      <c r="H8" s="17"/>
      <c r="I8" s="17"/>
      <c r="J8" s="17"/>
      <c r="K8" s="9"/>
      <c r="L8" s="3"/>
      <c r="M8" s="4"/>
    </row>
    <row r="9" spans="1:12" ht="15.75">
      <c r="A9" s="28">
        <v>2014</v>
      </c>
      <c r="B9" s="37">
        <f>SUM(C9:G9)</f>
        <v>60341267.79600002</v>
      </c>
      <c r="C9" s="38">
        <v>24890833.25000001</v>
      </c>
      <c r="D9" s="38">
        <v>2531623.2890000003</v>
      </c>
      <c r="E9" s="38">
        <v>30062836.094</v>
      </c>
      <c r="F9" s="40">
        <v>280209.12599999993</v>
      </c>
      <c r="G9" s="38">
        <v>2575766.037000001</v>
      </c>
      <c r="H9" s="16"/>
      <c r="I9" s="16"/>
      <c r="J9" s="16"/>
      <c r="K9" s="8"/>
      <c r="L9" s="2"/>
    </row>
    <row r="10" spans="1:12" ht="15.75">
      <c r="A10" s="28">
        <v>2013</v>
      </c>
      <c r="B10" s="37">
        <f>SUM(C10:G10)</f>
        <v>58590691.29700001</v>
      </c>
      <c r="C10" s="38">
        <v>23631578.467000008</v>
      </c>
      <c r="D10" s="38">
        <v>2468694.386</v>
      </c>
      <c r="E10" s="38">
        <v>29156573.073000003</v>
      </c>
      <c r="F10" s="41">
        <v>269170.846</v>
      </c>
      <c r="G10" s="38">
        <v>3064674.5249999994</v>
      </c>
      <c r="H10" s="16"/>
      <c r="I10" s="16"/>
      <c r="J10" s="16"/>
      <c r="K10" s="8"/>
      <c r="L10" s="2"/>
    </row>
    <row r="11" spans="1:12" ht="15.75">
      <c r="A11" s="28">
        <v>2012</v>
      </c>
      <c r="B11" s="37">
        <f>SUM(C11:G11)</f>
        <v>58201019</v>
      </c>
      <c r="C11" s="38">
        <v>23091660</v>
      </c>
      <c r="D11" s="38">
        <v>3215815</v>
      </c>
      <c r="E11" s="38">
        <v>28607870</v>
      </c>
      <c r="F11" s="41">
        <v>269167</v>
      </c>
      <c r="G11" s="38">
        <v>3016507</v>
      </c>
      <c r="H11" s="16"/>
      <c r="I11" s="16"/>
      <c r="J11" s="16"/>
      <c r="K11" s="8"/>
      <c r="L11" s="2"/>
    </row>
    <row r="12" spans="1:12" ht="15.75">
      <c r="A12" s="28">
        <v>2011</v>
      </c>
      <c r="B12" s="37">
        <f>SUM(C12:G12)</f>
        <v>57112897</v>
      </c>
      <c r="C12" s="38">
        <v>23059759</v>
      </c>
      <c r="D12" s="38">
        <v>4673845</v>
      </c>
      <c r="E12" s="38">
        <v>26635639</v>
      </c>
      <c r="F12" s="41">
        <v>271218</v>
      </c>
      <c r="G12" s="38">
        <v>2472436</v>
      </c>
      <c r="H12" s="16"/>
      <c r="I12" s="16"/>
      <c r="J12" s="16"/>
      <c r="K12" s="8"/>
      <c r="L12" s="2"/>
    </row>
    <row r="13" spans="1:12" ht="15.75">
      <c r="A13" s="28">
        <v>2010</v>
      </c>
      <c r="B13" s="37">
        <f>SUM(C13:G13)</f>
        <v>56677395</v>
      </c>
      <c r="C13" s="37">
        <v>23399368</v>
      </c>
      <c r="D13" s="37">
        <v>4480382</v>
      </c>
      <c r="E13" s="37">
        <v>25618334</v>
      </c>
      <c r="F13" s="37">
        <v>262706</v>
      </c>
      <c r="G13" s="37">
        <v>2916605</v>
      </c>
      <c r="H13" s="16"/>
      <c r="I13" s="16"/>
      <c r="J13" s="16"/>
      <c r="K13" s="8"/>
      <c r="L13" s="2"/>
    </row>
    <row r="14" spans="1:12" ht="15.75">
      <c r="A14" s="28">
        <v>2009</v>
      </c>
      <c r="B14" s="37">
        <f>SUM(C14:G14)</f>
        <v>55056998</v>
      </c>
      <c r="C14" s="38">
        <v>25309746</v>
      </c>
      <c r="D14" s="38">
        <v>2614226</v>
      </c>
      <c r="E14" s="38">
        <v>24565862</v>
      </c>
      <c r="F14" s="40">
        <v>255118</v>
      </c>
      <c r="G14" s="38">
        <v>2312046</v>
      </c>
      <c r="H14" s="16"/>
      <c r="I14" s="16"/>
      <c r="J14" s="16"/>
      <c r="K14" s="8"/>
      <c r="L14" s="2"/>
    </row>
    <row r="15" spans="1:12" ht="15.75">
      <c r="A15" s="28">
        <v>2008</v>
      </c>
      <c r="B15" s="37">
        <f>SUM(C15:G15)</f>
        <v>52293190</v>
      </c>
      <c r="C15" s="38">
        <v>23601417</v>
      </c>
      <c r="D15" s="38">
        <v>2587422</v>
      </c>
      <c r="E15" s="38">
        <v>23525385</v>
      </c>
      <c r="F15" s="41">
        <v>247514</v>
      </c>
      <c r="G15" s="38">
        <v>2331452</v>
      </c>
      <c r="H15" s="16"/>
      <c r="I15" s="16"/>
      <c r="J15" s="16"/>
      <c r="K15" s="8"/>
      <c r="L15" s="2"/>
    </row>
    <row r="16" spans="1:12" ht="15.75">
      <c r="A16" s="28">
        <v>2007</v>
      </c>
      <c r="B16" s="37">
        <f>SUM(C16:G16)</f>
        <v>49437635</v>
      </c>
      <c r="C16" s="38">
        <v>21593657</v>
      </c>
      <c r="D16" s="38">
        <v>2746120</v>
      </c>
      <c r="E16" s="38">
        <v>22665731</v>
      </c>
      <c r="F16" s="38">
        <v>249300</v>
      </c>
      <c r="G16" s="38">
        <v>2182827</v>
      </c>
      <c r="H16" s="16"/>
      <c r="I16" s="16"/>
      <c r="J16" s="16"/>
      <c r="K16" s="8"/>
      <c r="L16" s="2"/>
    </row>
    <row r="17" spans="1:12" ht="15.75">
      <c r="A17" s="26">
        <v>2006</v>
      </c>
      <c r="B17" s="37">
        <f>SUM(C17:G17)</f>
        <v>46306624</v>
      </c>
      <c r="C17" s="37">
        <v>19821003</v>
      </c>
      <c r="D17" s="37">
        <v>2837247</v>
      </c>
      <c r="E17" s="37">
        <v>21441749</v>
      </c>
      <c r="F17" s="37">
        <v>251714</v>
      </c>
      <c r="G17" s="37">
        <v>1954911</v>
      </c>
      <c r="H17" s="16"/>
      <c r="I17" s="16"/>
      <c r="J17" s="16"/>
      <c r="K17" s="8"/>
      <c r="L17" s="2"/>
    </row>
    <row r="18" spans="1:12" ht="15.75">
      <c r="A18" s="26">
        <v>2005</v>
      </c>
      <c r="B18" s="37">
        <f>SUM(C18:G18)</f>
        <v>43185270</v>
      </c>
      <c r="C18" s="37">
        <v>18725271</v>
      </c>
      <c r="D18" s="37">
        <v>2674224</v>
      </c>
      <c r="E18" s="37">
        <v>19754413</v>
      </c>
      <c r="F18" s="37">
        <v>238111</v>
      </c>
      <c r="G18" s="37">
        <v>1793251</v>
      </c>
      <c r="H18" s="16"/>
      <c r="I18" s="16"/>
      <c r="J18" s="16"/>
      <c r="K18" s="8"/>
      <c r="L18" s="2"/>
    </row>
    <row r="19" spans="1:12" ht="15.75">
      <c r="A19" s="28">
        <v>2004</v>
      </c>
      <c r="B19" s="37">
        <f>SUM(C19:G19)</f>
        <v>40151546</v>
      </c>
      <c r="C19" s="42">
        <v>17520589</v>
      </c>
      <c r="D19" s="42">
        <v>2593597</v>
      </c>
      <c r="E19" s="43">
        <v>18195527</v>
      </c>
      <c r="F19" s="40">
        <v>226115</v>
      </c>
      <c r="G19" s="42">
        <v>1615718</v>
      </c>
      <c r="H19" s="16"/>
      <c r="I19" s="16"/>
      <c r="J19" s="16"/>
      <c r="K19" s="8"/>
      <c r="L19" s="2"/>
    </row>
    <row r="20" spans="1:12" ht="15.75">
      <c r="A20" s="28">
        <v>2003</v>
      </c>
      <c r="B20" s="37">
        <f>SUM(C20:G20)</f>
        <v>37470378</v>
      </c>
      <c r="C20" s="42">
        <v>17179094</v>
      </c>
      <c r="D20" s="42">
        <v>2149320</v>
      </c>
      <c r="E20" s="42">
        <v>16610232</v>
      </c>
      <c r="F20" s="40">
        <v>224779</v>
      </c>
      <c r="G20" s="42">
        <v>1306953</v>
      </c>
      <c r="H20" s="16"/>
      <c r="I20" s="16"/>
      <c r="J20" s="16"/>
      <c r="K20" s="8"/>
      <c r="L20" s="2"/>
    </row>
    <row r="21" spans="1:12" ht="15.75">
      <c r="A21" s="28">
        <v>2002</v>
      </c>
      <c r="B21" s="37">
        <f>SUM(C21:G21)</f>
        <v>35179401</v>
      </c>
      <c r="C21" s="38">
        <v>17093224</v>
      </c>
      <c r="D21" s="38">
        <v>1771551</v>
      </c>
      <c r="E21" s="38">
        <v>14858220</v>
      </c>
      <c r="F21" s="41">
        <v>215482</v>
      </c>
      <c r="G21" s="38">
        <v>1240924</v>
      </c>
      <c r="H21" s="16"/>
      <c r="I21" s="16"/>
      <c r="J21" s="16"/>
      <c r="K21" s="8"/>
      <c r="L21" s="2"/>
    </row>
    <row r="22" spans="1:12" ht="15.75">
      <c r="A22" s="28">
        <v>2001</v>
      </c>
      <c r="B22" s="37">
        <f>SUM(C22:G22)</f>
        <v>33816803</v>
      </c>
      <c r="C22" s="38">
        <v>15728255</v>
      </c>
      <c r="D22" s="38">
        <v>1488431</v>
      </c>
      <c r="E22" s="38">
        <v>14951534</v>
      </c>
      <c r="F22" s="38">
        <v>217252</v>
      </c>
      <c r="G22" s="38">
        <v>1431331</v>
      </c>
      <c r="H22" s="16"/>
      <c r="I22" s="16"/>
      <c r="J22" s="16"/>
      <c r="K22" s="8"/>
      <c r="L22" s="2"/>
    </row>
    <row r="23" spans="1:12" ht="15.75">
      <c r="A23" s="28">
        <v>2000</v>
      </c>
      <c r="B23" s="38">
        <f>SUM(C23:G23)</f>
        <v>31197396</v>
      </c>
      <c r="C23" s="38">
        <v>13691138</v>
      </c>
      <c r="D23" s="38">
        <v>1429909</v>
      </c>
      <c r="E23" s="38">
        <v>14657873</v>
      </c>
      <c r="F23" s="38">
        <v>207237</v>
      </c>
      <c r="G23" s="38">
        <v>1211239</v>
      </c>
      <c r="H23" s="16"/>
      <c r="I23" s="16"/>
      <c r="J23" s="16"/>
      <c r="K23" s="8"/>
      <c r="L23" s="2"/>
    </row>
    <row r="24" spans="1:12" ht="15.75">
      <c r="A24" s="26">
        <v>1999</v>
      </c>
      <c r="B24" s="37">
        <f>SUM(C24:G24)</f>
        <v>29437657</v>
      </c>
      <c r="C24" s="37">
        <v>12537210</v>
      </c>
      <c r="D24" s="37">
        <v>1350041</v>
      </c>
      <c r="E24" s="37">
        <v>14079923</v>
      </c>
      <c r="F24" s="37">
        <v>196411</v>
      </c>
      <c r="G24" s="37">
        <v>1274072</v>
      </c>
      <c r="H24" s="16"/>
      <c r="I24" s="16"/>
      <c r="J24" s="16"/>
      <c r="K24" s="8"/>
      <c r="L24" s="2"/>
    </row>
    <row r="25" spans="1:12" ht="15.75">
      <c r="A25" s="27">
        <v>1998</v>
      </c>
      <c r="B25" s="37">
        <v>27363009</v>
      </c>
      <c r="C25" s="37">
        <v>10964334</v>
      </c>
      <c r="D25" s="37">
        <v>1095722</v>
      </c>
      <c r="E25" s="37">
        <v>14129751</v>
      </c>
      <c r="F25" s="37">
        <v>191153</v>
      </c>
      <c r="G25" s="37">
        <v>982049</v>
      </c>
      <c r="H25" s="16"/>
      <c r="I25" s="16"/>
      <c r="J25" s="16"/>
      <c r="K25" s="8"/>
      <c r="L25" s="2"/>
    </row>
    <row r="26" spans="1:12" ht="15.75">
      <c r="A26" s="26">
        <v>1997</v>
      </c>
      <c r="B26" s="37">
        <f>SUM(C26:G26)</f>
        <v>26132515</v>
      </c>
      <c r="C26" s="37">
        <v>10401326</v>
      </c>
      <c r="D26" s="37">
        <v>1049139</v>
      </c>
      <c r="E26" s="37">
        <v>13360934</v>
      </c>
      <c r="F26" s="37">
        <v>187406</v>
      </c>
      <c r="G26" s="37">
        <v>1133710</v>
      </c>
      <c r="H26" s="16"/>
      <c r="I26" s="16"/>
      <c r="J26" s="16"/>
      <c r="K26" s="8"/>
      <c r="L26" s="2"/>
    </row>
    <row r="27" spans="1:12" ht="15.75">
      <c r="A27" s="26">
        <v>1996</v>
      </c>
      <c r="B27" s="37">
        <f>SUM(C27:G27)</f>
        <v>25408873</v>
      </c>
      <c r="C27" s="37">
        <v>10188856</v>
      </c>
      <c r="D27" s="37">
        <v>1134569</v>
      </c>
      <c r="E27" s="37">
        <v>12996556</v>
      </c>
      <c r="F27" s="37">
        <v>182479</v>
      </c>
      <c r="G27" s="37">
        <v>906413</v>
      </c>
      <c r="H27" s="16"/>
      <c r="I27" s="16"/>
      <c r="J27" s="16"/>
      <c r="K27" s="8"/>
      <c r="L27" s="2"/>
    </row>
    <row r="28" spans="1:12" ht="15.75">
      <c r="A28" s="26">
        <v>1995</v>
      </c>
      <c r="B28" s="37">
        <f>SUM(C28:G28)</f>
        <v>24488976</v>
      </c>
      <c r="C28" s="37">
        <v>9832201</v>
      </c>
      <c r="D28" s="37">
        <v>1047208</v>
      </c>
      <c r="E28" s="37">
        <v>12582319</v>
      </c>
      <c r="F28" s="37">
        <v>181481</v>
      </c>
      <c r="G28" s="37">
        <v>845767</v>
      </c>
      <c r="H28" s="16"/>
      <c r="I28" s="16"/>
      <c r="J28" s="16"/>
      <c r="K28" s="8"/>
      <c r="L28" s="2"/>
    </row>
    <row r="29" spans="1:12" ht="15.75">
      <c r="A29" s="26">
        <v>1994</v>
      </c>
      <c r="B29" s="37">
        <f>SUM(C29:G29)</f>
        <v>23497040</v>
      </c>
      <c r="C29" s="37">
        <v>9065209</v>
      </c>
      <c r="D29" s="37">
        <v>1086492</v>
      </c>
      <c r="E29" s="37">
        <v>12255217</v>
      </c>
      <c r="F29" s="37">
        <v>203088</v>
      </c>
      <c r="G29" s="37">
        <v>887034</v>
      </c>
      <c r="H29" s="16"/>
      <c r="I29" s="16"/>
      <c r="J29" s="16"/>
      <c r="K29" s="8"/>
      <c r="L29" s="2"/>
    </row>
    <row r="30" spans="1:12" ht="15.75">
      <c r="A30" s="26">
        <v>1993</v>
      </c>
      <c r="B30" s="37">
        <f>SUM(C30:G30)</f>
        <v>22249882</v>
      </c>
      <c r="C30" s="37">
        <v>8817919</v>
      </c>
      <c r="D30" s="37">
        <v>992456</v>
      </c>
      <c r="E30" s="37">
        <v>11486368</v>
      </c>
      <c r="F30" s="37">
        <v>168524</v>
      </c>
      <c r="G30" s="37">
        <v>784615</v>
      </c>
      <c r="H30" s="16"/>
      <c r="I30" s="16"/>
      <c r="J30" s="16"/>
      <c r="K30" s="8"/>
      <c r="L30" s="2"/>
    </row>
    <row r="31" spans="1:12" ht="15.75">
      <c r="A31" s="26">
        <v>1992</v>
      </c>
      <c r="B31" s="37">
        <f>SUM(C31:G31)</f>
        <v>21229565</v>
      </c>
      <c r="C31" s="44">
        <v>8662708</v>
      </c>
      <c r="D31" s="44">
        <v>879886</v>
      </c>
      <c r="E31" s="44">
        <v>10674410</v>
      </c>
      <c r="F31" s="44">
        <v>180607</v>
      </c>
      <c r="G31" s="44">
        <v>831954</v>
      </c>
      <c r="H31" s="16"/>
      <c r="I31" s="16"/>
      <c r="J31" s="16"/>
      <c r="K31" s="8"/>
      <c r="L31" s="2"/>
    </row>
    <row r="32" spans="1:12" ht="15.75">
      <c r="A32" s="26">
        <v>1991</v>
      </c>
      <c r="B32" s="37">
        <v>21009178</v>
      </c>
      <c r="C32" s="37">
        <v>8992227</v>
      </c>
      <c r="D32" s="37">
        <v>714265</v>
      </c>
      <c r="E32" s="37">
        <v>10386407</v>
      </c>
      <c r="F32" s="37">
        <v>168003</v>
      </c>
      <c r="G32" s="37">
        <v>748276</v>
      </c>
      <c r="H32" s="16"/>
      <c r="I32" s="16"/>
      <c r="J32" s="16"/>
      <c r="K32" s="8"/>
      <c r="L32" s="2"/>
    </row>
    <row r="33" spans="1:12" ht="15.75">
      <c r="A33" s="26">
        <v>1990</v>
      </c>
      <c r="B33" s="37">
        <v>19426815</v>
      </c>
      <c r="C33" s="37">
        <v>8036520</v>
      </c>
      <c r="D33" s="37">
        <v>706151</v>
      </c>
      <c r="E33" s="37">
        <v>9862502</v>
      </c>
      <c r="F33" s="37">
        <v>167360</v>
      </c>
      <c r="G33" s="37">
        <v>654282</v>
      </c>
      <c r="H33" s="16"/>
      <c r="I33" s="16"/>
      <c r="J33" s="16"/>
      <c r="K33" s="8"/>
      <c r="L33" s="2"/>
    </row>
    <row r="34" spans="1:12" ht="15.75">
      <c r="A34" s="26">
        <v>1989</v>
      </c>
      <c r="B34" s="37">
        <f>SUM(C34:G34)</f>
        <v>18472852</v>
      </c>
      <c r="C34" s="37">
        <v>8095693</v>
      </c>
      <c r="D34" s="37">
        <v>570585</v>
      </c>
      <c r="E34" s="37">
        <v>9043113</v>
      </c>
      <c r="F34" s="37">
        <v>150798</v>
      </c>
      <c r="G34" s="37">
        <v>612663</v>
      </c>
      <c r="H34" s="16"/>
      <c r="I34" s="16"/>
      <c r="J34" s="16"/>
      <c r="K34" s="8"/>
      <c r="L34" s="2"/>
    </row>
    <row r="35" spans="1:12" ht="15.75">
      <c r="A35" s="26">
        <v>1988</v>
      </c>
      <c r="B35" s="37">
        <f>SUM(C35:G35)</f>
        <v>16960413</v>
      </c>
      <c r="C35" s="37">
        <v>7391573</v>
      </c>
      <c r="D35" s="37">
        <v>497882</v>
      </c>
      <c r="E35" s="37">
        <v>8421956</v>
      </c>
      <c r="F35" s="37">
        <v>137965</v>
      </c>
      <c r="G35" s="37">
        <v>511037</v>
      </c>
      <c r="H35" s="16"/>
      <c r="I35" s="16"/>
      <c r="J35" s="16"/>
      <c r="K35" s="8"/>
      <c r="L35" s="2"/>
    </row>
    <row r="36" spans="1:12" ht="15.75">
      <c r="A36" s="25">
        <v>1987</v>
      </c>
      <c r="B36" s="37">
        <f>SUM(C36:G36)</f>
        <v>15642499</v>
      </c>
      <c r="C36" s="44">
        <v>6663867</v>
      </c>
      <c r="D36" s="44">
        <v>498218</v>
      </c>
      <c r="E36" s="44">
        <v>7846334</v>
      </c>
      <c r="F36" s="44">
        <v>131377</v>
      </c>
      <c r="G36" s="44">
        <v>502703</v>
      </c>
      <c r="H36" s="16"/>
      <c r="I36" s="16"/>
      <c r="J36" s="16"/>
      <c r="K36" s="8"/>
      <c r="L36" s="2"/>
    </row>
    <row r="37" spans="1:12" ht="15.75">
      <c r="A37" s="25">
        <v>1986</v>
      </c>
      <c r="B37" s="37">
        <f>SUM(C37:G37)</f>
        <v>14577497</v>
      </c>
      <c r="C37" s="44">
        <v>6001342</v>
      </c>
      <c r="D37" s="44">
        <v>584834</v>
      </c>
      <c r="E37" s="44">
        <v>7366824</v>
      </c>
      <c r="F37" s="44">
        <v>128434</v>
      </c>
      <c r="G37" s="44">
        <v>496063</v>
      </c>
      <c r="H37" s="16"/>
      <c r="I37" s="16"/>
      <c r="J37" s="16"/>
      <c r="K37" s="8"/>
      <c r="L37" s="2"/>
    </row>
    <row r="38" spans="1:12" ht="15.75">
      <c r="A38" s="25">
        <v>1985</v>
      </c>
      <c r="B38" s="37">
        <f>SUM(C38:G38)</f>
        <v>13258532</v>
      </c>
      <c r="C38" s="44">
        <v>5483139</v>
      </c>
      <c r="D38" s="44">
        <v>443279</v>
      </c>
      <c r="E38" s="44">
        <v>6713753</v>
      </c>
      <c r="F38" s="44">
        <v>99391</v>
      </c>
      <c r="G38" s="44">
        <v>518970</v>
      </c>
      <c r="H38" s="18"/>
      <c r="I38" s="16"/>
      <c r="J38" s="16"/>
      <c r="K38" s="8"/>
      <c r="L38" s="2"/>
    </row>
    <row r="39" spans="1:12" ht="15.75">
      <c r="A39" s="25">
        <v>1984</v>
      </c>
      <c r="B39" s="37">
        <f>SUM(C39:G39)</f>
        <v>12440590</v>
      </c>
      <c r="C39" s="44">
        <v>4876659</v>
      </c>
      <c r="D39" s="44">
        <v>452261</v>
      </c>
      <c r="E39" s="44">
        <v>6451210</v>
      </c>
      <c r="F39" s="44">
        <v>115205</v>
      </c>
      <c r="G39" s="44">
        <v>545255</v>
      </c>
      <c r="H39" s="18"/>
      <c r="I39" s="16"/>
      <c r="J39" s="16"/>
      <c r="K39" s="8"/>
      <c r="L39" s="2"/>
    </row>
    <row r="40" spans="1:12" ht="15.75">
      <c r="A40" s="25">
        <v>1983</v>
      </c>
      <c r="B40" s="37">
        <f>SUM(C40:G40)</f>
        <v>11559279</v>
      </c>
      <c r="C40" s="44">
        <v>4644808</v>
      </c>
      <c r="D40" s="44">
        <v>415650</v>
      </c>
      <c r="E40" s="44">
        <v>5929336</v>
      </c>
      <c r="F40" s="44">
        <v>95678</v>
      </c>
      <c r="G40" s="44">
        <v>473807</v>
      </c>
      <c r="H40" s="18"/>
      <c r="I40" s="16"/>
      <c r="J40" s="16"/>
      <c r="K40" s="8"/>
      <c r="L40" s="2"/>
    </row>
    <row r="41" spans="1:12" ht="15.75">
      <c r="A41" s="25">
        <v>1982</v>
      </c>
      <c r="B41" s="37">
        <f>SUM(C41:G41)</f>
        <v>10961072</v>
      </c>
      <c r="C41" s="44">
        <v>4272493</v>
      </c>
      <c r="D41" s="44">
        <v>455664</v>
      </c>
      <c r="E41" s="44">
        <v>5689604</v>
      </c>
      <c r="F41" s="44">
        <v>79974</v>
      </c>
      <c r="G41" s="44">
        <v>463337</v>
      </c>
      <c r="H41" s="18"/>
      <c r="I41" s="16"/>
      <c r="J41" s="16"/>
      <c r="K41" s="8"/>
      <c r="L41" s="2"/>
    </row>
    <row r="42" spans="1:12" ht="15.75">
      <c r="A42" s="25">
        <v>1981</v>
      </c>
      <c r="B42" s="37">
        <f>SUM(C42:G42)</f>
        <v>10047772</v>
      </c>
      <c r="C42" s="44">
        <v>3957794</v>
      </c>
      <c r="D42" s="44">
        <v>441203</v>
      </c>
      <c r="E42" s="44">
        <v>5127194</v>
      </c>
      <c r="F42" s="44">
        <v>69793</v>
      </c>
      <c r="G42" s="44">
        <v>451788</v>
      </c>
      <c r="H42" s="18"/>
      <c r="I42" s="16"/>
      <c r="J42" s="16"/>
      <c r="K42" s="8"/>
      <c r="L42" s="2"/>
    </row>
    <row r="43" spans="1:12" ht="15.75">
      <c r="A43" s="25">
        <v>1980</v>
      </c>
      <c r="B43" s="37">
        <f>SUM(C43:G43)</f>
        <v>9357301</v>
      </c>
      <c r="C43" s="44">
        <v>3602443</v>
      </c>
      <c r="D43" s="44">
        <v>504674</v>
      </c>
      <c r="E43" s="44">
        <v>4788948</v>
      </c>
      <c r="F43" s="44">
        <v>67114</v>
      </c>
      <c r="G43" s="44">
        <v>394122</v>
      </c>
      <c r="H43" s="18"/>
      <c r="I43" s="16"/>
      <c r="J43" s="16"/>
      <c r="K43" s="8"/>
      <c r="L43" s="2"/>
    </row>
    <row r="44" spans="1:12" ht="15.75">
      <c r="A44" s="25">
        <v>1979</v>
      </c>
      <c r="B44" s="37">
        <f>SUM(C44:G44)</f>
        <v>8722373</v>
      </c>
      <c r="C44" s="44">
        <v>3378025</v>
      </c>
      <c r="D44" s="44">
        <v>422959</v>
      </c>
      <c r="E44" s="44">
        <v>4516740</v>
      </c>
      <c r="F44" s="44">
        <v>66460</v>
      </c>
      <c r="G44" s="44">
        <v>338189</v>
      </c>
      <c r="H44" s="18"/>
      <c r="I44" s="16"/>
      <c r="J44" s="16"/>
      <c r="K44" s="8"/>
      <c r="L44" s="2"/>
    </row>
    <row r="45" spans="1:12" ht="15.75">
      <c r="A45" s="25">
        <v>1978</v>
      </c>
      <c r="B45" s="37">
        <f>SUM(C45:G45)</f>
        <v>8357221</v>
      </c>
      <c r="C45" s="44">
        <v>3142598</v>
      </c>
      <c r="D45" s="44">
        <v>357813</v>
      </c>
      <c r="E45" s="44">
        <v>4517614</v>
      </c>
      <c r="F45" s="44">
        <v>57310</v>
      </c>
      <c r="G45" s="44">
        <v>281886</v>
      </c>
      <c r="H45" s="18"/>
      <c r="I45" s="16"/>
      <c r="J45" s="16"/>
      <c r="K45" s="8"/>
      <c r="L45" s="2"/>
    </row>
    <row r="46" spans="1:12" ht="15.75">
      <c r="A46" s="25">
        <v>1977</v>
      </c>
      <c r="B46" s="37">
        <f>SUM(C46:G46)</f>
        <v>7872765</v>
      </c>
      <c r="C46" s="44">
        <v>3100560</v>
      </c>
      <c r="D46" s="44">
        <v>311107</v>
      </c>
      <c r="E46" s="44">
        <v>4112929</v>
      </c>
      <c r="F46" s="44">
        <v>53409</v>
      </c>
      <c r="G46" s="44">
        <v>294760</v>
      </c>
      <c r="H46" s="18"/>
      <c r="I46" s="16"/>
      <c r="J46" s="16"/>
      <c r="K46" s="8"/>
      <c r="L46" s="2"/>
    </row>
    <row r="47" spans="1:12" ht="15.75">
      <c r="A47" s="25">
        <v>1976</v>
      </c>
      <c r="B47" s="37">
        <f>SUM(C47:G47)</f>
        <v>7632530</v>
      </c>
      <c r="C47" s="44">
        <v>3070887</v>
      </c>
      <c r="D47" s="44">
        <v>320514</v>
      </c>
      <c r="E47" s="44">
        <v>3928893</v>
      </c>
      <c r="F47" s="44">
        <v>48338</v>
      </c>
      <c r="G47" s="44">
        <v>263898</v>
      </c>
      <c r="H47" s="18"/>
      <c r="I47" s="16"/>
      <c r="J47" s="16"/>
      <c r="K47" s="8"/>
      <c r="L47" s="2"/>
    </row>
    <row r="48" spans="1:12" ht="15.75">
      <c r="A48" s="25">
        <v>1975</v>
      </c>
      <c r="B48" s="37">
        <f>SUM(C48:G48)</f>
        <v>7416702</v>
      </c>
      <c r="C48" s="44">
        <v>2930783</v>
      </c>
      <c r="D48" s="44">
        <v>367538</v>
      </c>
      <c r="E48" s="44">
        <v>3777613</v>
      </c>
      <c r="F48" s="44">
        <v>42382</v>
      </c>
      <c r="G48" s="44">
        <v>298386</v>
      </c>
      <c r="H48" s="18"/>
      <c r="I48" s="16"/>
      <c r="J48" s="16"/>
      <c r="K48" s="8"/>
      <c r="L48" s="2"/>
    </row>
    <row r="49" spans="1:12" ht="15.75">
      <c r="A49" s="25">
        <v>1970</v>
      </c>
      <c r="B49" s="37">
        <f>SUM(C49:G49)</f>
        <v>4517333</v>
      </c>
      <c r="C49" s="44">
        <v>2057993</v>
      </c>
      <c r="D49" s="44">
        <v>188069</v>
      </c>
      <c r="E49" s="44">
        <v>2117419</v>
      </c>
      <c r="F49" s="44">
        <v>35534</v>
      </c>
      <c r="G49" s="44">
        <v>118318</v>
      </c>
      <c r="H49" s="18"/>
      <c r="I49" s="16"/>
      <c r="J49" s="16"/>
      <c r="K49" s="8"/>
      <c r="L49" s="2"/>
    </row>
    <row r="50" spans="1:12" ht="15.75">
      <c r="A50" s="25">
        <v>1965</v>
      </c>
      <c r="B50" s="45">
        <v>2564867</v>
      </c>
      <c r="C50" s="45">
        <v>1076030</v>
      </c>
      <c r="D50" s="45">
        <v>22104</v>
      </c>
      <c r="E50" s="45">
        <v>1393755</v>
      </c>
      <c r="F50" s="45">
        <v>19399</v>
      </c>
      <c r="G50" s="45">
        <v>53579</v>
      </c>
      <c r="H50" s="18"/>
      <c r="I50" s="16"/>
      <c r="J50" s="16"/>
      <c r="K50" s="8"/>
      <c r="L50" s="2"/>
    </row>
    <row r="51" spans="1:12" ht="15.75">
      <c r="A51" s="29"/>
      <c r="B51" s="30"/>
      <c r="C51" s="30"/>
      <c r="D51" s="30"/>
      <c r="E51" s="30"/>
      <c r="F51" s="31"/>
      <c r="G51" s="30" t="s">
        <v>3</v>
      </c>
      <c r="H51" s="18"/>
      <c r="I51" s="16"/>
      <c r="J51" s="16"/>
      <c r="K51" s="8"/>
      <c r="L51" s="2"/>
    </row>
    <row r="52" spans="1:12" ht="15.75">
      <c r="A52" s="33" t="s">
        <v>7</v>
      </c>
      <c r="B52" s="34"/>
      <c r="C52" s="34"/>
      <c r="D52" s="34"/>
      <c r="E52" s="34"/>
      <c r="F52" s="34"/>
      <c r="G52" s="34"/>
      <c r="H52" s="16"/>
      <c r="I52" s="16"/>
      <c r="J52" s="16"/>
      <c r="K52" s="8"/>
      <c r="L52" s="2"/>
    </row>
    <row r="53" spans="1:12" ht="15.75">
      <c r="A53" s="33" t="s">
        <v>8</v>
      </c>
      <c r="B53" s="34"/>
      <c r="C53" s="34"/>
      <c r="D53" s="34"/>
      <c r="E53" s="34"/>
      <c r="F53" s="34"/>
      <c r="G53" s="24"/>
      <c r="H53" s="16"/>
      <c r="I53" s="16"/>
      <c r="J53" s="16"/>
      <c r="K53" s="8"/>
      <c r="L53" s="2"/>
    </row>
    <row r="54" spans="1:12" ht="15.75">
      <c r="A54" s="32"/>
      <c r="B54" s="24"/>
      <c r="C54" s="24"/>
      <c r="D54" s="24"/>
      <c r="E54" s="24"/>
      <c r="F54" s="24"/>
      <c r="G54" s="24"/>
      <c r="H54" s="16"/>
      <c r="I54" s="16"/>
      <c r="J54" s="16"/>
      <c r="K54" s="8"/>
      <c r="L54" s="2"/>
    </row>
    <row r="55" spans="1:12" ht="15.75">
      <c r="A55" s="35" t="s">
        <v>2</v>
      </c>
      <c r="B55" s="34"/>
      <c r="C55" s="34"/>
      <c r="D55" s="34"/>
      <c r="E55" s="34"/>
      <c r="F55" s="34"/>
      <c r="G55" s="34"/>
      <c r="H55" s="16"/>
      <c r="I55" s="16"/>
      <c r="J55" s="16"/>
      <c r="K55" s="8"/>
      <c r="L55" s="2"/>
    </row>
    <row r="56" spans="1:12" ht="15.75">
      <c r="A56" s="32"/>
      <c r="B56" s="24"/>
      <c r="C56" s="24"/>
      <c r="D56" s="24"/>
      <c r="E56" s="24"/>
      <c r="F56" s="24"/>
      <c r="G56" s="24"/>
      <c r="H56" s="16"/>
      <c r="I56" s="16"/>
      <c r="J56" s="16"/>
      <c r="K56" s="8"/>
      <c r="L56" s="2"/>
    </row>
    <row r="57" spans="1:12" ht="15.75">
      <c r="A57" s="32"/>
      <c r="B57" s="24"/>
      <c r="C57" s="24"/>
      <c r="D57" s="24"/>
      <c r="E57" s="24"/>
      <c r="F57" s="24"/>
      <c r="G57" s="24"/>
      <c r="H57" s="16"/>
      <c r="I57" s="16"/>
      <c r="J57" s="16"/>
      <c r="K57" s="8"/>
      <c r="L57" s="2"/>
    </row>
    <row r="58" spans="1:12" ht="15.75">
      <c r="A58" s="32"/>
      <c r="B58" s="24"/>
      <c r="C58" s="24"/>
      <c r="D58" s="24"/>
      <c r="E58" s="24"/>
      <c r="F58" s="24"/>
      <c r="G58" s="24"/>
      <c r="H58" s="16"/>
      <c r="I58" s="16"/>
      <c r="J58" s="16"/>
      <c r="K58" s="8"/>
      <c r="L58" s="2"/>
    </row>
    <row r="59" spans="1:12" ht="15.75">
      <c r="A59" s="32"/>
      <c r="B59" s="24"/>
      <c r="C59" s="24"/>
      <c r="D59" s="24"/>
      <c r="E59" s="24"/>
      <c r="F59" s="24"/>
      <c r="G59" s="24"/>
      <c r="H59" s="16"/>
      <c r="I59" s="16"/>
      <c r="J59" s="16"/>
      <c r="K59" s="8"/>
      <c r="L59" s="2"/>
    </row>
    <row r="60" spans="1:12" ht="15.75">
      <c r="A60" s="11"/>
      <c r="B60" s="16"/>
      <c r="C60" s="16"/>
      <c r="D60" s="16"/>
      <c r="E60" s="16"/>
      <c r="F60" s="16"/>
      <c r="G60" s="16"/>
      <c r="H60" s="16"/>
      <c r="I60" s="16"/>
      <c r="J60" s="16"/>
      <c r="K60" s="8"/>
      <c r="L60" s="2"/>
    </row>
    <row r="61" spans="1:12" ht="15.75">
      <c r="A61" s="11"/>
      <c r="B61" s="16"/>
      <c r="C61" s="16"/>
      <c r="D61" s="16"/>
      <c r="E61" s="16"/>
      <c r="F61" s="16"/>
      <c r="G61" s="16"/>
      <c r="H61" s="16"/>
      <c r="I61" s="16"/>
      <c r="J61" s="16"/>
      <c r="K61" s="8"/>
      <c r="L61" s="2"/>
    </row>
    <row r="62" spans="1:12" ht="15.75">
      <c r="A62" s="11"/>
      <c r="B62" s="16"/>
      <c r="C62" s="16"/>
      <c r="D62" s="16"/>
      <c r="E62" s="16"/>
      <c r="F62" s="16"/>
      <c r="G62" s="16"/>
      <c r="H62" s="16"/>
      <c r="I62" s="16"/>
      <c r="J62" s="16"/>
      <c r="K62" s="8"/>
      <c r="L62" s="2"/>
    </row>
    <row r="63" spans="1:12" ht="15.75">
      <c r="A63" s="11"/>
      <c r="B63" s="16"/>
      <c r="C63" s="16"/>
      <c r="D63" s="16"/>
      <c r="E63" s="16"/>
      <c r="F63" s="16"/>
      <c r="G63" s="16"/>
      <c r="H63" s="16"/>
      <c r="I63" s="16"/>
      <c r="J63" s="16"/>
      <c r="K63" s="8"/>
      <c r="L63" s="2"/>
    </row>
    <row r="64" spans="1:12" ht="15.75">
      <c r="A64" s="11"/>
      <c r="B64" s="16"/>
      <c r="C64" s="16"/>
      <c r="D64" s="16"/>
      <c r="E64" s="16"/>
      <c r="F64" s="16"/>
      <c r="G64" s="16"/>
      <c r="H64" s="16"/>
      <c r="I64" s="16"/>
      <c r="J64" s="16"/>
      <c r="K64" s="8"/>
      <c r="L64" s="2"/>
    </row>
    <row r="65" spans="1:12" ht="15.75">
      <c r="A65" s="11"/>
      <c r="B65" s="16"/>
      <c r="C65" s="16"/>
      <c r="D65" s="16"/>
      <c r="E65" s="16"/>
      <c r="F65" s="16"/>
      <c r="G65" s="16"/>
      <c r="H65" s="16"/>
      <c r="I65" s="16"/>
      <c r="J65" s="16"/>
      <c r="K65" s="8"/>
      <c r="L65" s="2"/>
    </row>
    <row r="66" spans="1:12" ht="15.75">
      <c r="A66" s="11"/>
      <c r="B66" s="16"/>
      <c r="C66" s="16"/>
      <c r="D66" s="16"/>
      <c r="E66" s="16"/>
      <c r="F66" s="16"/>
      <c r="G66" s="16"/>
      <c r="H66" s="16"/>
      <c r="I66" s="16"/>
      <c r="J66" s="16"/>
      <c r="K66" s="8"/>
      <c r="L66" s="2"/>
    </row>
    <row r="67" spans="1:12" ht="15.75">
      <c r="A67" s="11"/>
      <c r="B67" s="16"/>
      <c r="C67" s="16"/>
      <c r="D67" s="16"/>
      <c r="E67" s="16"/>
      <c r="F67" s="16"/>
      <c r="G67" s="16"/>
      <c r="H67" s="16"/>
      <c r="I67" s="16"/>
      <c r="J67" s="16"/>
      <c r="K67" s="8"/>
      <c r="L67" s="2"/>
    </row>
    <row r="68" spans="1:12" ht="15.75">
      <c r="A68" s="6"/>
      <c r="B68" s="8"/>
      <c r="C68" s="8"/>
      <c r="D68" s="8"/>
      <c r="E68" s="8"/>
      <c r="F68" s="8"/>
      <c r="G68" s="8"/>
      <c r="H68" s="8"/>
      <c r="I68" s="8"/>
      <c r="J68" s="8"/>
      <c r="K68" s="8"/>
      <c r="L68" s="2"/>
    </row>
    <row r="69" spans="1:12" ht="15.75">
      <c r="A69" s="6"/>
      <c r="B69" s="8"/>
      <c r="C69" s="8"/>
      <c r="D69" s="8"/>
      <c r="E69" s="8"/>
      <c r="F69" s="8"/>
      <c r="G69" s="8"/>
      <c r="H69" s="8"/>
      <c r="I69" s="8"/>
      <c r="J69" s="8"/>
      <c r="K69" s="8"/>
      <c r="L69" s="2"/>
    </row>
    <row r="70" spans="2:12" ht="15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ht="15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ht="15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ht="15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ht="15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ht="15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 ht="15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 ht="15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ht="15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ht="15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ht="15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ht="15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ht="15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ht="15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ht="15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ht="15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ht="15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ht="15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5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ht="15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ht="15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ht="15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ht="15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ht="15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5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ht="15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ht="15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ht="15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5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ht="15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ht="15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ht="15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5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15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0" ht="15.75">
      <c r="B104" s="2"/>
      <c r="C104" s="2"/>
      <c r="D104" s="2"/>
      <c r="E104" s="2"/>
      <c r="F104" s="2"/>
      <c r="G104" s="2"/>
      <c r="H104" s="2"/>
      <c r="I104" s="2"/>
      <c r="J104" s="2"/>
    </row>
    <row r="105" spans="2:10" ht="15.75">
      <c r="B105" s="2"/>
      <c r="C105" s="2"/>
      <c r="D105" s="2"/>
      <c r="E105" s="2"/>
      <c r="F105" s="2"/>
      <c r="G105" s="2"/>
      <c r="H105" s="2"/>
      <c r="I105" s="2"/>
      <c r="J105" s="2"/>
    </row>
    <row r="106" spans="2:10" ht="15.75">
      <c r="B106" s="2"/>
      <c r="C106" s="2"/>
      <c r="D106" s="2"/>
      <c r="E106" s="2"/>
      <c r="F106" s="2"/>
      <c r="G106" s="2"/>
      <c r="H106" s="2"/>
      <c r="I106" s="2"/>
      <c r="J106" s="2"/>
    </row>
    <row r="107" spans="2:10" ht="15.75">
      <c r="B107" s="2"/>
      <c r="C107" s="2"/>
      <c r="D107" s="2"/>
      <c r="E107" s="2"/>
      <c r="F107" s="2"/>
      <c r="G107" s="2"/>
      <c r="H107" s="2"/>
      <c r="I107" s="2"/>
      <c r="J107" s="2"/>
    </row>
    <row r="108" spans="2:10" ht="15.75">
      <c r="B108" s="2"/>
      <c r="C108" s="2"/>
      <c r="D108" s="2"/>
      <c r="E108" s="2"/>
      <c r="F108" s="2"/>
      <c r="G108" s="2"/>
      <c r="H108" s="2"/>
      <c r="I108" s="2"/>
      <c r="J108" s="2"/>
    </row>
    <row r="109" spans="2:10" ht="15.75">
      <c r="B109" s="2"/>
      <c r="C109" s="2"/>
      <c r="D109" s="2"/>
      <c r="E109" s="2"/>
      <c r="F109" s="2"/>
      <c r="G109" s="2"/>
      <c r="H109" s="2"/>
      <c r="I109" s="2"/>
      <c r="J109" s="2"/>
    </row>
    <row r="110" spans="2:10" ht="15.75">
      <c r="B110" s="2"/>
      <c r="C110" s="2"/>
      <c r="D110" s="2"/>
      <c r="E110" s="2"/>
      <c r="F110" s="2"/>
      <c r="G110" s="2"/>
      <c r="H110" s="2"/>
      <c r="I110" s="2"/>
      <c r="J110" s="2"/>
    </row>
    <row r="111" spans="2:10" ht="15.75">
      <c r="B111" s="2"/>
      <c r="C111" s="2"/>
      <c r="D111" s="2"/>
      <c r="E111" s="2"/>
      <c r="F111" s="2"/>
      <c r="G111" s="2"/>
      <c r="H111" s="2"/>
      <c r="I111" s="2"/>
      <c r="J111" s="2"/>
    </row>
    <row r="112" spans="2:10" ht="15.75">
      <c r="B112" s="2"/>
      <c r="C112" s="2"/>
      <c r="D112" s="2"/>
      <c r="E112" s="2"/>
      <c r="F112" s="2"/>
      <c r="G112" s="2"/>
      <c r="H112" s="2"/>
      <c r="I112" s="2"/>
      <c r="J112" s="2"/>
    </row>
    <row r="113" spans="2:10" ht="15.75">
      <c r="B113" s="2"/>
      <c r="C113" s="2"/>
      <c r="D113" s="2"/>
      <c r="E113" s="2"/>
      <c r="F113" s="2"/>
      <c r="G113" s="2"/>
      <c r="H113" s="2"/>
      <c r="I113" s="2"/>
      <c r="J113" s="2"/>
    </row>
    <row r="114" spans="2:10" ht="15.75">
      <c r="B114" s="2"/>
      <c r="C114" s="2"/>
      <c r="D114" s="2"/>
      <c r="E114" s="2"/>
      <c r="F114" s="2"/>
      <c r="G114" s="2"/>
      <c r="H114" s="2"/>
      <c r="I114" s="2"/>
      <c r="J114" s="2"/>
    </row>
    <row r="115" spans="2:10" ht="15.75">
      <c r="B115" s="2"/>
      <c r="C115" s="2"/>
      <c r="D115" s="2"/>
      <c r="E115" s="2"/>
      <c r="F115" s="2"/>
      <c r="G115" s="2"/>
      <c r="H115" s="2"/>
      <c r="I115" s="2"/>
      <c r="J115" s="2"/>
    </row>
    <row r="116" spans="2:10" ht="15.75">
      <c r="B116" s="2"/>
      <c r="C116" s="2"/>
      <c r="D116" s="2"/>
      <c r="E116" s="2"/>
      <c r="F116" s="2"/>
      <c r="G116" s="2"/>
      <c r="H116" s="2"/>
      <c r="I116" s="2"/>
      <c r="J116" s="2"/>
    </row>
    <row r="117" spans="2:10" ht="15.75">
      <c r="B117" s="2"/>
      <c r="C117" s="2"/>
      <c r="D117" s="2"/>
      <c r="E117" s="2"/>
      <c r="F117" s="2"/>
      <c r="G117" s="2"/>
      <c r="H117" s="2"/>
      <c r="I117" s="2"/>
      <c r="J117" s="2"/>
    </row>
    <row r="118" spans="2:10" ht="15.75">
      <c r="B118" s="2"/>
      <c r="C118" s="2"/>
      <c r="D118" s="2"/>
      <c r="E118" s="2"/>
      <c r="F118" s="2"/>
      <c r="G118" s="2"/>
      <c r="H118" s="2"/>
      <c r="I118" s="2"/>
      <c r="J118" s="2"/>
    </row>
    <row r="119" spans="2:10" ht="15.75">
      <c r="B119" s="2"/>
      <c r="C119" s="2"/>
      <c r="D119" s="2"/>
      <c r="E119" s="2"/>
      <c r="F119" s="2"/>
      <c r="G119" s="2"/>
      <c r="H119" s="2"/>
      <c r="I119" s="2"/>
      <c r="J119" s="2"/>
    </row>
    <row r="120" spans="2:10" ht="15.75">
      <c r="B120" s="2"/>
      <c r="C120" s="2"/>
      <c r="D120" s="2"/>
      <c r="E120" s="2"/>
      <c r="F120" s="2"/>
      <c r="G120" s="2"/>
      <c r="H120" s="2"/>
      <c r="I120" s="2"/>
      <c r="J120" s="2"/>
    </row>
    <row r="121" spans="2:10" ht="15.75">
      <c r="B121" s="2"/>
      <c r="C121" s="2"/>
      <c r="D121" s="2"/>
      <c r="E121" s="2"/>
      <c r="F121" s="2"/>
      <c r="G121" s="2"/>
      <c r="H121" s="2"/>
      <c r="I121" s="2"/>
      <c r="J121" s="2"/>
    </row>
    <row r="122" spans="2:10" ht="15.75">
      <c r="B122" s="2"/>
      <c r="C122" s="2"/>
      <c r="D122" s="2"/>
      <c r="E122" s="2"/>
      <c r="F122" s="2"/>
      <c r="G122" s="2"/>
      <c r="H122" s="2"/>
      <c r="I122" s="2"/>
      <c r="J122" s="2"/>
    </row>
    <row r="123" spans="2:10" ht="15.75">
      <c r="B123" s="2"/>
      <c r="C123" s="2"/>
      <c r="D123" s="2"/>
      <c r="E123" s="2"/>
      <c r="F123" s="2"/>
      <c r="G123" s="2"/>
      <c r="H123" s="2"/>
      <c r="I123" s="2"/>
      <c r="J123" s="2"/>
    </row>
    <row r="124" spans="2:10" ht="15.75">
      <c r="B124" s="2"/>
      <c r="C124" s="2"/>
      <c r="D124" s="2"/>
      <c r="E124" s="2"/>
      <c r="F124" s="2"/>
      <c r="G124" s="2"/>
      <c r="H124" s="2"/>
      <c r="I124" s="2"/>
      <c r="J124" s="2"/>
    </row>
    <row r="125" spans="2:10" ht="15.75">
      <c r="B125" s="2"/>
      <c r="C125" s="2"/>
      <c r="D125" s="2"/>
      <c r="E125" s="2"/>
      <c r="F125" s="2"/>
      <c r="G125" s="2"/>
      <c r="H125" s="2"/>
      <c r="I125" s="2"/>
      <c r="J125" s="2"/>
    </row>
    <row r="126" spans="2:10" ht="15.75">
      <c r="B126" s="2"/>
      <c r="C126" s="2"/>
      <c r="D126" s="2"/>
      <c r="E126" s="2"/>
      <c r="F126" s="2"/>
      <c r="G126" s="2"/>
      <c r="H126" s="2"/>
      <c r="I126" s="2"/>
      <c r="J126" s="2"/>
    </row>
  </sheetData>
  <sheetProtection/>
  <mergeCells count="1">
    <mergeCell ref="E5:G5"/>
  </mergeCells>
  <printOptions/>
  <pageMargins left="0.573" right="0.667" top="0.75" bottom="0.75" header="0.5" footer="0.5"/>
  <pageSetup fitToHeight="2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2017-11-29T15:08:25Z</cp:lastPrinted>
  <dcterms:created xsi:type="dcterms:W3CDTF">1999-03-25T13:14:26Z</dcterms:created>
  <dcterms:modified xsi:type="dcterms:W3CDTF">2021-05-13T12:51:45Z</dcterms:modified>
  <cp:category/>
  <cp:version/>
  <cp:contentType/>
  <cp:contentStatus/>
</cp:coreProperties>
</file>