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j-30" sheetId="1" r:id="rId1"/>
  </sheets>
  <definedNames>
    <definedName name="_xlnm.Print_Area" localSheetId="0">'j-30'!$A$1:$I$80</definedName>
  </definedNames>
  <calcPr fullCalcOnLoad="1"/>
</workbook>
</file>

<file path=xl/sharedStrings.xml><?xml version="1.0" encoding="utf-8"?>
<sst xmlns="http://schemas.openxmlformats.org/spreadsheetml/2006/main" count="83" uniqueCount="83">
  <si>
    <t>State University of New York</t>
  </si>
  <si>
    <t>1950-51</t>
  </si>
  <si>
    <t>1955-56</t>
  </si>
  <si>
    <t>1960-61</t>
  </si>
  <si>
    <t>1965-66</t>
  </si>
  <si>
    <t>1970-71</t>
  </si>
  <si>
    <t>1971-72</t>
  </si>
  <si>
    <t>1972-73</t>
  </si>
  <si>
    <t>1973-74</t>
  </si>
  <si>
    <t>1974-75</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</si>
  <si>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</si>
  <si>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</si>
  <si>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</si>
  <si>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</si>
  <si>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</si>
  <si>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</si>
  <si>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</si>
  <si>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</si>
  <si>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</si>
  <si>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</si>
  <si>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</si>
  <si>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</si>
  <si>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</si>
  <si>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</si>
  <si>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</si>
  <si>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</si>
  <si>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</si>
  <si>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</si>
  <si>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</si>
  <si>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</si>
  <si>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</si>
  <si>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</si>
  <si>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</si>
  <si>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 xml:space="preserve">                 Doctoral</t>
  </si>
  <si>
    <t>1999-2000</t>
  </si>
  <si>
    <t>2000-01</t>
  </si>
  <si>
    <t>2001-02</t>
  </si>
  <si>
    <t>2002-03</t>
  </si>
  <si>
    <t>2003-04</t>
  </si>
  <si>
    <t>2004-05</t>
  </si>
  <si>
    <t xml:space="preserve">                   </t>
  </si>
  <si>
    <t>1949-50</t>
  </si>
  <si>
    <t>1951-52</t>
  </si>
  <si>
    <t>1952-53</t>
  </si>
  <si>
    <t>1953-54</t>
  </si>
  <si>
    <t>1954-55</t>
  </si>
  <si>
    <t>1956-57</t>
  </si>
  <si>
    <t>1957-58</t>
  </si>
  <si>
    <t>1958-59</t>
  </si>
  <si>
    <t>1959-60</t>
  </si>
  <si>
    <t>1961-62</t>
  </si>
  <si>
    <t>1962-63</t>
  </si>
  <si>
    <t>1963-64</t>
  </si>
  <si>
    <t>1964-65</t>
  </si>
  <si>
    <t>1966-67</t>
  </si>
  <si>
    <t>1967-68</t>
  </si>
  <si>
    <t>1968-69</t>
  </si>
  <si>
    <t>1969-70</t>
  </si>
  <si>
    <t>Total Since Inception</t>
  </si>
  <si>
    <t>2006-07</t>
  </si>
  <si>
    <t>2007-08</t>
  </si>
  <si>
    <t>2008-09</t>
  </si>
  <si>
    <t>2009-10</t>
  </si>
  <si>
    <t>2011-12</t>
  </si>
  <si>
    <t>2012-13</t>
  </si>
  <si>
    <t>2013-14</t>
  </si>
  <si>
    <t xml:space="preserve">             Associate’s</t>
  </si>
  <si>
    <t xml:space="preserve">              Bachelor’s</t>
  </si>
  <si>
    <t xml:space="preserve">                  Master’s</t>
  </si>
  <si>
    <t>1  Table includes CUNY Community Colleges from 1949-50 through 1974-75.</t>
  </si>
  <si>
    <t>2005-06</t>
  </si>
  <si>
    <t>2014-15</t>
  </si>
  <si>
    <t>SOURCE:  State University of New York System Administration, Office of Institutional Research and Data Analytics.</t>
  </si>
  <si>
    <t>2015-16</t>
  </si>
  <si>
    <r>
      <t>Degrees and Certificates Awarded</t>
    </r>
    <r>
      <rPr>
        <b/>
        <vertAlign val="superscript"/>
        <sz val="18"/>
        <color indexed="8"/>
        <rFont val="Arial"/>
        <family val="2"/>
      </rPr>
      <t xml:space="preserve">1 </t>
    </r>
    <r>
      <rPr>
        <b/>
        <sz val="18"/>
        <color indexed="8"/>
        <rFont val="Arial"/>
        <family val="2"/>
      </rPr>
      <t>—</t>
    </r>
    <r>
      <rPr>
        <b/>
        <vertAlign val="superscript"/>
        <sz val="18"/>
        <color indexed="8"/>
        <rFont val="Arial"/>
        <family val="2"/>
      </rPr>
      <t xml:space="preserve"> </t>
    </r>
    <r>
      <rPr>
        <b/>
        <sz val="18"/>
        <color indexed="8"/>
        <rFont val="Arial"/>
        <family val="2"/>
      </rPr>
      <t>Academic Years 1949-50 — 2015-16</t>
    </r>
  </si>
  <si>
    <t xml:space="preserve">                  All Awards</t>
  </si>
  <si>
    <t>Undergraduate Certificates</t>
  </si>
  <si>
    <t>First Professional</t>
  </si>
  <si>
    <t>Graduate Certificates</t>
  </si>
  <si>
    <t>2010-11a</t>
  </si>
  <si>
    <t>1975-76b</t>
  </si>
  <si>
    <t xml:space="preserve">a  Per the Integrated Postsecondary Education Data System’s (IPED) definitional change, the First Professional category is now replaced by “Doctoral/Professional Practice,” which is slightly broader than First Doctor of Nursing Science (DNS), and Doctor of Nursing Practice (DNP) degrees).Professional (includes Doctor of Physical Therapy (DPT), </t>
  </si>
  <si>
    <t xml:space="preserve">b  Effective July 1, 1975, the community colleges sponsored by the New York City Board of Higher Education ceased to be under the program of the State University of New York. Responsibility was transferred to the City University of New York (CUNY).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</si>
</sst>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2"/>
      <name val="Rockwell"/>
      <family val="0"/>
    </font>
    <font>
      <sz val="10"/>
      <color indexed="8"/>
      <name val="Arial"/>
      <family val="2"/>
    </font>
    <font>
      <sz val="12"/>
      <name val="Clearface Regular"/>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b/>
      <sz val="18"/>
      <color indexed="8"/>
      <name val="Arial"/>
      <family val="2"/>
    </font>
    <font>
      <b/>
      <vertAlign val="superscript"/>
      <sz val="18"/>
      <color indexed="8"/>
      <name val="Arial"/>
      <family val="2"/>
    </font>
    <font>
      <sz val="11"/>
      <name val="Arial"/>
      <family val="2"/>
    </font>
    <font>
      <b/>
      <sz val="11"/>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bottom/>
    </border>
    <border>
      <left/>
      <right/>
      <top style="thin"/>
      <bottom style="thin">
        <color indexed="8"/>
      </bottom>
    </border>
    <border>
      <left/>
      <right/>
      <top style="thin"/>
      <bottom style="thin"/>
    </border>
  </borders>
  <cellStyleXfs count="6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6" fillId="28" borderId="1" applyNumberFormat="0" applyAlignment="0" applyProtection="0"/>
    <xf numFmtId="0" fontId="2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1" borderId="1" applyNumberFormat="0" applyAlignment="0" applyProtection="0"/>
    <xf numFmtId="0" fontId="34" fillId="0" borderId="6" applyNumberFormat="0" applyFill="0" applyAlignment="0" applyProtection="0"/>
    <xf numFmtId="0" fontId="35" fillId="32" borderId="0" applyNumberFormat="0" applyBorder="0" applyAlignment="0" applyProtection="0"/>
    <xf numFmtId="0" fontId="0" fillId="33" borderId="7" applyNumberFormat="0" applyFont="0" applyAlignment="0" applyProtection="0"/>
    <xf numFmtId="0" fontId="36" fillId="28"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2" borderId="0" xfId="0" applyNumberFormat="1" applyAlignment="1">
      <alignment/>
    </xf>
    <xf numFmtId="0" fontId="2" fillId="2" borderId="0" xfId="0" applyNumberFormat="1" applyFont="1" applyAlignment="1">
      <alignment/>
    </xf>
    <xf numFmtId="5" fontId="19" fillId="2" borderId="0" xfId="0" applyNumberFormat="1" applyFont="1" applyAlignment="1" applyProtection="1">
      <alignment/>
      <protection locked="0"/>
    </xf>
    <xf numFmtId="0" fontId="21" fillId="2" borderId="0" xfId="0" applyNumberFormat="1" applyFont="1" applyAlignment="1" applyProtection="1">
      <alignment/>
      <protection locked="0"/>
    </xf>
    <xf numFmtId="0" fontId="21" fillId="2" borderId="0" xfId="0" applyNumberFormat="1" applyFont="1" applyAlignment="1">
      <alignment/>
    </xf>
    <xf numFmtId="5" fontId="21" fillId="2" borderId="0" xfId="0" applyNumberFormat="1" applyFont="1" applyAlignment="1" applyProtection="1">
      <alignment/>
      <protection locked="0"/>
    </xf>
    <xf numFmtId="5" fontId="22" fillId="2" borderId="0" xfId="0" applyNumberFormat="1" applyFont="1" applyAlignment="1" applyProtection="1">
      <alignment/>
      <protection locked="0"/>
    </xf>
    <xf numFmtId="3" fontId="21" fillId="2" borderId="0" xfId="0" applyNumberFormat="1" applyFont="1" applyAlignment="1">
      <alignment horizontal="right"/>
    </xf>
    <xf numFmtId="3" fontId="21" fillId="2" borderId="0" xfId="0" applyNumberFormat="1" applyFont="1" applyAlignment="1">
      <alignment/>
    </xf>
    <xf numFmtId="0" fontId="21" fillId="2" borderId="0" xfId="0" applyFont="1" applyAlignment="1">
      <alignment/>
    </xf>
    <xf numFmtId="0" fontId="21" fillId="2" borderId="10" xfId="0" applyNumberFormat="1" applyFont="1" applyBorder="1" applyAlignment="1">
      <alignment/>
    </xf>
    <xf numFmtId="3" fontId="21" fillId="2" borderId="10" xfId="0" applyNumberFormat="1" applyFont="1" applyBorder="1" applyAlignment="1">
      <alignment/>
    </xf>
    <xf numFmtId="3" fontId="21" fillId="2" borderId="11" xfId="0" applyNumberFormat="1" applyFont="1" applyBorder="1" applyAlignment="1">
      <alignment/>
    </xf>
    <xf numFmtId="3" fontId="21" fillId="2" borderId="0" xfId="0" applyNumberFormat="1" applyFont="1" applyAlignment="1" applyProtection="1">
      <alignment/>
      <protection locked="0"/>
    </xf>
    <xf numFmtId="37" fontId="21" fillId="2" borderId="0" xfId="0" applyNumberFormat="1" applyFont="1" applyFill="1" applyAlignment="1">
      <alignment/>
    </xf>
    <xf numFmtId="0" fontId="21" fillId="2" borderId="0" xfId="0" applyFont="1" applyAlignment="1">
      <alignment horizontal="left" indent="1"/>
    </xf>
    <xf numFmtId="0" fontId="21" fillId="2" borderId="12" xfId="0" applyNumberFormat="1" applyFont="1" applyBorder="1" applyAlignment="1" applyProtection="1">
      <alignment/>
      <protection locked="0"/>
    </xf>
    <xf numFmtId="0" fontId="21" fillId="2" borderId="12" xfId="0" applyNumberFormat="1" applyFont="1" applyBorder="1" applyAlignment="1" applyProtection="1">
      <alignment horizontal="right"/>
      <protection locked="0"/>
    </xf>
    <xf numFmtId="0" fontId="21" fillId="2" borderId="12" xfId="0" applyNumberFormat="1" applyFont="1" applyBorder="1" applyAlignment="1" applyProtection="1">
      <alignment horizontal="right" wrapText="1"/>
      <protection locked="0"/>
    </xf>
    <xf numFmtId="0" fontId="21" fillId="2" borderId="13" xfId="0" applyNumberFormat="1" applyFont="1" applyBorder="1" applyAlignment="1" applyProtection="1">
      <alignment horizontal="right" wrapText="1"/>
      <protection locked="0"/>
    </xf>
    <xf numFmtId="5" fontId="21" fillId="2" borderId="0" xfId="0" applyNumberFormat="1" applyFont="1" applyAlignment="1" applyProtection="1">
      <alignment horizontal="left" wrapText="1"/>
      <protection locked="0"/>
    </xf>
    <xf numFmtId="5" fontId="21" fillId="2" borderId="0" xfId="0" applyNumberFormat="1"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4"/>
  <sheetViews>
    <sheetView tabSelected="1" showOutlineSymbols="0" zoomScalePageLayoutView="0" workbookViewId="0" topLeftCell="A1">
      <selection activeCell="A1" sqref="A1"/>
    </sheetView>
  </sheetViews>
  <sheetFormatPr defaultColWidth="11.6640625" defaultRowHeight="15.75"/>
  <cols>
    <col min="1" max="1" width="17.77734375" style="1" customWidth="1"/>
    <col min="2" max="9" width="11.77734375" style="1" customWidth="1"/>
    <col min="10" max="16384" width="11.6640625" style="1" customWidth="1"/>
  </cols>
  <sheetData>
    <row r="1" spans="1:10" ht="23.25">
      <c r="A1" s="2" t="s">
        <v>0</v>
      </c>
      <c r="B1" s="3"/>
      <c r="C1" s="3"/>
      <c r="D1" s="3"/>
      <c r="E1" s="5"/>
      <c r="F1" s="6"/>
      <c r="G1" s="5"/>
      <c r="H1" s="5"/>
      <c r="I1" s="3"/>
      <c r="J1" s="4"/>
    </row>
    <row r="2" spans="1:10" ht="26.25">
      <c r="A2" s="2" t="s">
        <v>74</v>
      </c>
      <c r="B2" s="3"/>
      <c r="C2" s="3"/>
      <c r="D2" s="3"/>
      <c r="E2" s="5"/>
      <c r="F2" s="5"/>
      <c r="G2" s="5"/>
      <c r="H2" s="5"/>
      <c r="I2" s="3"/>
      <c r="J2" s="4"/>
    </row>
    <row r="3" spans="1:10" ht="15.75">
      <c r="A3" s="3"/>
      <c r="B3" s="3"/>
      <c r="C3" s="3"/>
      <c r="D3" s="3"/>
      <c r="E3" s="3"/>
      <c r="F3" s="3"/>
      <c r="G3" s="3"/>
      <c r="H3" s="3"/>
      <c r="I3" s="3"/>
      <c r="J3" s="4"/>
    </row>
    <row r="4" spans="1:10" ht="29.25">
      <c r="A4" s="16"/>
      <c r="B4" s="17" t="s">
        <v>75</v>
      </c>
      <c r="C4" s="18" t="s">
        <v>76</v>
      </c>
      <c r="D4" s="17" t="s">
        <v>66</v>
      </c>
      <c r="E4" s="17" t="s">
        <v>67</v>
      </c>
      <c r="F4" s="17" t="s">
        <v>68</v>
      </c>
      <c r="G4" s="17" t="s">
        <v>33</v>
      </c>
      <c r="H4" s="18" t="s">
        <v>77</v>
      </c>
      <c r="I4" s="19" t="s">
        <v>78</v>
      </c>
      <c r="J4" s="4"/>
    </row>
    <row r="5" spans="1:10" ht="15.75">
      <c r="A5" s="5"/>
      <c r="B5" s="5"/>
      <c r="C5" s="5"/>
      <c r="D5" s="5"/>
      <c r="E5" s="5"/>
      <c r="F5" s="5"/>
      <c r="G5" s="5"/>
      <c r="H5" s="5"/>
      <c r="I5" s="4"/>
      <c r="J5" s="4"/>
    </row>
    <row r="6" spans="1:10" ht="15.75">
      <c r="A6" s="9" t="s">
        <v>58</v>
      </c>
      <c r="B6" s="7">
        <f>SUM(B7:B73)</f>
        <v>3752212</v>
      </c>
      <c r="C6" s="7">
        <f>SUM(C7:C73)</f>
        <v>92461</v>
      </c>
      <c r="D6" s="7">
        <f>SUM(D7:D73)</f>
        <v>1616458</v>
      </c>
      <c r="E6" s="7">
        <f>SUM(E7:E73)</f>
        <v>1501542</v>
      </c>
      <c r="F6" s="7">
        <f>SUM(F7:F73)</f>
        <v>408157</v>
      </c>
      <c r="G6" s="7">
        <f>SUM(G7:G73)</f>
        <v>49374</v>
      </c>
      <c r="H6" s="7">
        <f>SUM(H7:H73)</f>
        <v>58108</v>
      </c>
      <c r="I6" s="7">
        <f>SUM(I7:I73)</f>
        <v>26112</v>
      </c>
      <c r="J6" s="4"/>
    </row>
    <row r="7" spans="1:10" ht="15.75">
      <c r="A7" s="15" t="s">
        <v>73</v>
      </c>
      <c r="B7" s="7">
        <f>SUM(C7:I7)</f>
        <v>96153</v>
      </c>
      <c r="C7" s="7">
        <v>2721</v>
      </c>
      <c r="D7" s="7">
        <v>36239</v>
      </c>
      <c r="E7" s="7">
        <v>42632</v>
      </c>
      <c r="F7" s="7">
        <v>10720</v>
      </c>
      <c r="G7" s="7">
        <v>1214</v>
      </c>
      <c r="H7" s="7">
        <v>1508</v>
      </c>
      <c r="I7" s="7">
        <v>1119</v>
      </c>
      <c r="J7" s="7"/>
    </row>
    <row r="8" spans="1:10" ht="15.75">
      <c r="A8" s="15" t="s">
        <v>71</v>
      </c>
      <c r="B8" s="7">
        <f>SUM(C8:I8)</f>
        <v>95583</v>
      </c>
      <c r="C8" s="7">
        <v>2713</v>
      </c>
      <c r="D8" s="7">
        <v>36976</v>
      </c>
      <c r="E8" s="7">
        <v>41250</v>
      </c>
      <c r="F8" s="7">
        <v>10855</v>
      </c>
      <c r="G8" s="7">
        <v>1457</v>
      </c>
      <c r="H8" s="7">
        <v>1293</v>
      </c>
      <c r="I8" s="7">
        <v>1039</v>
      </c>
      <c r="J8" s="7"/>
    </row>
    <row r="9" spans="1:10" ht="15.75">
      <c r="A9" s="15" t="s">
        <v>65</v>
      </c>
      <c r="B9" s="7">
        <f>SUM(C9:I9)</f>
        <v>94368</v>
      </c>
      <c r="C9" s="7">
        <v>2705</v>
      </c>
      <c r="D9" s="7">
        <v>36619</v>
      </c>
      <c r="E9" s="7">
        <v>41009</v>
      </c>
      <c r="F9" s="7">
        <v>10326</v>
      </c>
      <c r="G9" s="7">
        <v>1374</v>
      </c>
      <c r="H9" s="7">
        <v>1342</v>
      </c>
      <c r="I9" s="7">
        <v>993</v>
      </c>
      <c r="J9" s="7"/>
    </row>
    <row r="10" spans="1:10" ht="15.75">
      <c r="A10" s="15" t="s">
        <v>64</v>
      </c>
      <c r="B10" s="7">
        <f>SUM(C10:I10)</f>
        <v>93595</v>
      </c>
      <c r="C10" s="7">
        <v>2683</v>
      </c>
      <c r="D10" s="7">
        <v>36595</v>
      </c>
      <c r="E10" s="7">
        <v>40356</v>
      </c>
      <c r="F10" s="7">
        <v>10353</v>
      </c>
      <c r="G10" s="7">
        <v>1311</v>
      </c>
      <c r="H10" s="7">
        <v>1366</v>
      </c>
      <c r="I10" s="7">
        <v>931</v>
      </c>
      <c r="J10" s="7"/>
    </row>
    <row r="11" spans="1:10" ht="15.75">
      <c r="A11" s="15" t="s">
        <v>63</v>
      </c>
      <c r="B11" s="7">
        <f>SUM(C11:I11)</f>
        <v>93710</v>
      </c>
      <c r="C11" s="7">
        <v>2707</v>
      </c>
      <c r="D11" s="7">
        <v>36513</v>
      </c>
      <c r="E11" s="7">
        <v>39999</v>
      </c>
      <c r="F11" s="7">
        <v>10783</v>
      </c>
      <c r="G11" s="7">
        <v>1298</v>
      </c>
      <c r="H11" s="7">
        <v>1320</v>
      </c>
      <c r="I11" s="7">
        <v>1090</v>
      </c>
      <c r="J11" s="7"/>
    </row>
    <row r="12" spans="1:10" ht="15.75">
      <c r="A12" s="15" t="s">
        <v>79</v>
      </c>
      <c r="B12" s="7">
        <f>SUM(C12:I12)</f>
        <v>90099</v>
      </c>
      <c r="C12" s="7">
        <v>2622</v>
      </c>
      <c r="D12" s="7">
        <v>34686</v>
      </c>
      <c r="E12" s="7">
        <v>38499</v>
      </c>
      <c r="F12" s="7">
        <v>10686</v>
      </c>
      <c r="G12" s="7">
        <v>1257</v>
      </c>
      <c r="H12" s="7">
        <v>1350</v>
      </c>
      <c r="I12" s="7">
        <v>999</v>
      </c>
      <c r="J12" s="7"/>
    </row>
    <row r="13" spans="1:10" ht="15.75">
      <c r="A13" s="15" t="s">
        <v>62</v>
      </c>
      <c r="B13" s="7">
        <f>SUM(C13:I13)</f>
        <v>86041</v>
      </c>
      <c r="C13" s="7">
        <v>2441</v>
      </c>
      <c r="D13" s="7">
        <v>32585</v>
      </c>
      <c r="E13" s="7">
        <v>37108</v>
      </c>
      <c r="F13" s="7">
        <v>10394</v>
      </c>
      <c r="G13" s="7">
        <v>1291</v>
      </c>
      <c r="H13" s="7">
        <v>1245</v>
      </c>
      <c r="I13" s="7">
        <v>977</v>
      </c>
      <c r="J13" s="7"/>
    </row>
    <row r="14" spans="1:10" ht="15.75">
      <c r="A14" s="15" t="s">
        <v>61</v>
      </c>
      <c r="B14" s="7">
        <f>SUM(C14:I14)</f>
        <v>81878</v>
      </c>
      <c r="C14" s="7">
        <v>1904</v>
      </c>
      <c r="D14" s="7">
        <v>30749</v>
      </c>
      <c r="E14" s="7">
        <v>35580</v>
      </c>
      <c r="F14" s="7">
        <v>10163</v>
      </c>
      <c r="G14" s="7">
        <v>1280</v>
      </c>
      <c r="H14" s="7">
        <v>1258</v>
      </c>
      <c r="I14" s="7">
        <v>944</v>
      </c>
      <c r="J14" s="7"/>
    </row>
    <row r="15" spans="1:10" ht="15.75">
      <c r="A15" s="15" t="s">
        <v>60</v>
      </c>
      <c r="B15" s="7">
        <f>SUM(C15:I15)</f>
        <v>80276</v>
      </c>
      <c r="C15" s="7">
        <v>1962</v>
      </c>
      <c r="D15" s="7">
        <v>30482</v>
      </c>
      <c r="E15" s="7">
        <v>34397</v>
      </c>
      <c r="F15" s="7">
        <v>10043</v>
      </c>
      <c r="G15" s="7">
        <v>1258</v>
      </c>
      <c r="H15" s="7">
        <v>1290</v>
      </c>
      <c r="I15" s="7">
        <v>844</v>
      </c>
      <c r="J15" s="7"/>
    </row>
    <row r="16" spans="1:10" ht="15.75">
      <c r="A16" s="15" t="s">
        <v>59</v>
      </c>
      <c r="B16" s="7">
        <f>SUM(C16:I16)</f>
        <v>80581</v>
      </c>
      <c r="C16" s="7">
        <v>1970</v>
      </c>
      <c r="D16" s="7">
        <v>31081</v>
      </c>
      <c r="E16" s="7">
        <v>34094</v>
      </c>
      <c r="F16" s="7">
        <v>10123</v>
      </c>
      <c r="G16" s="7">
        <v>1257</v>
      </c>
      <c r="H16" s="7">
        <v>1217</v>
      </c>
      <c r="I16" s="7">
        <v>839</v>
      </c>
      <c r="J16" s="7"/>
    </row>
    <row r="17" spans="1:10" ht="15.75">
      <c r="A17" s="15" t="s">
        <v>70</v>
      </c>
      <c r="B17" s="7">
        <f>SUM(C17:I17)</f>
        <v>80807</v>
      </c>
      <c r="C17" s="8">
        <v>1904</v>
      </c>
      <c r="D17" s="8">
        <v>31326</v>
      </c>
      <c r="E17" s="8">
        <v>33411</v>
      </c>
      <c r="F17" s="8">
        <v>10528</v>
      </c>
      <c r="G17" s="8">
        <v>1238</v>
      </c>
      <c r="H17" s="8">
        <v>1227</v>
      </c>
      <c r="I17" s="8">
        <v>1173</v>
      </c>
      <c r="J17" s="7"/>
    </row>
    <row r="18" spans="1:10" ht="15.75">
      <c r="A18" s="15" t="s">
        <v>39</v>
      </c>
      <c r="B18" s="7">
        <f>SUM(C18:I18)</f>
        <v>79316</v>
      </c>
      <c r="C18" s="7">
        <v>1869</v>
      </c>
      <c r="D18" s="7">
        <v>30990</v>
      </c>
      <c r="E18" s="7">
        <v>32552</v>
      </c>
      <c r="F18" s="7">
        <v>10494</v>
      </c>
      <c r="G18" s="7">
        <v>1161</v>
      </c>
      <c r="H18" s="7">
        <v>1220</v>
      </c>
      <c r="I18" s="7">
        <v>1030</v>
      </c>
      <c r="J18" s="7"/>
    </row>
    <row r="19" spans="1:10" ht="15.75">
      <c r="A19" s="15" t="s">
        <v>38</v>
      </c>
      <c r="B19" s="7">
        <f>SUM(C19:I19)</f>
        <v>78795</v>
      </c>
      <c r="C19" s="7">
        <v>1973</v>
      </c>
      <c r="D19" s="7">
        <v>30839</v>
      </c>
      <c r="E19" s="7">
        <v>31446</v>
      </c>
      <c r="F19" s="7">
        <v>11278</v>
      </c>
      <c r="G19" s="7">
        <v>1054</v>
      </c>
      <c r="H19" s="7">
        <v>1212</v>
      </c>
      <c r="I19" s="7">
        <v>993</v>
      </c>
      <c r="J19" s="7"/>
    </row>
    <row r="20" spans="1:10" ht="15.75">
      <c r="A20" s="15" t="s">
        <v>37</v>
      </c>
      <c r="B20" s="7">
        <f>SUM(C20:I20)</f>
        <v>75764</v>
      </c>
      <c r="C20" s="7">
        <v>1906</v>
      </c>
      <c r="D20" s="7">
        <v>29614</v>
      </c>
      <c r="E20" s="7">
        <v>30948</v>
      </c>
      <c r="F20" s="7">
        <v>10287</v>
      </c>
      <c r="G20" s="7">
        <v>1037</v>
      </c>
      <c r="H20" s="7">
        <v>1177</v>
      </c>
      <c r="I20" s="7">
        <v>795</v>
      </c>
      <c r="J20" s="7"/>
    </row>
    <row r="21" spans="1:10" ht="15.75">
      <c r="A21" s="15" t="s">
        <v>36</v>
      </c>
      <c r="B21" s="7">
        <f>SUM(C21:I21)</f>
        <v>72298</v>
      </c>
      <c r="C21" s="7">
        <v>1765</v>
      </c>
      <c r="D21" s="7">
        <v>29366</v>
      </c>
      <c r="E21" s="7">
        <v>29437</v>
      </c>
      <c r="F21" s="7">
        <v>8827</v>
      </c>
      <c r="G21" s="7">
        <v>932</v>
      </c>
      <c r="H21" s="7">
        <v>1175</v>
      </c>
      <c r="I21" s="7">
        <v>796</v>
      </c>
      <c r="J21" s="7"/>
    </row>
    <row r="22" spans="1:10" ht="15.75">
      <c r="A22" s="15" t="s">
        <v>35</v>
      </c>
      <c r="B22" s="7">
        <f>SUM(C22:I22)</f>
        <v>70337</v>
      </c>
      <c r="C22" s="7">
        <v>1932</v>
      </c>
      <c r="D22" s="7">
        <v>28783</v>
      </c>
      <c r="E22" s="7">
        <v>28938</v>
      </c>
      <c r="F22" s="7">
        <v>7929</v>
      </c>
      <c r="G22" s="7">
        <v>971</v>
      </c>
      <c r="H22" s="7">
        <v>1113</v>
      </c>
      <c r="I22" s="7">
        <v>671</v>
      </c>
      <c r="J22" s="7"/>
    </row>
    <row r="23" spans="1:10" ht="15.75">
      <c r="A23" s="15" t="s">
        <v>34</v>
      </c>
      <c r="B23" s="7">
        <f>SUM(C23:I23)</f>
        <v>70271</v>
      </c>
      <c r="C23" s="7">
        <v>1901</v>
      </c>
      <c r="D23" s="7">
        <v>29236</v>
      </c>
      <c r="E23" s="7">
        <v>28430</v>
      </c>
      <c r="F23" s="7">
        <v>8039</v>
      </c>
      <c r="G23" s="7">
        <v>1021</v>
      </c>
      <c r="H23" s="7">
        <v>1063</v>
      </c>
      <c r="I23" s="7">
        <v>581</v>
      </c>
      <c r="J23" s="7"/>
    </row>
    <row r="24" spans="1:10" ht="15.75">
      <c r="A24" s="15" t="s">
        <v>32</v>
      </c>
      <c r="B24" s="7">
        <f>SUM(C24:I24)</f>
        <v>70034</v>
      </c>
      <c r="C24" s="7">
        <v>1943</v>
      </c>
      <c r="D24" s="7">
        <v>29778</v>
      </c>
      <c r="E24" s="7">
        <v>27891</v>
      </c>
      <c r="F24" s="7">
        <v>7795</v>
      </c>
      <c r="G24" s="7">
        <v>968</v>
      </c>
      <c r="H24" s="7">
        <v>1076</v>
      </c>
      <c r="I24" s="7">
        <v>583</v>
      </c>
      <c r="J24" s="7"/>
    </row>
    <row r="25" spans="1:10" ht="15.75">
      <c r="A25" s="15" t="s">
        <v>31</v>
      </c>
      <c r="B25" s="7">
        <f>SUM(C25:I25)</f>
        <v>71444</v>
      </c>
      <c r="C25" s="7">
        <v>1773</v>
      </c>
      <c r="D25" s="7">
        <v>30465</v>
      </c>
      <c r="E25" s="7">
        <v>28469</v>
      </c>
      <c r="F25" s="7">
        <v>8016</v>
      </c>
      <c r="G25" s="7">
        <v>1029</v>
      </c>
      <c r="H25" s="7">
        <v>1125</v>
      </c>
      <c r="I25" s="7">
        <v>567</v>
      </c>
      <c r="J25" s="7"/>
    </row>
    <row r="26" spans="1:10" ht="15.75">
      <c r="A26" s="15" t="s">
        <v>30</v>
      </c>
      <c r="B26" s="7">
        <f>SUM(C26:I26)</f>
        <v>72548</v>
      </c>
      <c r="C26" s="7">
        <v>1938</v>
      </c>
      <c r="D26" s="7">
        <v>30671</v>
      </c>
      <c r="E26" s="7">
        <v>29013</v>
      </c>
      <c r="F26" s="7">
        <v>8174</v>
      </c>
      <c r="G26" s="7">
        <v>1042</v>
      </c>
      <c r="H26" s="7">
        <v>1088</v>
      </c>
      <c r="I26" s="7">
        <v>622</v>
      </c>
      <c r="J26" s="7"/>
    </row>
    <row r="27" spans="1:10" ht="15.75">
      <c r="A27" s="15" t="s">
        <v>29</v>
      </c>
      <c r="B27" s="7">
        <f>SUM(C27:I27)</f>
        <v>73197</v>
      </c>
      <c r="C27" s="7">
        <v>1934</v>
      </c>
      <c r="D27" s="7">
        <v>30916</v>
      </c>
      <c r="E27" s="7">
        <v>29507</v>
      </c>
      <c r="F27" s="7">
        <v>8046</v>
      </c>
      <c r="G27" s="7">
        <v>1103</v>
      </c>
      <c r="H27" s="7">
        <v>1138</v>
      </c>
      <c r="I27" s="7">
        <v>553</v>
      </c>
      <c r="J27" s="7"/>
    </row>
    <row r="28" spans="1:10" ht="15.75">
      <c r="A28" s="15" t="s">
        <v>28</v>
      </c>
      <c r="B28" s="7">
        <f>SUM(C28:I28)</f>
        <v>74735</v>
      </c>
      <c r="C28" s="7">
        <v>2138</v>
      </c>
      <c r="D28" s="7">
        <v>32454</v>
      </c>
      <c r="E28" s="7">
        <v>29306</v>
      </c>
      <c r="F28" s="7">
        <v>8133</v>
      </c>
      <c r="G28" s="7">
        <v>1082</v>
      </c>
      <c r="H28" s="7">
        <v>1034</v>
      </c>
      <c r="I28" s="7">
        <v>588</v>
      </c>
      <c r="J28" s="7"/>
    </row>
    <row r="29" spans="1:10" ht="15.75">
      <c r="A29" s="15" t="s">
        <v>27</v>
      </c>
      <c r="B29" s="7">
        <f>SUM(C29:I29)</f>
        <v>74407</v>
      </c>
      <c r="C29" s="7">
        <v>2040</v>
      </c>
      <c r="D29" s="7">
        <v>32501</v>
      </c>
      <c r="E29" s="7">
        <v>28929</v>
      </c>
      <c r="F29" s="7">
        <v>8240</v>
      </c>
      <c r="G29" s="7">
        <v>1077</v>
      </c>
      <c r="H29" s="7">
        <v>1096</v>
      </c>
      <c r="I29" s="7">
        <v>524</v>
      </c>
      <c r="J29" s="7"/>
    </row>
    <row r="30" spans="1:10" ht="15.75">
      <c r="A30" s="15" t="s">
        <v>26</v>
      </c>
      <c r="B30" s="7">
        <f>SUM(C30:I30)</f>
        <v>76678</v>
      </c>
      <c r="C30" s="7">
        <v>2079</v>
      </c>
      <c r="D30" s="7">
        <v>32605</v>
      </c>
      <c r="E30" s="7">
        <v>30810</v>
      </c>
      <c r="F30" s="7">
        <v>8535</v>
      </c>
      <c r="G30" s="7">
        <v>1071</v>
      </c>
      <c r="H30" s="7">
        <v>1100</v>
      </c>
      <c r="I30" s="7">
        <v>478</v>
      </c>
      <c r="J30" s="7"/>
    </row>
    <row r="31" spans="1:10" ht="15.75">
      <c r="A31" s="15" t="s">
        <v>25</v>
      </c>
      <c r="B31" s="7">
        <f>SUM(C31:I31)</f>
        <v>75161</v>
      </c>
      <c r="C31" s="7">
        <v>1910</v>
      </c>
      <c r="D31" s="7">
        <v>32908</v>
      </c>
      <c r="E31" s="7">
        <v>29728</v>
      </c>
      <c r="F31" s="7">
        <v>8098</v>
      </c>
      <c r="G31" s="7">
        <v>953</v>
      </c>
      <c r="H31" s="7">
        <v>1093</v>
      </c>
      <c r="I31" s="7">
        <v>471</v>
      </c>
      <c r="J31" s="7"/>
    </row>
    <row r="32" spans="1:10" ht="15.75">
      <c r="A32" s="15" t="s">
        <v>24</v>
      </c>
      <c r="B32" s="7">
        <f>SUM(C32:I32)</f>
        <v>72176</v>
      </c>
      <c r="C32" s="7">
        <v>1867</v>
      </c>
      <c r="D32" s="7">
        <v>31868</v>
      </c>
      <c r="E32" s="7">
        <v>28386</v>
      </c>
      <c r="F32" s="7">
        <v>7515</v>
      </c>
      <c r="G32" s="7">
        <v>947</v>
      </c>
      <c r="H32" s="7">
        <v>1139</v>
      </c>
      <c r="I32" s="7">
        <v>454</v>
      </c>
      <c r="J32" s="7"/>
    </row>
    <row r="33" spans="1:10" ht="15.75">
      <c r="A33" s="15" t="s">
        <v>23</v>
      </c>
      <c r="B33" s="7">
        <f>SUM(C33:I33)</f>
        <v>67842</v>
      </c>
      <c r="C33" s="7">
        <v>1696</v>
      </c>
      <c r="D33" s="7">
        <v>29949</v>
      </c>
      <c r="E33" s="7">
        <v>26761</v>
      </c>
      <c r="F33" s="7">
        <v>7027</v>
      </c>
      <c r="G33" s="7">
        <v>897</v>
      </c>
      <c r="H33" s="7">
        <v>1056</v>
      </c>
      <c r="I33" s="7">
        <v>456</v>
      </c>
      <c r="J33" s="7"/>
    </row>
    <row r="34" spans="1:10" ht="15.75">
      <c r="A34" s="15" t="s">
        <v>22</v>
      </c>
      <c r="B34" s="7">
        <f>SUM(C34:I34)</f>
        <v>65625</v>
      </c>
      <c r="C34" s="7">
        <v>1718</v>
      </c>
      <c r="D34" s="7">
        <v>28315</v>
      </c>
      <c r="E34" s="7">
        <v>26498</v>
      </c>
      <c r="F34" s="7">
        <v>6704</v>
      </c>
      <c r="G34" s="7">
        <v>859</v>
      </c>
      <c r="H34" s="7">
        <v>1132</v>
      </c>
      <c r="I34" s="7">
        <v>399</v>
      </c>
      <c r="J34" s="7"/>
    </row>
    <row r="35" spans="1:10" ht="15.75">
      <c r="A35" s="15" t="s">
        <v>21</v>
      </c>
      <c r="B35" s="7">
        <f>SUM(C35:I35)</f>
        <v>64576</v>
      </c>
      <c r="C35" s="7">
        <v>1924</v>
      </c>
      <c r="D35" s="7">
        <v>28488</v>
      </c>
      <c r="E35" s="7">
        <v>25544</v>
      </c>
      <c r="F35" s="7">
        <v>6185</v>
      </c>
      <c r="G35" s="7">
        <v>906</v>
      </c>
      <c r="H35" s="7">
        <v>1114</v>
      </c>
      <c r="I35" s="7">
        <v>415</v>
      </c>
      <c r="J35" s="7"/>
    </row>
    <row r="36" spans="1:10" ht="15.75">
      <c r="A36" s="15" t="s">
        <v>20</v>
      </c>
      <c r="B36" s="7">
        <f>SUM(C36:I36)</f>
        <v>64083</v>
      </c>
      <c r="C36" s="7">
        <v>2143</v>
      </c>
      <c r="D36" s="7">
        <v>28614</v>
      </c>
      <c r="E36" s="7">
        <v>25444</v>
      </c>
      <c r="F36" s="7">
        <v>5595</v>
      </c>
      <c r="G36" s="7">
        <v>776</v>
      </c>
      <c r="H36" s="7">
        <v>1143</v>
      </c>
      <c r="I36" s="7">
        <v>368</v>
      </c>
      <c r="J36" s="7"/>
    </row>
    <row r="37" spans="1:10" ht="15.75">
      <c r="A37" s="15" t="s">
        <v>19</v>
      </c>
      <c r="B37" s="7">
        <f>SUM(C37:I37)</f>
        <v>66455</v>
      </c>
      <c r="C37" s="7">
        <v>2541</v>
      </c>
      <c r="D37" s="7">
        <v>30214</v>
      </c>
      <c r="E37" s="7">
        <v>25946</v>
      </c>
      <c r="F37" s="7">
        <v>5486</v>
      </c>
      <c r="G37" s="7">
        <v>806</v>
      </c>
      <c r="H37" s="7">
        <v>1103</v>
      </c>
      <c r="I37" s="7">
        <v>359</v>
      </c>
      <c r="J37" s="7"/>
    </row>
    <row r="38" spans="1:10" ht="15.75">
      <c r="A38" s="15" t="s">
        <v>18</v>
      </c>
      <c r="B38" s="7">
        <f>SUM(C38:I38)</f>
        <v>68103</v>
      </c>
      <c r="C38" s="7">
        <v>3038</v>
      </c>
      <c r="D38" s="7">
        <v>30660</v>
      </c>
      <c r="E38" s="7">
        <v>26674</v>
      </c>
      <c r="F38" s="7">
        <v>5493</v>
      </c>
      <c r="G38" s="7">
        <v>790</v>
      </c>
      <c r="H38" s="7">
        <v>1108</v>
      </c>
      <c r="I38" s="7">
        <v>340</v>
      </c>
      <c r="J38" s="7"/>
    </row>
    <row r="39" spans="1:10" ht="15.75">
      <c r="A39" s="15" t="s">
        <v>17</v>
      </c>
      <c r="B39" s="7">
        <f>SUM(C39:I39)</f>
        <v>68155</v>
      </c>
      <c r="C39" s="7">
        <v>2593</v>
      </c>
      <c r="D39" s="7">
        <v>31892</v>
      </c>
      <c r="E39" s="7">
        <v>25798</v>
      </c>
      <c r="F39" s="7">
        <v>5557</v>
      </c>
      <c r="G39" s="7">
        <v>835</v>
      </c>
      <c r="H39" s="7">
        <v>1108</v>
      </c>
      <c r="I39" s="7">
        <v>372</v>
      </c>
      <c r="J39" s="7"/>
    </row>
    <row r="40" spans="1:10" ht="15.75">
      <c r="A40" s="15" t="s">
        <v>16</v>
      </c>
      <c r="B40" s="7">
        <f>SUM(C40:I40)</f>
        <v>68124</v>
      </c>
      <c r="C40" s="7">
        <v>2741</v>
      </c>
      <c r="D40" s="7">
        <v>31474</v>
      </c>
      <c r="E40" s="7">
        <v>25858</v>
      </c>
      <c r="F40" s="7">
        <v>5757</v>
      </c>
      <c r="G40" s="7">
        <v>809</v>
      </c>
      <c r="H40" s="7">
        <v>1105</v>
      </c>
      <c r="I40" s="7">
        <v>380</v>
      </c>
      <c r="J40" s="7"/>
    </row>
    <row r="41" spans="1:10" ht="15.75">
      <c r="A41" s="15" t="s">
        <v>15</v>
      </c>
      <c r="B41" s="7">
        <f>SUM(C41:I41)</f>
        <v>67464</v>
      </c>
      <c r="C41" s="7">
        <v>2813</v>
      </c>
      <c r="D41" s="7">
        <v>31200</v>
      </c>
      <c r="E41" s="7">
        <v>25325</v>
      </c>
      <c r="F41" s="7">
        <v>5836</v>
      </c>
      <c r="G41" s="7">
        <v>824</v>
      </c>
      <c r="H41" s="7">
        <v>1108</v>
      </c>
      <c r="I41" s="7">
        <v>358</v>
      </c>
      <c r="J41" s="7"/>
    </row>
    <row r="42" spans="1:10" ht="15.75">
      <c r="A42" s="15" t="s">
        <v>14</v>
      </c>
      <c r="B42" s="7">
        <f>SUM(C42:I42)</f>
        <v>66314</v>
      </c>
      <c r="C42" s="7">
        <v>3142</v>
      </c>
      <c r="D42" s="7">
        <v>30919</v>
      </c>
      <c r="E42" s="7">
        <v>24385</v>
      </c>
      <c r="F42" s="7">
        <v>5677</v>
      </c>
      <c r="G42" s="7">
        <v>757</v>
      </c>
      <c r="H42" s="7">
        <v>1065</v>
      </c>
      <c r="I42" s="7">
        <v>369</v>
      </c>
      <c r="J42" s="7"/>
    </row>
    <row r="43" spans="1:10" ht="15.75">
      <c r="A43" s="15" t="s">
        <v>13</v>
      </c>
      <c r="B43" s="7">
        <f>SUM(C43:I43)</f>
        <v>65377</v>
      </c>
      <c r="C43" s="7">
        <v>2597</v>
      </c>
      <c r="D43" s="7">
        <v>30175</v>
      </c>
      <c r="E43" s="7">
        <v>24493</v>
      </c>
      <c r="F43" s="7">
        <v>5917</v>
      </c>
      <c r="G43" s="7">
        <v>805</v>
      </c>
      <c r="H43" s="7">
        <v>1033</v>
      </c>
      <c r="I43" s="7">
        <v>357</v>
      </c>
      <c r="J43" s="7"/>
    </row>
    <row r="44" spans="1:10" ht="15.75">
      <c r="A44" s="15" t="s">
        <v>12</v>
      </c>
      <c r="B44" s="7">
        <f>SUM(C44:I44)</f>
        <v>66601</v>
      </c>
      <c r="C44" s="7">
        <v>2567</v>
      </c>
      <c r="D44" s="7">
        <v>30136</v>
      </c>
      <c r="E44" s="7">
        <v>25448</v>
      </c>
      <c r="F44" s="7">
        <v>6316</v>
      </c>
      <c r="G44" s="7">
        <v>831</v>
      </c>
      <c r="H44" s="7">
        <v>967</v>
      </c>
      <c r="I44" s="7">
        <v>336</v>
      </c>
      <c r="J44" s="7"/>
    </row>
    <row r="45" spans="1:10" ht="15.75">
      <c r="A45" s="15" t="s">
        <v>11</v>
      </c>
      <c r="B45" s="7">
        <f>SUM(C45:I45)</f>
        <v>67708</v>
      </c>
      <c r="C45" s="7">
        <v>2532</v>
      </c>
      <c r="D45" s="7">
        <v>30578</v>
      </c>
      <c r="E45" s="7">
        <v>25951</v>
      </c>
      <c r="F45" s="7">
        <v>6510</v>
      </c>
      <c r="G45" s="7">
        <v>819</v>
      </c>
      <c r="H45" s="7">
        <v>995</v>
      </c>
      <c r="I45" s="7">
        <v>323</v>
      </c>
      <c r="J45" s="7"/>
    </row>
    <row r="46" spans="1:10" ht="15.75">
      <c r="A46" s="15" t="s">
        <v>10</v>
      </c>
      <c r="B46" s="7">
        <f>SUM(C46:I46)</f>
        <v>70639</v>
      </c>
      <c r="C46" s="7">
        <v>2501</v>
      </c>
      <c r="D46" s="7">
        <v>31498</v>
      </c>
      <c r="E46" s="7">
        <v>26884</v>
      </c>
      <c r="F46" s="7">
        <v>7703</v>
      </c>
      <c r="G46" s="7">
        <v>764</v>
      </c>
      <c r="H46" s="7">
        <v>941</v>
      </c>
      <c r="I46" s="7">
        <v>348</v>
      </c>
      <c r="J46" s="7"/>
    </row>
    <row r="47" spans="1:10" ht="15.75">
      <c r="A47" s="15" t="s">
        <v>80</v>
      </c>
      <c r="B47" s="7">
        <f>SUM(C47:I47)</f>
        <v>68383</v>
      </c>
      <c r="C47" s="7">
        <v>2615</v>
      </c>
      <c r="D47" s="7">
        <v>30397</v>
      </c>
      <c r="E47" s="7">
        <v>25585</v>
      </c>
      <c r="F47" s="7">
        <v>7733</v>
      </c>
      <c r="G47" s="7">
        <v>821</v>
      </c>
      <c r="H47" s="7">
        <v>954</v>
      </c>
      <c r="I47" s="7">
        <v>278</v>
      </c>
      <c r="J47" s="7"/>
    </row>
    <row r="48" spans="1:10" ht="15.75">
      <c r="A48" s="15" t="s">
        <v>9</v>
      </c>
      <c r="B48" s="7">
        <f>SUM(C48:I48)</f>
        <v>72326</v>
      </c>
      <c r="C48" s="7">
        <v>0</v>
      </c>
      <c r="D48" s="7">
        <v>38573</v>
      </c>
      <c r="E48" s="7">
        <v>24393</v>
      </c>
      <c r="F48" s="7">
        <v>7809</v>
      </c>
      <c r="G48" s="7">
        <v>744</v>
      </c>
      <c r="H48" s="7">
        <v>807</v>
      </c>
      <c r="I48" s="7">
        <v>0</v>
      </c>
      <c r="J48" s="7"/>
    </row>
    <row r="49" spans="1:10" ht="15.75">
      <c r="A49" s="15" t="s">
        <v>8</v>
      </c>
      <c r="B49" s="7">
        <f>SUM(C49:I49)</f>
        <v>70860</v>
      </c>
      <c r="C49" s="7">
        <v>0</v>
      </c>
      <c r="D49" s="7">
        <v>36597</v>
      </c>
      <c r="E49" s="7">
        <v>25173</v>
      </c>
      <c r="F49" s="7">
        <v>7576</v>
      </c>
      <c r="G49" s="7">
        <v>745</v>
      </c>
      <c r="H49" s="7">
        <v>769</v>
      </c>
      <c r="I49" s="7">
        <v>0</v>
      </c>
      <c r="J49" s="7"/>
    </row>
    <row r="50" spans="1:10" ht="15.75">
      <c r="A50" s="15" t="s">
        <v>7</v>
      </c>
      <c r="B50" s="7">
        <f>SUM(C50:I50)</f>
        <v>66521</v>
      </c>
      <c r="C50" s="7">
        <v>0</v>
      </c>
      <c r="D50" s="7">
        <v>33644</v>
      </c>
      <c r="E50" s="7">
        <v>24015</v>
      </c>
      <c r="F50" s="7">
        <v>7247</v>
      </c>
      <c r="G50" s="7">
        <v>796</v>
      </c>
      <c r="H50" s="7">
        <v>819</v>
      </c>
      <c r="I50" s="7">
        <v>0</v>
      </c>
      <c r="J50" s="7"/>
    </row>
    <row r="51" spans="1:10" ht="15.75">
      <c r="A51" s="15" t="s">
        <v>6</v>
      </c>
      <c r="B51" s="7">
        <f>SUM(C51:I51)</f>
        <v>60002</v>
      </c>
      <c r="C51" s="7">
        <v>0</v>
      </c>
      <c r="D51" s="7">
        <v>30545</v>
      </c>
      <c r="E51" s="7">
        <v>21836</v>
      </c>
      <c r="F51" s="7">
        <v>6233</v>
      </c>
      <c r="G51" s="7">
        <v>671</v>
      </c>
      <c r="H51" s="7">
        <v>717</v>
      </c>
      <c r="I51" s="7">
        <v>0</v>
      </c>
      <c r="J51" s="7"/>
    </row>
    <row r="52" spans="1:10" ht="15.75">
      <c r="A52" s="15" t="s">
        <v>5</v>
      </c>
      <c r="B52" s="7">
        <f>SUM(C52:I52)</f>
        <v>51664</v>
      </c>
      <c r="C52" s="7">
        <v>0</v>
      </c>
      <c r="D52" s="7">
        <v>26690</v>
      </c>
      <c r="E52" s="7">
        <v>18279</v>
      </c>
      <c r="F52" s="7">
        <v>5428</v>
      </c>
      <c r="G52" s="7">
        <v>602</v>
      </c>
      <c r="H52" s="7">
        <v>665</v>
      </c>
      <c r="I52" s="7">
        <v>0</v>
      </c>
      <c r="J52" s="7"/>
    </row>
    <row r="53" spans="1:10" ht="15.75">
      <c r="A53" s="15" t="s">
        <v>57</v>
      </c>
      <c r="B53" s="7">
        <f>SUM(C53:I53)</f>
        <v>44251</v>
      </c>
      <c r="C53" s="7">
        <v>0</v>
      </c>
      <c r="D53" s="7">
        <v>22621</v>
      </c>
      <c r="E53" s="7">
        <v>16186</v>
      </c>
      <c r="F53" s="7">
        <v>4300</v>
      </c>
      <c r="G53" s="7">
        <v>542</v>
      </c>
      <c r="H53" s="7">
        <v>602</v>
      </c>
      <c r="I53" s="7">
        <v>0</v>
      </c>
      <c r="J53" s="7"/>
    </row>
    <row r="54" spans="1:10" ht="15.75">
      <c r="A54" s="15" t="s">
        <v>56</v>
      </c>
      <c r="B54" s="7">
        <f>SUM(C54:I54)</f>
        <v>39638</v>
      </c>
      <c r="C54" s="7">
        <v>0</v>
      </c>
      <c r="D54" s="7">
        <v>19918</v>
      </c>
      <c r="E54" s="7">
        <v>14796</v>
      </c>
      <c r="F54" s="7">
        <v>3828</v>
      </c>
      <c r="G54" s="7">
        <v>487</v>
      </c>
      <c r="H54" s="7">
        <v>609</v>
      </c>
      <c r="I54" s="7">
        <v>0</v>
      </c>
      <c r="J54" s="7"/>
    </row>
    <row r="55" spans="1:10" ht="15.75">
      <c r="A55" s="15" t="s">
        <v>55</v>
      </c>
      <c r="B55" s="7">
        <f>SUM(C55:I55)</f>
        <v>33115</v>
      </c>
      <c r="C55" s="7">
        <v>0</v>
      </c>
      <c r="D55" s="7">
        <v>16489</v>
      </c>
      <c r="E55" s="7">
        <v>12462</v>
      </c>
      <c r="F55" s="7">
        <v>3232</v>
      </c>
      <c r="G55" s="7">
        <v>343</v>
      </c>
      <c r="H55" s="7">
        <v>589</v>
      </c>
      <c r="I55" s="7">
        <v>0</v>
      </c>
      <c r="J55" s="7"/>
    </row>
    <row r="56" spans="1:10" ht="15.75">
      <c r="A56" s="15" t="s">
        <v>54</v>
      </c>
      <c r="B56" s="7">
        <f>SUM(C56:I56)</f>
        <v>28693</v>
      </c>
      <c r="C56" s="7">
        <v>0</v>
      </c>
      <c r="D56" s="7">
        <v>14763</v>
      </c>
      <c r="E56" s="7">
        <v>10282</v>
      </c>
      <c r="F56" s="7">
        <v>2793</v>
      </c>
      <c r="G56" s="7">
        <v>316</v>
      </c>
      <c r="H56" s="7">
        <v>539</v>
      </c>
      <c r="I56" s="7">
        <v>0</v>
      </c>
      <c r="J56" s="7"/>
    </row>
    <row r="57" spans="1:10" ht="15.75">
      <c r="A57" s="15" t="s">
        <v>4</v>
      </c>
      <c r="B57" s="7">
        <f>SUM(C57:I57)</f>
        <v>24780</v>
      </c>
      <c r="C57" s="7">
        <v>0</v>
      </c>
      <c r="D57" s="7">
        <v>11982</v>
      </c>
      <c r="E57" s="7">
        <v>9492</v>
      </c>
      <c r="F57" s="7">
        <v>2561</v>
      </c>
      <c r="G57" s="7">
        <v>252</v>
      </c>
      <c r="H57" s="7">
        <v>493</v>
      </c>
      <c r="I57" s="7">
        <v>0</v>
      </c>
      <c r="J57" s="7"/>
    </row>
    <row r="58" spans="1:10" ht="15.75">
      <c r="A58" s="15" t="s">
        <v>53</v>
      </c>
      <c r="B58" s="7">
        <f>SUM(C58:I58)</f>
        <v>21128</v>
      </c>
      <c r="C58" s="7">
        <v>0</v>
      </c>
      <c r="D58" s="7">
        <v>9415</v>
      </c>
      <c r="E58" s="7">
        <v>8743</v>
      </c>
      <c r="F58" s="7">
        <v>2273</v>
      </c>
      <c r="G58" s="7">
        <v>234</v>
      </c>
      <c r="H58" s="7">
        <v>463</v>
      </c>
      <c r="I58" s="7">
        <v>0</v>
      </c>
      <c r="J58" s="7"/>
    </row>
    <row r="59" spans="1:10" ht="15.75">
      <c r="A59" s="15" t="s">
        <v>52</v>
      </c>
      <c r="B59" s="7">
        <f>SUM(C59:I59)</f>
        <v>18431</v>
      </c>
      <c r="C59" s="7">
        <v>0</v>
      </c>
      <c r="D59" s="7">
        <v>7914</v>
      </c>
      <c r="E59" s="7">
        <v>7721</v>
      </c>
      <c r="F59" s="7">
        <v>2131</v>
      </c>
      <c r="G59" s="7">
        <v>203</v>
      </c>
      <c r="H59" s="7">
        <v>462</v>
      </c>
      <c r="I59" s="7">
        <v>0</v>
      </c>
      <c r="J59" s="7"/>
    </row>
    <row r="60" spans="1:10" ht="15.75">
      <c r="A60" s="15" t="s">
        <v>51</v>
      </c>
      <c r="B60" s="7">
        <f>SUM(C60:I60)</f>
        <v>16437</v>
      </c>
      <c r="C60" s="7">
        <v>0</v>
      </c>
      <c r="D60" s="7">
        <v>7383</v>
      </c>
      <c r="E60" s="7">
        <v>6710</v>
      </c>
      <c r="F60" s="7">
        <v>1775</v>
      </c>
      <c r="G60" s="7">
        <v>143</v>
      </c>
      <c r="H60" s="7">
        <v>426</v>
      </c>
      <c r="I60" s="7">
        <v>0</v>
      </c>
      <c r="J60" s="7"/>
    </row>
    <row r="61" spans="1:10" ht="15.75">
      <c r="A61" s="15" t="s">
        <v>50</v>
      </c>
      <c r="B61" s="7">
        <f>SUM(C61:I61)</f>
        <v>13530</v>
      </c>
      <c r="C61" s="7">
        <v>0</v>
      </c>
      <c r="D61" s="7">
        <v>6386</v>
      </c>
      <c r="E61" s="7">
        <v>5274</v>
      </c>
      <c r="F61" s="7">
        <v>1482</v>
      </c>
      <c r="G61" s="7">
        <v>124</v>
      </c>
      <c r="H61" s="7">
        <v>264</v>
      </c>
      <c r="I61" s="7">
        <v>0</v>
      </c>
      <c r="J61" s="7"/>
    </row>
    <row r="62" spans="1:10" ht="15.75">
      <c r="A62" s="15" t="s">
        <v>3</v>
      </c>
      <c r="B62" s="7">
        <f>SUM(C62:I62)</f>
        <v>11960</v>
      </c>
      <c r="C62" s="7">
        <v>0</v>
      </c>
      <c r="D62" s="7">
        <v>5322</v>
      </c>
      <c r="E62" s="7">
        <v>4959</v>
      </c>
      <c r="F62" s="7">
        <v>1305</v>
      </c>
      <c r="G62" s="7">
        <v>120</v>
      </c>
      <c r="H62" s="7">
        <v>254</v>
      </c>
      <c r="I62" s="7">
        <v>0</v>
      </c>
      <c r="J62" s="7"/>
    </row>
    <row r="63" spans="1:10" ht="15.75">
      <c r="A63" s="15" t="s">
        <v>49</v>
      </c>
      <c r="B63" s="7">
        <f>SUM(C63:I63)</f>
        <v>10965</v>
      </c>
      <c r="C63" s="7">
        <v>0</v>
      </c>
      <c r="D63" s="7">
        <v>4780</v>
      </c>
      <c r="E63" s="7">
        <v>4602</v>
      </c>
      <c r="F63" s="7">
        <v>1230</v>
      </c>
      <c r="G63" s="7">
        <v>98</v>
      </c>
      <c r="H63" s="7">
        <v>255</v>
      </c>
      <c r="I63" s="7">
        <v>0</v>
      </c>
      <c r="J63" s="7"/>
    </row>
    <row r="64" spans="1:10" ht="15.75">
      <c r="A64" s="15" t="s">
        <v>48</v>
      </c>
      <c r="B64" s="7">
        <f>SUM(C64:I64)</f>
        <v>10128</v>
      </c>
      <c r="C64" s="7">
        <v>0</v>
      </c>
      <c r="D64" s="7">
        <v>4281</v>
      </c>
      <c r="E64" s="7">
        <v>4403</v>
      </c>
      <c r="F64" s="7">
        <v>1105</v>
      </c>
      <c r="G64" s="7">
        <v>87</v>
      </c>
      <c r="H64" s="7">
        <v>252</v>
      </c>
      <c r="I64" s="7">
        <v>0</v>
      </c>
      <c r="J64" s="7"/>
    </row>
    <row r="65" spans="1:10" ht="15.75">
      <c r="A65" s="15" t="s">
        <v>47</v>
      </c>
      <c r="B65" s="7">
        <f>SUM(C65:I65)</f>
        <v>9543</v>
      </c>
      <c r="C65" s="7">
        <v>0</v>
      </c>
      <c r="D65" s="7">
        <v>3854</v>
      </c>
      <c r="E65" s="7">
        <v>4224</v>
      </c>
      <c r="F65" s="7">
        <v>1094</v>
      </c>
      <c r="G65" s="7">
        <v>104</v>
      </c>
      <c r="H65" s="7">
        <v>267</v>
      </c>
      <c r="I65" s="7">
        <v>0</v>
      </c>
      <c r="J65" s="7"/>
    </row>
    <row r="66" spans="1:10" ht="15.75">
      <c r="A66" s="15" t="s">
        <v>46</v>
      </c>
      <c r="B66" s="7">
        <f>SUM(C66:I66)</f>
        <v>8968</v>
      </c>
      <c r="C66" s="7">
        <v>0</v>
      </c>
      <c r="D66" s="7">
        <v>3762</v>
      </c>
      <c r="E66" s="7">
        <v>3793</v>
      </c>
      <c r="F66" s="7">
        <v>1046</v>
      </c>
      <c r="G66" s="7">
        <v>114</v>
      </c>
      <c r="H66" s="7">
        <v>253</v>
      </c>
      <c r="I66" s="7">
        <v>0</v>
      </c>
      <c r="J66" s="7"/>
    </row>
    <row r="67" spans="1:10" ht="15.75">
      <c r="A67" s="15" t="s">
        <v>2</v>
      </c>
      <c r="B67" s="7">
        <f>SUM(C67:I67)</f>
        <v>8430</v>
      </c>
      <c r="C67" s="7">
        <v>0</v>
      </c>
      <c r="D67" s="7">
        <v>3520</v>
      </c>
      <c r="E67" s="7">
        <v>3518</v>
      </c>
      <c r="F67" s="7">
        <v>1003</v>
      </c>
      <c r="G67" s="7">
        <v>122</v>
      </c>
      <c r="H67" s="7">
        <v>267</v>
      </c>
      <c r="I67" s="7">
        <v>0</v>
      </c>
      <c r="J67" s="7"/>
    </row>
    <row r="68" spans="1:10" ht="15.75">
      <c r="A68" s="15" t="s">
        <v>45</v>
      </c>
      <c r="B68" s="7">
        <f>SUM(C68:I68)</f>
        <v>8045</v>
      </c>
      <c r="C68" s="7">
        <v>0</v>
      </c>
      <c r="D68" s="7">
        <v>3337</v>
      </c>
      <c r="E68" s="7">
        <v>3218</v>
      </c>
      <c r="F68" s="7">
        <v>1093</v>
      </c>
      <c r="G68" s="7">
        <v>139</v>
      </c>
      <c r="H68" s="7">
        <v>258</v>
      </c>
      <c r="I68" s="7">
        <v>0</v>
      </c>
      <c r="J68" s="7"/>
    </row>
    <row r="69" spans="1:10" ht="15.75">
      <c r="A69" s="15" t="s">
        <v>44</v>
      </c>
      <c r="B69" s="7">
        <f>SUM(C69:I69)</f>
        <v>7866</v>
      </c>
      <c r="C69" s="7">
        <v>0</v>
      </c>
      <c r="D69" s="7">
        <v>2816</v>
      </c>
      <c r="E69" s="7">
        <v>3695</v>
      </c>
      <c r="F69" s="7">
        <v>964</v>
      </c>
      <c r="G69" s="7">
        <v>147</v>
      </c>
      <c r="H69" s="7">
        <v>244</v>
      </c>
      <c r="I69" s="7">
        <v>0</v>
      </c>
      <c r="J69" s="7"/>
    </row>
    <row r="70" spans="1:10" ht="15.75">
      <c r="A70" s="15" t="s">
        <v>43</v>
      </c>
      <c r="B70" s="7">
        <f>SUM(C70:I70)</f>
        <v>7564</v>
      </c>
      <c r="C70" s="7">
        <v>0</v>
      </c>
      <c r="D70" s="7">
        <v>2431</v>
      </c>
      <c r="E70" s="7">
        <v>3835</v>
      </c>
      <c r="F70" s="7">
        <v>931</v>
      </c>
      <c r="G70" s="7">
        <v>120</v>
      </c>
      <c r="H70" s="7">
        <v>247</v>
      </c>
      <c r="I70" s="7">
        <v>0</v>
      </c>
      <c r="J70" s="7"/>
    </row>
    <row r="71" spans="1:10" ht="15.75">
      <c r="A71" s="15" t="s">
        <v>42</v>
      </c>
      <c r="B71" s="7">
        <f>SUM(C71:I71)</f>
        <v>7921</v>
      </c>
      <c r="C71" s="7">
        <v>0</v>
      </c>
      <c r="D71" s="7">
        <v>2763</v>
      </c>
      <c r="E71" s="7">
        <v>3929</v>
      </c>
      <c r="F71" s="7">
        <v>902</v>
      </c>
      <c r="G71" s="7">
        <v>132</v>
      </c>
      <c r="H71" s="7">
        <v>195</v>
      </c>
      <c r="I71" s="7">
        <v>0</v>
      </c>
      <c r="J71" s="7"/>
    </row>
    <row r="72" spans="1:10" ht="15.75">
      <c r="A72" s="15" t="s">
        <v>1</v>
      </c>
      <c r="B72" s="7">
        <f>SUM(C72:I72)</f>
        <v>7183</v>
      </c>
      <c r="C72" s="7">
        <v>0</v>
      </c>
      <c r="D72" s="7">
        <v>2712</v>
      </c>
      <c r="E72" s="7">
        <v>3771</v>
      </c>
      <c r="F72" s="7">
        <v>555</v>
      </c>
      <c r="G72" s="7">
        <v>1</v>
      </c>
      <c r="H72" s="7">
        <v>144</v>
      </c>
      <c r="I72" s="7">
        <v>0</v>
      </c>
      <c r="J72" s="7"/>
    </row>
    <row r="73" spans="1:10" ht="15.75">
      <c r="A73" s="15" t="s">
        <v>41</v>
      </c>
      <c r="B73" s="7">
        <f>SUM(C73:I73)</f>
        <v>6562</v>
      </c>
      <c r="C73" s="7">
        <v>0</v>
      </c>
      <c r="D73" s="7">
        <v>2606</v>
      </c>
      <c r="E73" s="7">
        <v>3514</v>
      </c>
      <c r="F73" s="7">
        <v>385</v>
      </c>
      <c r="G73" s="7">
        <v>6</v>
      </c>
      <c r="H73" s="7">
        <v>51</v>
      </c>
      <c r="I73" s="7">
        <v>0</v>
      </c>
      <c r="J73" s="7"/>
    </row>
    <row r="74" spans="1:10" ht="15.75">
      <c r="A74" s="10"/>
      <c r="B74" s="11"/>
      <c r="C74" s="11"/>
      <c r="D74" s="11"/>
      <c r="E74" s="11"/>
      <c r="F74" s="11"/>
      <c r="G74" s="11"/>
      <c r="H74" s="11"/>
      <c r="I74" s="12"/>
      <c r="J74" s="8"/>
    </row>
    <row r="75" spans="1:10" ht="48.75" customHeight="1">
      <c r="A75" s="20" t="s">
        <v>81</v>
      </c>
      <c r="B75" s="20"/>
      <c r="C75" s="20"/>
      <c r="D75" s="20"/>
      <c r="E75" s="20"/>
      <c r="F75" s="20"/>
      <c r="G75" s="20"/>
      <c r="H75" s="20"/>
      <c r="I75" s="20"/>
      <c r="J75" s="8"/>
    </row>
    <row r="76" spans="1:10" ht="38.25" customHeight="1">
      <c r="A76" s="20" t="s">
        <v>82</v>
      </c>
      <c r="B76" s="20"/>
      <c r="C76" s="20"/>
      <c r="D76" s="20"/>
      <c r="E76" s="20"/>
      <c r="F76" s="20"/>
      <c r="G76" s="20"/>
      <c r="H76" s="20"/>
      <c r="I76" s="20"/>
      <c r="J76" s="8"/>
    </row>
    <row r="77" spans="1:10" ht="15.75">
      <c r="A77" s="21"/>
      <c r="B77" s="21"/>
      <c r="C77" s="21"/>
      <c r="D77" s="21"/>
      <c r="E77" s="21"/>
      <c r="F77" s="21"/>
      <c r="G77" s="21"/>
      <c r="H77" s="21"/>
      <c r="I77" s="21"/>
      <c r="J77" s="8"/>
    </row>
    <row r="78" spans="1:10" ht="15.75">
      <c r="A78" s="5" t="s">
        <v>69</v>
      </c>
      <c r="B78" s="13"/>
      <c r="C78" s="13"/>
      <c r="D78" s="13"/>
      <c r="E78" s="13"/>
      <c r="F78" s="13"/>
      <c r="G78" s="13"/>
      <c r="H78" s="13"/>
      <c r="I78" s="8"/>
      <c r="J78" s="8"/>
    </row>
    <row r="79" spans="1:10" ht="15.75">
      <c r="A79" s="5"/>
      <c r="B79" s="13"/>
      <c r="C79" s="13"/>
      <c r="D79" s="13"/>
      <c r="E79" s="13"/>
      <c r="F79" s="13"/>
      <c r="G79" s="13"/>
      <c r="H79" s="13"/>
      <c r="I79" s="8"/>
      <c r="J79" s="8"/>
    </row>
    <row r="80" spans="1:10" ht="15.75">
      <c r="A80" s="14" t="s">
        <v>72</v>
      </c>
      <c r="B80" s="13"/>
      <c r="C80" s="13"/>
      <c r="D80" s="13"/>
      <c r="E80" s="13"/>
      <c r="F80" s="13"/>
      <c r="G80" s="13"/>
      <c r="H80" s="13"/>
      <c r="I80" s="8"/>
      <c r="J80" s="8"/>
    </row>
    <row r="81" spans="1:10" ht="15.75">
      <c r="A81" s="5" t="s">
        <v>40</v>
      </c>
      <c r="B81" s="13"/>
      <c r="C81" s="13"/>
      <c r="D81" s="13"/>
      <c r="E81" s="13"/>
      <c r="F81" s="13"/>
      <c r="G81" s="13"/>
      <c r="H81" s="13"/>
      <c r="I81" s="8"/>
      <c r="J81" s="8"/>
    </row>
    <row r="82" spans="1:10" ht="15.75">
      <c r="A82" s="4"/>
      <c r="B82" s="8"/>
      <c r="C82" s="8"/>
      <c r="D82" s="8"/>
      <c r="E82" s="8"/>
      <c r="F82" s="8"/>
      <c r="G82" s="8"/>
      <c r="H82" s="8"/>
      <c r="I82" s="8"/>
      <c r="J82" s="8"/>
    </row>
    <row r="83" spans="1:10" ht="15.75">
      <c r="A83" s="4"/>
      <c r="B83" s="8"/>
      <c r="C83" s="8"/>
      <c r="D83" s="8"/>
      <c r="E83" s="8"/>
      <c r="F83" s="8"/>
      <c r="G83" s="8"/>
      <c r="H83" s="8"/>
      <c r="I83" s="8"/>
      <c r="J83" s="8"/>
    </row>
    <row r="84" spans="1:10" ht="15.75">
      <c r="A84" s="4"/>
      <c r="B84" s="8"/>
      <c r="C84" s="8"/>
      <c r="D84" s="8"/>
      <c r="E84" s="8"/>
      <c r="F84" s="8"/>
      <c r="G84" s="8"/>
      <c r="H84" s="8"/>
      <c r="I84" s="8"/>
      <c r="J84" s="8"/>
    </row>
    <row r="85" spans="1:10" ht="15.75">
      <c r="A85" s="4"/>
      <c r="B85" s="8"/>
      <c r="C85" s="8"/>
      <c r="D85" s="8"/>
      <c r="E85" s="8"/>
      <c r="F85" s="8"/>
      <c r="G85" s="8"/>
      <c r="H85" s="8"/>
      <c r="I85" s="8"/>
      <c r="J85" s="8"/>
    </row>
    <row r="86" spans="1:10" ht="15.75">
      <c r="A86" s="4"/>
      <c r="B86" s="8"/>
      <c r="C86" s="8"/>
      <c r="D86" s="8"/>
      <c r="E86" s="8"/>
      <c r="F86" s="8"/>
      <c r="G86" s="8"/>
      <c r="H86" s="8"/>
      <c r="I86" s="8"/>
      <c r="J86" s="8"/>
    </row>
    <row r="87" spans="1:10" ht="15.75">
      <c r="A87" s="4"/>
      <c r="B87" s="8"/>
      <c r="C87" s="8"/>
      <c r="D87" s="8"/>
      <c r="E87" s="8"/>
      <c r="F87" s="8"/>
      <c r="G87" s="8"/>
      <c r="H87" s="8"/>
      <c r="I87" s="8"/>
      <c r="J87" s="8"/>
    </row>
    <row r="88" spans="1:10" ht="15.75">
      <c r="A88" s="4"/>
      <c r="B88" s="8"/>
      <c r="C88" s="8"/>
      <c r="D88" s="8"/>
      <c r="E88" s="8"/>
      <c r="F88" s="8"/>
      <c r="G88" s="8"/>
      <c r="H88" s="8"/>
      <c r="I88" s="8"/>
      <c r="J88" s="8"/>
    </row>
    <row r="89" spans="1:10" ht="15.75">
      <c r="A89" s="4"/>
      <c r="B89" s="8"/>
      <c r="C89" s="8"/>
      <c r="D89" s="8"/>
      <c r="E89" s="8"/>
      <c r="F89" s="8"/>
      <c r="G89" s="8"/>
      <c r="H89" s="8"/>
      <c r="I89" s="8"/>
      <c r="J89" s="8"/>
    </row>
    <row r="90" spans="1:10" ht="15.75">
      <c r="A90" s="4"/>
      <c r="B90" s="8"/>
      <c r="C90" s="8"/>
      <c r="D90" s="8"/>
      <c r="E90" s="8"/>
      <c r="F90" s="8"/>
      <c r="G90" s="8"/>
      <c r="H90" s="8"/>
      <c r="I90" s="8"/>
      <c r="J90" s="8"/>
    </row>
    <row r="91" spans="1:10" ht="15.75">
      <c r="A91" s="4"/>
      <c r="B91" s="8"/>
      <c r="C91" s="8"/>
      <c r="D91" s="8"/>
      <c r="E91" s="8"/>
      <c r="F91" s="8"/>
      <c r="G91" s="8"/>
      <c r="H91" s="8"/>
      <c r="I91" s="8"/>
      <c r="J91" s="8"/>
    </row>
    <row r="92" spans="1:10" ht="15.75">
      <c r="A92" s="4"/>
      <c r="B92" s="8"/>
      <c r="C92" s="8"/>
      <c r="D92" s="8"/>
      <c r="E92" s="8"/>
      <c r="F92" s="8"/>
      <c r="G92" s="8"/>
      <c r="H92" s="8"/>
      <c r="I92" s="8"/>
      <c r="J92" s="8"/>
    </row>
    <row r="93" spans="1:10" ht="15.75">
      <c r="A93" s="4"/>
      <c r="B93" s="8"/>
      <c r="C93" s="8"/>
      <c r="D93" s="8"/>
      <c r="E93" s="8"/>
      <c r="F93" s="8"/>
      <c r="G93" s="8"/>
      <c r="H93" s="8"/>
      <c r="I93" s="8"/>
      <c r="J93" s="8"/>
    </row>
    <row r="94" spans="1:10" ht="15.75">
      <c r="A94" s="4"/>
      <c r="B94" s="8"/>
      <c r="C94" s="8"/>
      <c r="D94" s="8"/>
      <c r="E94" s="8"/>
      <c r="F94" s="8"/>
      <c r="G94" s="8"/>
      <c r="H94" s="8"/>
      <c r="I94" s="8"/>
      <c r="J94" s="8"/>
    </row>
    <row r="95" spans="1:10" ht="15.75">
      <c r="A95" s="4"/>
      <c r="B95" s="8"/>
      <c r="C95" s="8"/>
      <c r="D95" s="8"/>
      <c r="E95" s="8"/>
      <c r="F95" s="8"/>
      <c r="G95" s="8"/>
      <c r="H95" s="8"/>
      <c r="I95" s="8"/>
      <c r="J95" s="8"/>
    </row>
    <row r="96" spans="1:10" ht="15.75">
      <c r="A96" s="4"/>
      <c r="B96" s="8"/>
      <c r="C96" s="8"/>
      <c r="D96" s="8"/>
      <c r="E96" s="8"/>
      <c r="F96" s="8"/>
      <c r="G96" s="8"/>
      <c r="H96" s="8"/>
      <c r="I96" s="8"/>
      <c r="J96" s="8"/>
    </row>
    <row r="97" spans="1:10" ht="15.75">
      <c r="A97" s="4"/>
      <c r="B97" s="8"/>
      <c r="C97" s="8"/>
      <c r="D97" s="8"/>
      <c r="E97" s="8"/>
      <c r="F97" s="8"/>
      <c r="G97" s="8"/>
      <c r="H97" s="8"/>
      <c r="I97" s="8"/>
      <c r="J97" s="8"/>
    </row>
    <row r="98" spans="1:10" ht="15.75">
      <c r="A98" s="4"/>
      <c r="B98" s="8"/>
      <c r="C98" s="8"/>
      <c r="D98" s="8"/>
      <c r="E98" s="8"/>
      <c r="F98" s="8"/>
      <c r="G98" s="8"/>
      <c r="H98" s="8"/>
      <c r="I98" s="8"/>
      <c r="J98" s="8"/>
    </row>
    <row r="99" spans="1:10" ht="15.75">
      <c r="A99" s="4"/>
      <c r="B99" s="4"/>
      <c r="C99" s="4"/>
      <c r="D99" s="4"/>
      <c r="E99" s="4"/>
      <c r="F99" s="4"/>
      <c r="G99" s="4"/>
      <c r="H99" s="4"/>
      <c r="I99" s="4"/>
      <c r="J99" s="4"/>
    </row>
    <row r="100" spans="1:10" ht="15.75">
      <c r="A100" s="4"/>
      <c r="B100" s="4"/>
      <c r="C100" s="4"/>
      <c r="D100" s="4"/>
      <c r="E100" s="4"/>
      <c r="F100" s="4"/>
      <c r="G100" s="4"/>
      <c r="H100" s="4"/>
      <c r="I100" s="4"/>
      <c r="J100" s="4"/>
    </row>
    <row r="101" spans="1:10" ht="15.75">
      <c r="A101" s="4"/>
      <c r="B101" s="4"/>
      <c r="C101" s="4"/>
      <c r="D101" s="4"/>
      <c r="E101" s="4"/>
      <c r="F101" s="4"/>
      <c r="G101" s="4"/>
      <c r="H101" s="4"/>
      <c r="I101" s="4"/>
      <c r="J101" s="4"/>
    </row>
    <row r="102" spans="1:10" ht="15.75">
      <c r="A102" s="4"/>
      <c r="B102" s="4"/>
      <c r="C102" s="4"/>
      <c r="D102" s="4"/>
      <c r="E102" s="4"/>
      <c r="F102" s="4"/>
      <c r="G102" s="4"/>
      <c r="H102" s="4"/>
      <c r="I102" s="4"/>
      <c r="J102" s="4"/>
    </row>
    <row r="103" spans="1:10" ht="15.75">
      <c r="A103" s="4"/>
      <c r="B103" s="4"/>
      <c r="C103" s="4"/>
      <c r="D103" s="4"/>
      <c r="E103" s="4"/>
      <c r="F103" s="4"/>
      <c r="G103" s="4"/>
      <c r="H103" s="4"/>
      <c r="I103" s="4"/>
      <c r="J103" s="4"/>
    </row>
    <row r="104" spans="1:10" ht="15.75">
      <c r="A104" s="4"/>
      <c r="B104" s="4"/>
      <c r="C104" s="4"/>
      <c r="D104" s="4"/>
      <c r="E104" s="4"/>
      <c r="F104" s="4"/>
      <c r="G104" s="4"/>
      <c r="H104" s="4"/>
      <c r="I104" s="4"/>
      <c r="J104" s="4"/>
    </row>
  </sheetData>
  <sheetProtection/>
  <mergeCells count="2">
    <mergeCell ref="A75:I75"/>
    <mergeCell ref="A76:I76"/>
  </mergeCells>
  <printOptions horizontalCentered="1"/>
  <pageMargins left="0.5" right="0.667" top="0.75" bottom="0.75" header="0.5" footer="0.5"/>
  <pageSetup fitToHeight="2"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2017-11-27T16:41:37Z</cp:lastPrinted>
  <dcterms:created xsi:type="dcterms:W3CDTF">2000-03-13T16:08:50Z</dcterms:created>
  <dcterms:modified xsi:type="dcterms:W3CDTF">2020-07-17T18:58:18Z</dcterms:modified>
  <cp:category/>
  <cp:version/>
  <cp:contentType/>
  <cp:contentStatus/>
</cp:coreProperties>
</file>