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j-2" sheetId="1" r:id="rId1"/>
  </sheets>
  <definedNames>
    <definedName name="_xlnm.Print_Area" localSheetId="0">'j-2'!$A$1:$J$79</definedName>
  </definedNames>
  <calcPr fullCalcOnLoad="1"/>
</workbook>
</file>

<file path=xl/sharedStrings.xml><?xml version="1.0" encoding="utf-8"?>
<sst xmlns="http://schemas.openxmlformats.org/spreadsheetml/2006/main" count="58" uniqueCount="56">
  <si>
    <t xml:space="preserve">                     Central</t>
  </si>
  <si>
    <t xml:space="preserve">        Common</t>
  </si>
  <si>
    <t>1930</t>
  </si>
  <si>
    <t>1935</t>
  </si>
  <si>
    <t>1940</t>
  </si>
  <si>
    <t>1945</t>
  </si>
  <si>
    <t>1950</t>
  </si>
  <si>
    <t xml:space="preserve">                             NA</t>
  </si>
  <si>
    <t>1955</t>
  </si>
  <si>
    <t>1960</t>
  </si>
  <si>
    <t>1965</t>
  </si>
  <si>
    <t>1970</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</si>
  <si>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</si>
  <si>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</si>
  <si>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</si>
  <si>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</si>
  <si>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</si>
  <si>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</si>
  <si>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</si>
  <si>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</si>
  <si>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</si>
  <si>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</si>
  <si>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</si>
  <si>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</si>
  <si>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</si>
  <si>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</si>
  <si>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</si>
  <si>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</si>
  <si>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</si>
  <si>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</si>
  <si>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</si>
  <si>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</si>
  <si>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</si>
  <si>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</si>
  <si>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NA  Not available.</t>
  </si>
  <si>
    <t>2   Districts are counted annually in September.</t>
  </si>
  <si>
    <t>4   Includes village central school districts.</t>
  </si>
  <si>
    <t>1997</t>
  </si>
  <si>
    <t>SOURCE:  New York State Education Department, Information and Reporting Services.</t>
  </si>
  <si>
    <t>1   The local units charged with the administration of schools in New York State may be placed in three categories:</t>
  </si>
  <si>
    <t>3   Includes “Big Five” cities (New York, Buffalo, Rochester, Syracuse, and Yonkers), other smaller independent city districts, and city central districts.</t>
  </si>
  <si>
    <r>
      <t>Year</t>
    </r>
    <r>
      <rPr>
        <vertAlign val="superscript"/>
        <sz val="11"/>
        <rFont val="Arial"/>
        <family val="2"/>
      </rPr>
      <t>2</t>
    </r>
  </si>
  <si>
    <r>
      <t xml:space="preserve">              Cities</t>
    </r>
    <r>
      <rPr>
        <vertAlign val="superscript"/>
        <sz val="11"/>
        <rFont val="Arial"/>
        <family val="2"/>
      </rPr>
      <t>3</t>
    </r>
  </si>
  <si>
    <r>
      <t xml:space="preserve">                BOCES</t>
    </r>
    <r>
      <rPr>
        <vertAlign val="superscript"/>
        <sz val="11"/>
        <rFont val="Arial"/>
        <family val="2"/>
      </rPr>
      <t>5</t>
    </r>
  </si>
  <si>
    <r>
      <t>Public School Districts by Kind of District</t>
    </r>
    <r>
      <rPr>
        <b/>
        <vertAlign val="superscript"/>
        <sz val="16"/>
        <color indexed="8"/>
        <rFont val="Arial"/>
        <family val="2"/>
      </rPr>
      <t>1</t>
    </r>
  </si>
  <si>
    <t>New York State—Selected Years 1930-2015</t>
  </si>
  <si>
    <t>a  The “common school district” dates from 1812 and is limited to providing education through the eighth grade. The district was originally set up in 1812 to render “common schooling” or the three Rs. The district was, and for the most part has continued to be, small in area. Some common districts have consolidated but continue to function as common school districts. The district is governed by a sole trustee or a board of three trustees.</t>
  </si>
  <si>
    <t>b  City school districts are subdivided into two fiscal categories. School districts of cities of population under 125,000 are fiscally independent. School districts of the “Big Five” cities (population over 125,000) are fiscally dependent and have boundaries that are coterminous with the city.</t>
  </si>
  <si>
    <t>c  The “union free district,” unlike the common district, may provide high school services when granted a charter by the Board of Regents, although some union free districts provide elementary school services only and in that regard function quite like common districts.</t>
  </si>
  <si>
    <t>Central school districts and central high school districts, while organized under special provisions of the law, function thereafter as union free districts and may, therefore, properly be put in the category of union free districts. When a union free or central district employs its own superintendent of schools, it is called an independent village superintendency district. Its operation, however, is not changed materially.</t>
  </si>
  <si>
    <t>5   BOCES (Boards of Cooperative Educational Services) are service organizations created by law to do for a district that which it cannot do by or for itself because of size, financial burden, etc. BOCES are not included in the “Total Districts” column because they function as providers of services to regional groups of school districts.</t>
  </si>
  <si>
    <t>All Districts</t>
  </si>
  <si>
    <r>
      <t xml:space="preserve">               Village Superintendencies</t>
    </r>
    <r>
      <rPr>
        <vertAlign val="superscript"/>
        <sz val="11"/>
        <rFont val="Arial"/>
        <family val="2"/>
      </rPr>
      <t>4</t>
    </r>
  </si>
  <si>
    <t>Central High School</t>
  </si>
  <si>
    <t>Union Free</t>
  </si>
  <si>
    <t>Nonoperating Schools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</si>
</sst>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2"/>
      <name val="Rockwel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1"/>
      <color indexed="8"/>
      <name val="Arial"/>
      <family val="2"/>
    </font>
    <font>
      <vertAlign val="superscript"/>
      <sz val="11"/>
      <name val="Arial"/>
      <family val="2"/>
    </font>
    <font>
      <b/>
      <sz val="16"/>
      <color indexed="8"/>
      <name val="Arial"/>
      <family val="2"/>
    </font>
    <font>
      <b/>
      <vertAlign val="superscrip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bottom style="thin">
        <color indexed="8"/>
      </bottom>
    </border>
    <border>
      <left/>
      <right/>
      <top style="thin"/>
      <bottom style="thin">
        <color indexed="8"/>
      </bottom>
    </border>
  </borders>
  <cellStyleXfs count="61">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2" borderId="0" xfId="0" applyNumberFormat="1" applyAlignment="1">
      <alignment/>
    </xf>
    <xf numFmtId="5" fontId="18" fillId="2" borderId="0" xfId="0" applyNumberFormat="1" applyFont="1" applyAlignment="1" applyProtection="1">
      <alignment/>
      <protection locked="0"/>
    </xf>
    <xf numFmtId="0" fontId="18" fillId="2" borderId="0" xfId="0" applyNumberFormat="1" applyFont="1" applyAlignment="1">
      <alignment/>
    </xf>
    <xf numFmtId="0" fontId="19" fillId="2" borderId="0" xfId="0" applyNumberFormat="1" applyFont="1" applyAlignment="1">
      <alignment/>
    </xf>
    <xf numFmtId="0" fontId="18" fillId="2" borderId="0" xfId="0" applyNumberFormat="1" applyFont="1" applyAlignment="1" applyProtection="1">
      <alignment/>
      <protection locked="0"/>
    </xf>
    <xf numFmtId="3" fontId="18" fillId="2" borderId="0" xfId="0" applyNumberFormat="1" applyFont="1" applyAlignment="1">
      <alignment/>
    </xf>
    <xf numFmtId="3" fontId="18" fillId="2" borderId="0" xfId="0" applyNumberFormat="1" applyFont="1" applyAlignment="1" applyProtection="1">
      <alignment/>
      <protection locked="0"/>
    </xf>
    <xf numFmtId="3" fontId="18" fillId="2" borderId="0" xfId="0" applyNumberFormat="1" applyFont="1" applyAlignment="1" applyProtection="1">
      <alignment horizontal="right"/>
      <protection locked="0"/>
    </xf>
    <xf numFmtId="0" fontId="18" fillId="2" borderId="0" xfId="0" applyNumberFormat="1" applyFont="1" applyAlignment="1" quotePrefix="1">
      <alignment/>
    </xf>
    <xf numFmtId="0" fontId="18" fillId="2" borderId="0" xfId="0" applyNumberFormat="1" applyFont="1" applyAlignment="1" quotePrefix="1">
      <alignment horizontal="left"/>
    </xf>
    <xf numFmtId="0" fontId="18" fillId="2" borderId="10" xfId="0" applyNumberFormat="1" applyFont="1" applyBorder="1" applyAlignment="1">
      <alignment/>
    </xf>
    <xf numFmtId="3" fontId="18" fillId="2" borderId="10" xfId="0" applyNumberFormat="1" applyFont="1" applyBorder="1" applyAlignment="1">
      <alignment/>
    </xf>
    <xf numFmtId="5" fontId="18" fillId="2" borderId="0" xfId="0" applyNumberFormat="1" applyFont="1" applyAlignment="1" applyProtection="1">
      <alignment horizontal="left"/>
      <protection locked="0"/>
    </xf>
    <xf numFmtId="5" fontId="19" fillId="2" borderId="0" xfId="0" applyNumberFormat="1" applyFont="1" applyAlignment="1" applyProtection="1">
      <alignment/>
      <protection locked="0"/>
    </xf>
    <xf numFmtId="5" fontId="21" fillId="2" borderId="0" xfId="0" applyNumberFormat="1" applyFont="1" applyAlignment="1" applyProtection="1">
      <alignment/>
      <protection locked="0"/>
    </xf>
    <xf numFmtId="3" fontId="18" fillId="2" borderId="11" xfId="0" applyNumberFormat="1" applyFont="1" applyBorder="1" applyAlignment="1" applyProtection="1">
      <alignment horizontal="center"/>
      <protection locked="0"/>
    </xf>
    <xf numFmtId="5" fontId="18" fillId="2" borderId="0" xfId="0" applyNumberFormat="1" applyFont="1" applyAlignment="1" applyProtection="1">
      <alignment horizontal="left" wrapText="1"/>
      <protection locked="0"/>
    </xf>
    <xf numFmtId="5" fontId="18" fillId="2" borderId="0" xfId="0" applyNumberFormat="1" applyFont="1" applyAlignment="1" applyProtection="1">
      <alignment horizontal="left" wrapText="1" indent="2"/>
      <protection locked="0"/>
    </xf>
    <xf numFmtId="0" fontId="18" fillId="2" borderId="12" xfId="0" applyNumberFormat="1" applyFont="1" applyBorder="1" applyAlignment="1" applyProtection="1">
      <alignment/>
      <protection locked="0"/>
    </xf>
    <xf numFmtId="0" fontId="18" fillId="2" borderId="12" xfId="0" applyNumberFormat="1" applyFont="1" applyBorder="1" applyAlignment="1" applyProtection="1">
      <alignment horizontal="right"/>
      <protection locked="0"/>
    </xf>
    <xf numFmtId="0" fontId="18" fillId="2" borderId="12" xfId="0" applyNumberFormat="1" applyFont="1" applyBorder="1" applyAlignment="1" applyProtection="1">
      <alignment horizontal="righ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2"/>
  <sheetViews>
    <sheetView tabSelected="1" showOutlineSymbols="0" zoomScalePageLayoutView="0" workbookViewId="0" topLeftCell="A1">
      <selection activeCell="A1" sqref="A1"/>
    </sheetView>
  </sheetViews>
  <sheetFormatPr defaultColWidth="11.4453125" defaultRowHeight="15.75"/>
  <cols>
    <col min="1" max="1" width="10.6640625" style="2" customWidth="1"/>
    <col min="2" max="3" width="13.6640625" style="2" customWidth="1"/>
    <col min="4" max="5" width="15.6640625" style="2" customWidth="1"/>
    <col min="6" max="8" width="11.6640625" style="2" customWidth="1"/>
    <col min="9" max="10" width="15.6640625" style="2" customWidth="1"/>
    <col min="11" max="250" width="11.6640625" style="2" customWidth="1"/>
    <col min="251" max="16384" width="11.4453125" style="2" customWidth="1"/>
  </cols>
  <sheetData>
    <row r="1" spans="1:12" ht="23.25">
      <c r="A1" s="14" t="s">
        <v>44</v>
      </c>
      <c r="B1" s="1"/>
      <c r="E1" s="1"/>
      <c r="F1" s="1"/>
      <c r="G1" s="1"/>
      <c r="H1" s="1"/>
      <c r="I1" s="1"/>
      <c r="J1" s="1"/>
      <c r="L1" s="3"/>
    </row>
    <row r="2" spans="1:12" ht="20.25">
      <c r="A2" s="14" t="s">
        <v>45</v>
      </c>
      <c r="B2" s="1"/>
      <c r="E2" s="1"/>
      <c r="F2" s="1"/>
      <c r="G2" s="1"/>
      <c r="H2" s="1"/>
      <c r="I2" s="1"/>
      <c r="J2" s="1"/>
      <c r="L2" s="3"/>
    </row>
    <row r="3" spans="1:12" ht="14.25">
      <c r="A3" s="1"/>
      <c r="B3" s="1"/>
      <c r="C3" s="1"/>
      <c r="D3" s="1"/>
      <c r="E3" s="1"/>
      <c r="F3" s="1"/>
      <c r="G3" s="1"/>
      <c r="H3" s="1"/>
      <c r="I3" s="1"/>
      <c r="J3" s="1"/>
      <c r="L3" s="3"/>
    </row>
    <row r="4" spans="1:12" ht="30.75">
      <c r="A4" s="18" t="s">
        <v>41</v>
      </c>
      <c r="B4" s="19" t="s">
        <v>51</v>
      </c>
      <c r="C4" s="19" t="s">
        <v>42</v>
      </c>
      <c r="D4" s="20" t="s">
        <v>52</v>
      </c>
      <c r="E4" s="19" t="s">
        <v>0</v>
      </c>
      <c r="F4" s="20" t="s">
        <v>53</v>
      </c>
      <c r="G4" s="19" t="s">
        <v>54</v>
      </c>
      <c r="H4" s="19" t="s">
        <v>1</v>
      </c>
      <c r="I4" s="20" t="s">
        <v>55</v>
      </c>
      <c r="J4" s="19" t="s">
        <v>43</v>
      </c>
      <c r="L4" s="3"/>
    </row>
    <row r="5" spans="1:12" ht="14.25">
      <c r="A5" s="4"/>
      <c r="B5" s="4"/>
      <c r="C5" s="4"/>
      <c r="D5" s="4"/>
      <c r="E5" s="4"/>
      <c r="F5" s="4"/>
      <c r="G5" s="4"/>
      <c r="H5" s="4"/>
      <c r="I5" s="4"/>
      <c r="J5" s="4"/>
      <c r="L5" s="3"/>
    </row>
    <row r="6" spans="1:12" ht="14.25">
      <c r="A6" s="9">
        <v>2015</v>
      </c>
      <c r="B6" s="5">
        <f>SUM(C6:I6)</f>
        <v>695</v>
      </c>
      <c r="C6" s="5">
        <v>62</v>
      </c>
      <c r="D6" s="5">
        <v>280</v>
      </c>
      <c r="E6" s="5">
        <v>266</v>
      </c>
      <c r="F6" s="5">
        <v>3</v>
      </c>
      <c r="G6" s="5">
        <v>75</v>
      </c>
      <c r="H6" s="5">
        <v>8</v>
      </c>
      <c r="I6" s="5">
        <v>1</v>
      </c>
      <c r="J6" s="5">
        <v>37</v>
      </c>
      <c r="L6" s="3"/>
    </row>
    <row r="7" spans="1:12" ht="14.25">
      <c r="A7" s="9">
        <v>2014</v>
      </c>
      <c r="B7" s="5">
        <f>SUM(C7:I7)</f>
        <v>695</v>
      </c>
      <c r="C7" s="5">
        <v>62</v>
      </c>
      <c r="D7" s="5">
        <v>280</v>
      </c>
      <c r="E7" s="5">
        <v>266</v>
      </c>
      <c r="F7" s="5">
        <v>3</v>
      </c>
      <c r="G7" s="5">
        <v>75</v>
      </c>
      <c r="H7" s="5">
        <v>8</v>
      </c>
      <c r="I7" s="5">
        <v>1</v>
      </c>
      <c r="J7" s="5">
        <v>37</v>
      </c>
      <c r="K7" s="5"/>
      <c r="L7" s="3"/>
    </row>
    <row r="8" spans="1:12" ht="14.25">
      <c r="A8" s="9">
        <v>2013</v>
      </c>
      <c r="B8" s="5">
        <f>SUM(C8:I8)</f>
        <v>695</v>
      </c>
      <c r="C8" s="5">
        <v>62</v>
      </c>
      <c r="D8" s="5">
        <v>280</v>
      </c>
      <c r="E8" s="5">
        <v>266</v>
      </c>
      <c r="F8" s="5">
        <v>3</v>
      </c>
      <c r="G8" s="5">
        <v>75</v>
      </c>
      <c r="H8" s="5">
        <v>8</v>
      </c>
      <c r="I8" s="5">
        <v>1</v>
      </c>
      <c r="J8" s="5">
        <v>37</v>
      </c>
      <c r="K8" s="5"/>
      <c r="L8" s="3"/>
    </row>
    <row r="9" spans="1:12" ht="14.25">
      <c r="A9" s="9">
        <v>2012</v>
      </c>
      <c r="B9" s="5">
        <f>SUM(C9:I9)</f>
        <v>696</v>
      </c>
      <c r="C9" s="5">
        <v>62</v>
      </c>
      <c r="D9" s="5">
        <v>280</v>
      </c>
      <c r="E9" s="5">
        <v>266</v>
      </c>
      <c r="F9" s="5">
        <v>3</v>
      </c>
      <c r="G9" s="5">
        <v>75</v>
      </c>
      <c r="H9" s="5">
        <v>9</v>
      </c>
      <c r="I9" s="5">
        <v>1</v>
      </c>
      <c r="J9" s="5">
        <v>37</v>
      </c>
      <c r="K9" s="5"/>
      <c r="L9" s="3"/>
    </row>
    <row r="10" spans="1:12" ht="14.25">
      <c r="A10" s="9">
        <v>2011</v>
      </c>
      <c r="B10" s="5">
        <f>SUM(C10:I10)</f>
        <v>696</v>
      </c>
      <c r="C10" s="5">
        <v>62</v>
      </c>
      <c r="D10" s="5">
        <v>280</v>
      </c>
      <c r="E10" s="5">
        <v>266</v>
      </c>
      <c r="F10" s="5">
        <v>3</v>
      </c>
      <c r="G10" s="5">
        <v>75</v>
      </c>
      <c r="H10" s="5">
        <v>9</v>
      </c>
      <c r="I10" s="5">
        <v>1</v>
      </c>
      <c r="J10" s="5">
        <v>37</v>
      </c>
      <c r="K10" s="5"/>
      <c r="L10" s="3"/>
    </row>
    <row r="11" spans="1:12" ht="14.25">
      <c r="A11" s="9">
        <v>2010</v>
      </c>
      <c r="B11" s="5">
        <f>SUM(C11:I11)</f>
        <v>696</v>
      </c>
      <c r="C11" s="5">
        <v>62</v>
      </c>
      <c r="D11" s="5">
        <v>280</v>
      </c>
      <c r="E11" s="5">
        <v>266</v>
      </c>
      <c r="F11" s="5">
        <v>3</v>
      </c>
      <c r="G11" s="5">
        <v>75</v>
      </c>
      <c r="H11" s="5">
        <v>9</v>
      </c>
      <c r="I11" s="5">
        <v>1</v>
      </c>
      <c r="J11" s="5">
        <v>37</v>
      </c>
      <c r="K11" s="5"/>
      <c r="L11" s="3"/>
    </row>
    <row r="12" spans="1:12" ht="14.25">
      <c r="A12" s="9">
        <v>2009</v>
      </c>
      <c r="B12" s="5">
        <f>SUM(C12:I12)</f>
        <v>696</v>
      </c>
      <c r="C12" s="5">
        <v>62</v>
      </c>
      <c r="D12" s="5">
        <v>280</v>
      </c>
      <c r="E12" s="5">
        <v>266</v>
      </c>
      <c r="F12" s="5">
        <v>3</v>
      </c>
      <c r="G12" s="5">
        <v>75</v>
      </c>
      <c r="H12" s="5">
        <v>9</v>
      </c>
      <c r="I12" s="5">
        <v>1</v>
      </c>
      <c r="J12" s="5">
        <v>37</v>
      </c>
      <c r="K12" s="5"/>
      <c r="L12" s="3"/>
    </row>
    <row r="13" spans="1:12" ht="14.25">
      <c r="A13" s="9">
        <v>2008</v>
      </c>
      <c r="B13" s="5">
        <f>SUM(C13:I13)</f>
        <v>696</v>
      </c>
      <c r="C13" s="5">
        <v>62</v>
      </c>
      <c r="D13" s="5">
        <v>280</v>
      </c>
      <c r="E13" s="5">
        <v>266</v>
      </c>
      <c r="F13" s="5">
        <v>3</v>
      </c>
      <c r="G13" s="5">
        <v>75</v>
      </c>
      <c r="H13" s="5">
        <v>9</v>
      </c>
      <c r="I13" s="5">
        <v>1</v>
      </c>
      <c r="J13" s="5">
        <v>37</v>
      </c>
      <c r="K13" s="5"/>
      <c r="L13" s="3"/>
    </row>
    <row r="14" spans="1:12" ht="14.25">
      <c r="A14" s="9">
        <v>2007</v>
      </c>
      <c r="B14" s="5">
        <f>SUM(C14:I14)</f>
        <v>697</v>
      </c>
      <c r="C14" s="5">
        <v>62</v>
      </c>
      <c r="D14" s="5">
        <v>280</v>
      </c>
      <c r="E14" s="5">
        <v>266</v>
      </c>
      <c r="F14" s="5">
        <v>3</v>
      </c>
      <c r="G14" s="5">
        <v>75</v>
      </c>
      <c r="H14" s="5">
        <v>10</v>
      </c>
      <c r="I14" s="5">
        <v>1</v>
      </c>
      <c r="J14" s="5">
        <v>35</v>
      </c>
      <c r="K14" s="5"/>
      <c r="L14" s="3"/>
    </row>
    <row r="15" spans="1:12" ht="14.25">
      <c r="A15" s="9">
        <v>2006</v>
      </c>
      <c r="B15" s="5">
        <f>SUM(C15:I15)</f>
        <v>697</v>
      </c>
      <c r="C15" s="5">
        <v>62</v>
      </c>
      <c r="D15" s="5">
        <v>280</v>
      </c>
      <c r="E15" s="5">
        <v>266</v>
      </c>
      <c r="F15" s="5">
        <v>3</v>
      </c>
      <c r="G15" s="5">
        <v>75</v>
      </c>
      <c r="H15" s="5">
        <v>10</v>
      </c>
      <c r="I15" s="5">
        <v>1</v>
      </c>
      <c r="J15" s="5">
        <v>37</v>
      </c>
      <c r="K15" s="5"/>
      <c r="L15" s="3"/>
    </row>
    <row r="16" spans="1:12" ht="14.25">
      <c r="A16" s="9">
        <v>2005</v>
      </c>
      <c r="B16" s="5">
        <f>SUM(C16:I16)</f>
        <v>697</v>
      </c>
      <c r="C16" s="5">
        <v>62</v>
      </c>
      <c r="D16" s="5">
        <v>280</v>
      </c>
      <c r="E16" s="5">
        <v>266</v>
      </c>
      <c r="F16" s="5">
        <v>3</v>
      </c>
      <c r="G16" s="5">
        <v>75</v>
      </c>
      <c r="H16" s="5">
        <v>10</v>
      </c>
      <c r="I16" s="5">
        <v>1</v>
      </c>
      <c r="J16" s="5">
        <v>38</v>
      </c>
      <c r="K16" s="5"/>
      <c r="L16" s="3"/>
    </row>
    <row r="17" spans="1:12" ht="14.25">
      <c r="A17" s="9">
        <v>2004</v>
      </c>
      <c r="B17" s="5">
        <f>SUM(C17:I17)</f>
        <v>699</v>
      </c>
      <c r="C17" s="5">
        <v>62</v>
      </c>
      <c r="D17" s="5">
        <v>280</v>
      </c>
      <c r="E17" s="5">
        <v>266</v>
      </c>
      <c r="F17" s="5">
        <v>3</v>
      </c>
      <c r="G17" s="5">
        <v>77</v>
      </c>
      <c r="H17" s="5">
        <v>10</v>
      </c>
      <c r="I17" s="5">
        <v>1</v>
      </c>
      <c r="J17" s="5">
        <v>38</v>
      </c>
      <c r="K17" s="5"/>
      <c r="L17" s="3"/>
    </row>
    <row r="18" spans="1:12" ht="14.25">
      <c r="A18" s="9">
        <v>2003</v>
      </c>
      <c r="B18" s="5">
        <f>SUM(C18:I18)</f>
        <v>702</v>
      </c>
      <c r="C18" s="5">
        <v>62</v>
      </c>
      <c r="D18" s="5">
        <v>278</v>
      </c>
      <c r="E18" s="5">
        <v>268</v>
      </c>
      <c r="F18" s="5">
        <v>4</v>
      </c>
      <c r="G18" s="5">
        <v>79</v>
      </c>
      <c r="H18" s="5">
        <v>10</v>
      </c>
      <c r="I18" s="5">
        <v>1</v>
      </c>
      <c r="J18" s="5">
        <v>38</v>
      </c>
      <c r="K18" s="5"/>
      <c r="L18" s="3"/>
    </row>
    <row r="19" spans="1:12" ht="14.25">
      <c r="A19" s="9">
        <v>2002</v>
      </c>
      <c r="B19" s="5">
        <f>SUM(C19:I19)</f>
        <v>702</v>
      </c>
      <c r="C19" s="5">
        <v>62</v>
      </c>
      <c r="D19" s="5">
        <v>278</v>
      </c>
      <c r="E19" s="5">
        <v>268</v>
      </c>
      <c r="F19" s="5">
        <v>4</v>
      </c>
      <c r="G19" s="5">
        <v>79</v>
      </c>
      <c r="H19" s="5">
        <v>10</v>
      </c>
      <c r="I19" s="5">
        <v>1</v>
      </c>
      <c r="J19" s="5">
        <v>38</v>
      </c>
      <c r="K19" s="5"/>
      <c r="L19" s="3"/>
    </row>
    <row r="20" spans="1:12" ht="14.25">
      <c r="A20" s="9">
        <v>2001</v>
      </c>
      <c r="B20" s="5">
        <f>SUM(C20:I20)</f>
        <v>704</v>
      </c>
      <c r="C20" s="5">
        <v>62</v>
      </c>
      <c r="D20" s="5">
        <v>278</v>
      </c>
      <c r="E20" s="5">
        <v>268</v>
      </c>
      <c r="F20" s="5">
        <v>4</v>
      </c>
      <c r="G20" s="5">
        <v>81</v>
      </c>
      <c r="H20" s="5">
        <v>10</v>
      </c>
      <c r="I20" s="5">
        <v>1</v>
      </c>
      <c r="J20" s="5">
        <v>38</v>
      </c>
      <c r="K20" s="5"/>
      <c r="L20" s="3"/>
    </row>
    <row r="21" spans="1:12" ht="14.25">
      <c r="A21" s="9">
        <v>2000</v>
      </c>
      <c r="B21" s="5">
        <f>SUM(C21:I21)</f>
        <v>704</v>
      </c>
      <c r="C21" s="5">
        <v>62</v>
      </c>
      <c r="D21" s="5">
        <v>278</v>
      </c>
      <c r="E21" s="5">
        <v>268</v>
      </c>
      <c r="F21" s="5">
        <v>4</v>
      </c>
      <c r="G21" s="5">
        <v>81</v>
      </c>
      <c r="H21" s="5">
        <v>10</v>
      </c>
      <c r="I21" s="5">
        <v>1</v>
      </c>
      <c r="J21" s="5">
        <v>38</v>
      </c>
      <c r="K21" s="5"/>
      <c r="L21" s="3"/>
    </row>
    <row r="22" spans="1:12" ht="14.25">
      <c r="A22" s="9">
        <v>1999</v>
      </c>
      <c r="B22" s="5">
        <f>SUM(C22:I22)</f>
        <v>705</v>
      </c>
      <c r="C22" s="5">
        <v>62</v>
      </c>
      <c r="D22" s="5">
        <v>278</v>
      </c>
      <c r="E22" s="5">
        <v>269</v>
      </c>
      <c r="F22" s="5">
        <v>4</v>
      </c>
      <c r="G22" s="5">
        <v>81</v>
      </c>
      <c r="H22" s="5">
        <v>10</v>
      </c>
      <c r="I22" s="5">
        <v>1</v>
      </c>
      <c r="J22" s="5">
        <v>38</v>
      </c>
      <c r="K22" s="5"/>
      <c r="L22" s="3"/>
    </row>
    <row r="23" spans="1:12" ht="14.25">
      <c r="A23" s="9">
        <v>1998</v>
      </c>
      <c r="B23" s="5">
        <f>SUM(C23:I23)</f>
        <v>706</v>
      </c>
      <c r="C23" s="5">
        <v>62</v>
      </c>
      <c r="D23" s="5">
        <v>278</v>
      </c>
      <c r="E23" s="5">
        <v>271</v>
      </c>
      <c r="F23" s="5">
        <v>3</v>
      </c>
      <c r="G23" s="5">
        <v>81</v>
      </c>
      <c r="H23" s="5">
        <v>10</v>
      </c>
      <c r="I23" s="5">
        <v>1</v>
      </c>
      <c r="J23" s="5">
        <v>38</v>
      </c>
      <c r="K23" s="5"/>
      <c r="L23" s="3"/>
    </row>
    <row r="24" spans="1:12" ht="14.25">
      <c r="A24" s="8" t="s">
        <v>37</v>
      </c>
      <c r="B24" s="5">
        <f>SUM(C24:I24)</f>
        <v>706</v>
      </c>
      <c r="C24" s="5">
        <v>62</v>
      </c>
      <c r="D24" s="5">
        <v>278</v>
      </c>
      <c r="E24" s="5">
        <v>271</v>
      </c>
      <c r="F24" s="5">
        <v>3</v>
      </c>
      <c r="G24" s="5">
        <v>81</v>
      </c>
      <c r="H24" s="5">
        <v>10</v>
      </c>
      <c r="I24" s="5">
        <v>1</v>
      </c>
      <c r="J24" s="5">
        <v>38</v>
      </c>
      <c r="K24" s="5"/>
      <c r="L24" s="3"/>
    </row>
    <row r="25" spans="1:12" ht="14.25">
      <c r="A25" s="2" t="s">
        <v>33</v>
      </c>
      <c r="B25" s="5">
        <f>SUM(C25:I25)</f>
        <v>707</v>
      </c>
      <c r="C25" s="5">
        <v>62</v>
      </c>
      <c r="D25" s="5">
        <v>278</v>
      </c>
      <c r="E25" s="5">
        <v>271</v>
      </c>
      <c r="F25" s="5">
        <v>3</v>
      </c>
      <c r="G25" s="5">
        <v>81</v>
      </c>
      <c r="H25" s="5">
        <v>11</v>
      </c>
      <c r="I25" s="5">
        <v>1</v>
      </c>
      <c r="J25" s="5">
        <v>38</v>
      </c>
      <c r="K25" s="5"/>
      <c r="L25" s="3"/>
    </row>
    <row r="26" spans="1:12" ht="14.25">
      <c r="A26" s="2" t="s">
        <v>32</v>
      </c>
      <c r="B26" s="5">
        <f>SUM(C26:I26)</f>
        <v>710</v>
      </c>
      <c r="C26" s="5">
        <v>62</v>
      </c>
      <c r="D26" s="5">
        <v>278</v>
      </c>
      <c r="E26" s="5">
        <v>274</v>
      </c>
      <c r="F26" s="5">
        <v>3</v>
      </c>
      <c r="G26" s="5">
        <v>81</v>
      </c>
      <c r="H26" s="5">
        <v>11</v>
      </c>
      <c r="I26" s="5">
        <v>1</v>
      </c>
      <c r="J26" s="5">
        <v>38</v>
      </c>
      <c r="K26" s="5"/>
      <c r="L26" s="3"/>
    </row>
    <row r="27" spans="1:12" ht="14.25">
      <c r="A27" s="2" t="s">
        <v>31</v>
      </c>
      <c r="B27" s="5">
        <f>SUM(C27:I27)</f>
        <v>712</v>
      </c>
      <c r="C27" s="5">
        <v>62</v>
      </c>
      <c r="D27" s="5">
        <v>277</v>
      </c>
      <c r="E27" s="5">
        <v>275</v>
      </c>
      <c r="F27" s="5">
        <v>3</v>
      </c>
      <c r="G27" s="5">
        <v>82</v>
      </c>
      <c r="H27" s="5">
        <v>12</v>
      </c>
      <c r="I27" s="5">
        <v>1</v>
      </c>
      <c r="J27" s="5">
        <v>38</v>
      </c>
      <c r="K27" s="5"/>
      <c r="L27" s="3"/>
    </row>
    <row r="28" spans="1:12" ht="14.25">
      <c r="A28" s="2" t="s">
        <v>30</v>
      </c>
      <c r="B28" s="5">
        <f>SUM(C28:I28)</f>
        <v>715</v>
      </c>
      <c r="C28" s="5">
        <v>62</v>
      </c>
      <c r="D28" s="5">
        <v>276</v>
      </c>
      <c r="E28" s="5">
        <v>277</v>
      </c>
      <c r="F28" s="5">
        <v>3</v>
      </c>
      <c r="G28" s="5">
        <v>83</v>
      </c>
      <c r="H28" s="5">
        <v>13</v>
      </c>
      <c r="I28" s="5">
        <v>1</v>
      </c>
      <c r="J28" s="5">
        <v>38</v>
      </c>
      <c r="K28" s="5"/>
      <c r="L28" s="3"/>
    </row>
    <row r="29" spans="1:12" ht="14.25">
      <c r="A29" s="2" t="s">
        <v>29</v>
      </c>
      <c r="B29" s="5">
        <f>SUM(C29:I29)</f>
        <v>717</v>
      </c>
      <c r="C29" s="5">
        <v>62</v>
      </c>
      <c r="D29" s="5">
        <v>276</v>
      </c>
      <c r="E29" s="5">
        <v>279</v>
      </c>
      <c r="F29" s="5">
        <v>3</v>
      </c>
      <c r="G29" s="5">
        <v>83</v>
      </c>
      <c r="H29" s="5">
        <v>13</v>
      </c>
      <c r="I29" s="5">
        <v>1</v>
      </c>
      <c r="J29" s="5">
        <v>41</v>
      </c>
      <c r="K29" s="5"/>
      <c r="L29" s="3"/>
    </row>
    <row r="30" spans="1:12" ht="14.25">
      <c r="A30" s="2" t="s">
        <v>28</v>
      </c>
      <c r="B30" s="5">
        <f>SUM(C30:I30)</f>
        <v>718</v>
      </c>
      <c r="C30" s="5">
        <v>62</v>
      </c>
      <c r="D30" s="5">
        <v>276</v>
      </c>
      <c r="E30" s="5">
        <v>280</v>
      </c>
      <c r="F30" s="5">
        <v>3</v>
      </c>
      <c r="G30" s="5">
        <v>83</v>
      </c>
      <c r="H30" s="5">
        <v>13</v>
      </c>
      <c r="I30" s="5">
        <v>1</v>
      </c>
      <c r="J30" s="5">
        <v>41</v>
      </c>
      <c r="K30" s="5"/>
      <c r="L30" s="3"/>
    </row>
    <row r="31" spans="1:12" ht="14.25">
      <c r="A31" s="2" t="s">
        <v>27</v>
      </c>
      <c r="B31" s="5">
        <f>SUM(C31:I31)</f>
        <v>719</v>
      </c>
      <c r="C31" s="5">
        <v>62</v>
      </c>
      <c r="D31" s="5">
        <v>275</v>
      </c>
      <c r="E31" s="5">
        <v>282</v>
      </c>
      <c r="F31" s="5">
        <v>3</v>
      </c>
      <c r="G31" s="5">
        <v>83</v>
      </c>
      <c r="H31" s="5">
        <v>13</v>
      </c>
      <c r="I31" s="5">
        <v>1</v>
      </c>
      <c r="J31" s="5">
        <v>41</v>
      </c>
      <c r="K31" s="5"/>
      <c r="L31" s="3"/>
    </row>
    <row r="32" spans="1:12" ht="14.25">
      <c r="A32" s="2" t="s">
        <v>26</v>
      </c>
      <c r="B32" s="5">
        <f>SUM(C32:I32)</f>
        <v>720</v>
      </c>
      <c r="C32" s="5">
        <v>62</v>
      </c>
      <c r="D32" s="5">
        <v>275</v>
      </c>
      <c r="E32" s="5">
        <v>283</v>
      </c>
      <c r="F32" s="5">
        <v>3</v>
      </c>
      <c r="G32" s="5">
        <v>82</v>
      </c>
      <c r="H32" s="5">
        <v>13</v>
      </c>
      <c r="I32" s="5">
        <v>2</v>
      </c>
      <c r="J32" s="5">
        <v>41</v>
      </c>
      <c r="K32" s="5"/>
      <c r="L32" s="3"/>
    </row>
    <row r="33" spans="1:12" ht="14.25">
      <c r="A33" s="2" t="s">
        <v>25</v>
      </c>
      <c r="B33" s="5">
        <f>SUM(C33:I33)</f>
        <v>721</v>
      </c>
      <c r="C33" s="5">
        <v>62</v>
      </c>
      <c r="D33" s="5">
        <v>273</v>
      </c>
      <c r="E33" s="5">
        <v>283</v>
      </c>
      <c r="F33" s="5">
        <v>3</v>
      </c>
      <c r="G33" s="5">
        <v>84</v>
      </c>
      <c r="H33" s="5">
        <v>13</v>
      </c>
      <c r="I33" s="5">
        <v>3</v>
      </c>
      <c r="J33" s="5">
        <v>41</v>
      </c>
      <c r="K33" s="5"/>
      <c r="L33" s="3"/>
    </row>
    <row r="34" spans="1:12" ht="14.25">
      <c r="A34" s="4" t="s">
        <v>24</v>
      </c>
      <c r="B34" s="5">
        <f>SUM(C34:I34)</f>
        <v>722</v>
      </c>
      <c r="C34" s="6">
        <v>62</v>
      </c>
      <c r="D34" s="6">
        <v>272</v>
      </c>
      <c r="E34" s="6">
        <v>283</v>
      </c>
      <c r="F34" s="6">
        <v>3</v>
      </c>
      <c r="G34" s="6">
        <v>86</v>
      </c>
      <c r="H34" s="6">
        <v>13</v>
      </c>
      <c r="I34" s="6">
        <v>3</v>
      </c>
      <c r="J34" s="6">
        <v>41</v>
      </c>
      <c r="K34" s="5"/>
      <c r="L34" s="3"/>
    </row>
    <row r="35" spans="1:12" ht="14.25">
      <c r="A35" s="4" t="s">
        <v>23</v>
      </c>
      <c r="B35" s="5">
        <f>SUM(C35:I35)</f>
        <v>728</v>
      </c>
      <c r="C35" s="6">
        <v>62</v>
      </c>
      <c r="D35" s="6">
        <v>272</v>
      </c>
      <c r="E35" s="6">
        <v>286</v>
      </c>
      <c r="F35" s="6">
        <v>3</v>
      </c>
      <c r="G35" s="6">
        <v>87</v>
      </c>
      <c r="H35" s="6">
        <v>13</v>
      </c>
      <c r="I35" s="6">
        <v>5</v>
      </c>
      <c r="J35" s="6">
        <v>42</v>
      </c>
      <c r="K35" s="5"/>
      <c r="L35" s="3"/>
    </row>
    <row r="36" spans="1:12" ht="14.25">
      <c r="A36" s="4" t="s">
        <v>22</v>
      </c>
      <c r="B36" s="5">
        <f>SUM(C36:I36)</f>
        <v>731</v>
      </c>
      <c r="C36" s="6">
        <v>62</v>
      </c>
      <c r="D36" s="6">
        <v>273</v>
      </c>
      <c r="E36" s="6">
        <v>287</v>
      </c>
      <c r="F36" s="6">
        <v>3</v>
      </c>
      <c r="G36" s="6">
        <v>87</v>
      </c>
      <c r="H36" s="6">
        <v>13</v>
      </c>
      <c r="I36" s="6">
        <v>6</v>
      </c>
      <c r="J36" s="6">
        <v>43</v>
      </c>
      <c r="K36" s="5"/>
      <c r="L36" s="3"/>
    </row>
    <row r="37" spans="1:12" ht="14.25">
      <c r="A37" s="4" t="s">
        <v>21</v>
      </c>
      <c r="B37" s="5">
        <f>SUM(C37:I37)</f>
        <v>731</v>
      </c>
      <c r="C37" s="6">
        <v>62</v>
      </c>
      <c r="D37" s="6">
        <v>271</v>
      </c>
      <c r="E37" s="6">
        <v>287</v>
      </c>
      <c r="F37" s="6">
        <v>3</v>
      </c>
      <c r="G37" s="6">
        <v>88</v>
      </c>
      <c r="H37" s="6">
        <v>14</v>
      </c>
      <c r="I37" s="6">
        <v>6</v>
      </c>
      <c r="J37" s="6">
        <v>43</v>
      </c>
      <c r="K37" s="5"/>
      <c r="L37" s="3"/>
    </row>
    <row r="38" spans="1:12" ht="14.25">
      <c r="A38" s="4" t="s">
        <v>20</v>
      </c>
      <c r="B38" s="5">
        <f>SUM(C38:I38)</f>
        <v>734</v>
      </c>
      <c r="C38" s="6">
        <v>62</v>
      </c>
      <c r="D38" s="6">
        <v>271</v>
      </c>
      <c r="E38" s="6">
        <v>289</v>
      </c>
      <c r="F38" s="6">
        <v>3</v>
      </c>
      <c r="G38" s="6">
        <v>89</v>
      </c>
      <c r="H38" s="6">
        <v>14</v>
      </c>
      <c r="I38" s="6">
        <v>6</v>
      </c>
      <c r="J38" s="6">
        <v>43</v>
      </c>
      <c r="K38" s="5"/>
      <c r="L38" s="3"/>
    </row>
    <row r="39" spans="1:12" ht="14.25">
      <c r="A39" s="4" t="s">
        <v>19</v>
      </c>
      <c r="B39" s="5">
        <f>SUM(C39:I39)</f>
        <v>735</v>
      </c>
      <c r="C39" s="6">
        <v>62</v>
      </c>
      <c r="D39" s="6">
        <v>271</v>
      </c>
      <c r="E39" s="6">
        <v>289</v>
      </c>
      <c r="F39" s="6">
        <v>3</v>
      </c>
      <c r="G39" s="6">
        <v>90</v>
      </c>
      <c r="H39" s="6">
        <v>14</v>
      </c>
      <c r="I39" s="6">
        <v>6</v>
      </c>
      <c r="J39" s="6">
        <v>44</v>
      </c>
      <c r="K39" s="5"/>
      <c r="L39" s="3"/>
    </row>
    <row r="40" spans="1:12" ht="14.25">
      <c r="A40" s="4" t="s">
        <v>18</v>
      </c>
      <c r="B40" s="5">
        <f>SUM(C40:I40)</f>
        <v>735</v>
      </c>
      <c r="C40" s="6">
        <v>62</v>
      </c>
      <c r="D40" s="6">
        <v>271</v>
      </c>
      <c r="E40" s="6">
        <v>289</v>
      </c>
      <c r="F40" s="6">
        <v>3</v>
      </c>
      <c r="G40" s="6">
        <v>90</v>
      </c>
      <c r="H40" s="6">
        <v>14</v>
      </c>
      <c r="I40" s="6">
        <v>6</v>
      </c>
      <c r="J40" s="6">
        <v>44</v>
      </c>
      <c r="K40" s="5"/>
      <c r="L40" s="3"/>
    </row>
    <row r="41" spans="1:12" ht="14.25">
      <c r="A41" s="4" t="s">
        <v>17</v>
      </c>
      <c r="B41" s="5">
        <f>SUM(C41:I41)</f>
        <v>736</v>
      </c>
      <c r="C41" s="6">
        <v>62</v>
      </c>
      <c r="D41" s="6">
        <v>271</v>
      </c>
      <c r="E41" s="6">
        <v>289</v>
      </c>
      <c r="F41" s="6">
        <v>3</v>
      </c>
      <c r="G41" s="6">
        <v>91</v>
      </c>
      <c r="H41" s="6">
        <v>14</v>
      </c>
      <c r="I41" s="6">
        <v>6</v>
      </c>
      <c r="J41" s="6">
        <v>44</v>
      </c>
      <c r="K41" s="5"/>
      <c r="L41" s="3"/>
    </row>
    <row r="42" spans="1:12" ht="14.25">
      <c r="A42" s="4" t="s">
        <v>16</v>
      </c>
      <c r="B42" s="5">
        <f>SUM(C42:I42)</f>
        <v>738</v>
      </c>
      <c r="C42" s="6">
        <v>62</v>
      </c>
      <c r="D42" s="6">
        <v>269</v>
      </c>
      <c r="E42" s="6">
        <v>292</v>
      </c>
      <c r="F42" s="6">
        <v>3</v>
      </c>
      <c r="G42" s="6">
        <v>91</v>
      </c>
      <c r="H42" s="6">
        <v>15</v>
      </c>
      <c r="I42" s="6">
        <v>6</v>
      </c>
      <c r="J42" s="6">
        <v>44</v>
      </c>
      <c r="K42" s="5"/>
      <c r="L42" s="3"/>
    </row>
    <row r="43" spans="1:12" ht="14.25">
      <c r="A43" s="4" t="s">
        <v>15</v>
      </c>
      <c r="B43" s="5">
        <f>SUM(C43:I43)</f>
        <v>742</v>
      </c>
      <c r="C43" s="6">
        <v>62</v>
      </c>
      <c r="D43" s="6">
        <v>268</v>
      </c>
      <c r="E43" s="6">
        <v>292</v>
      </c>
      <c r="F43" s="6">
        <v>4</v>
      </c>
      <c r="G43" s="6">
        <v>93</v>
      </c>
      <c r="H43" s="6">
        <v>17</v>
      </c>
      <c r="I43" s="6">
        <v>6</v>
      </c>
      <c r="J43" s="6">
        <v>44</v>
      </c>
      <c r="K43" s="5"/>
      <c r="L43" s="3"/>
    </row>
    <row r="44" spans="1:12" ht="14.25">
      <c r="A44" s="4" t="s">
        <v>14</v>
      </c>
      <c r="B44" s="5">
        <f>SUM(C44:I44)</f>
        <v>743</v>
      </c>
      <c r="C44" s="6">
        <v>62</v>
      </c>
      <c r="D44" s="6">
        <v>264</v>
      </c>
      <c r="E44" s="6">
        <v>296</v>
      </c>
      <c r="F44" s="6">
        <v>4</v>
      </c>
      <c r="G44" s="6">
        <v>93</v>
      </c>
      <c r="H44" s="6">
        <v>18</v>
      </c>
      <c r="I44" s="6">
        <v>6</v>
      </c>
      <c r="J44" s="6">
        <v>44</v>
      </c>
      <c r="K44" s="5"/>
      <c r="L44" s="3"/>
    </row>
    <row r="45" spans="1:12" ht="14.25">
      <c r="A45" s="4" t="s">
        <v>13</v>
      </c>
      <c r="B45" s="5">
        <f>SUM(C45:I45)</f>
        <v>744</v>
      </c>
      <c r="C45" s="6">
        <v>62</v>
      </c>
      <c r="D45" s="6">
        <v>261</v>
      </c>
      <c r="E45" s="6">
        <v>299</v>
      </c>
      <c r="F45" s="6">
        <v>4</v>
      </c>
      <c r="G45" s="6">
        <v>92</v>
      </c>
      <c r="H45" s="6">
        <v>19</v>
      </c>
      <c r="I45" s="6">
        <v>7</v>
      </c>
      <c r="J45" s="6">
        <v>45</v>
      </c>
      <c r="K45" s="5"/>
      <c r="L45" s="3"/>
    </row>
    <row r="46" spans="1:12" ht="14.25">
      <c r="A46" s="4" t="s">
        <v>12</v>
      </c>
      <c r="B46" s="5">
        <f>SUM(C46:I46)</f>
        <v>745</v>
      </c>
      <c r="C46" s="6">
        <v>62</v>
      </c>
      <c r="D46" s="6">
        <v>256</v>
      </c>
      <c r="E46" s="6">
        <v>304</v>
      </c>
      <c r="F46" s="6">
        <v>4</v>
      </c>
      <c r="G46" s="6">
        <v>90</v>
      </c>
      <c r="H46" s="6">
        <v>21</v>
      </c>
      <c r="I46" s="6">
        <v>8</v>
      </c>
      <c r="J46" s="6">
        <v>46</v>
      </c>
      <c r="K46" s="5"/>
      <c r="L46" s="3"/>
    </row>
    <row r="47" spans="1:12" ht="14.25">
      <c r="A47" s="4" t="s">
        <v>11</v>
      </c>
      <c r="B47" s="5">
        <f>SUM(C47:I47)</f>
        <v>758</v>
      </c>
      <c r="C47" s="6">
        <v>62</v>
      </c>
      <c r="D47" s="6">
        <v>214</v>
      </c>
      <c r="E47" s="6">
        <v>342</v>
      </c>
      <c r="F47" s="6">
        <v>4</v>
      </c>
      <c r="G47" s="6">
        <v>86</v>
      </c>
      <c r="H47" s="6">
        <v>28</v>
      </c>
      <c r="I47" s="6">
        <v>22</v>
      </c>
      <c r="J47" s="6">
        <v>51</v>
      </c>
      <c r="K47" s="5"/>
      <c r="L47" s="3"/>
    </row>
    <row r="48" spans="1:12" ht="14.25">
      <c r="A48" s="4" t="s">
        <v>10</v>
      </c>
      <c r="B48" s="5">
        <f>SUM(C48:I48)</f>
        <v>991</v>
      </c>
      <c r="C48" s="6">
        <v>62</v>
      </c>
      <c r="D48" s="6">
        <v>173</v>
      </c>
      <c r="E48" s="6">
        <v>397</v>
      </c>
      <c r="F48" s="6">
        <v>4</v>
      </c>
      <c r="G48" s="6">
        <v>104</v>
      </c>
      <c r="H48" s="6">
        <v>56</v>
      </c>
      <c r="I48" s="6">
        <v>195</v>
      </c>
      <c r="J48" s="6">
        <v>71</v>
      </c>
      <c r="K48" s="5"/>
      <c r="L48" s="3"/>
    </row>
    <row r="49" spans="1:12" ht="14.25">
      <c r="A49" s="4" t="s">
        <v>9</v>
      </c>
      <c r="B49" s="5">
        <f>SUM(C49:I49)</f>
        <v>1292</v>
      </c>
      <c r="C49" s="6">
        <v>62</v>
      </c>
      <c r="D49" s="6">
        <v>136</v>
      </c>
      <c r="E49" s="6">
        <v>432</v>
      </c>
      <c r="F49" s="6">
        <v>4</v>
      </c>
      <c r="G49" s="6">
        <v>134</v>
      </c>
      <c r="H49" s="6">
        <v>138</v>
      </c>
      <c r="I49" s="6">
        <v>386</v>
      </c>
      <c r="J49" s="7" t="s">
        <v>7</v>
      </c>
      <c r="K49" s="5"/>
      <c r="L49" s="3"/>
    </row>
    <row r="50" spans="1:12" ht="14.25">
      <c r="A50" s="4" t="s">
        <v>8</v>
      </c>
      <c r="B50" s="5">
        <f>SUM(C50:I50)</f>
        <v>1972</v>
      </c>
      <c r="C50" s="6">
        <v>62</v>
      </c>
      <c r="D50" s="6">
        <v>108</v>
      </c>
      <c r="E50" s="6">
        <v>434</v>
      </c>
      <c r="F50" s="6">
        <v>4</v>
      </c>
      <c r="G50" s="6">
        <v>211</v>
      </c>
      <c r="H50" s="6">
        <v>468</v>
      </c>
      <c r="I50" s="6">
        <v>685</v>
      </c>
      <c r="J50" s="7" t="s">
        <v>7</v>
      </c>
      <c r="K50" s="5"/>
      <c r="L50" s="3"/>
    </row>
    <row r="51" spans="1:12" ht="14.25">
      <c r="A51" s="4" t="s">
        <v>6</v>
      </c>
      <c r="B51" s="5">
        <f>SUM(C51:I51)</f>
        <v>3390</v>
      </c>
      <c r="C51" s="6">
        <v>62</v>
      </c>
      <c r="D51" s="6">
        <v>100</v>
      </c>
      <c r="E51" s="6">
        <v>400</v>
      </c>
      <c r="F51" s="6">
        <v>4</v>
      </c>
      <c r="G51" s="6">
        <v>310</v>
      </c>
      <c r="H51" s="6">
        <v>1218</v>
      </c>
      <c r="I51" s="6">
        <v>1296</v>
      </c>
      <c r="J51" s="7" t="s">
        <v>7</v>
      </c>
      <c r="K51" s="5"/>
      <c r="L51" s="3"/>
    </row>
    <row r="52" spans="1:12" ht="14.25">
      <c r="A52" s="4" t="s">
        <v>5</v>
      </c>
      <c r="B52" s="5">
        <f>SUM(C52:I52)</f>
        <v>5112</v>
      </c>
      <c r="C52" s="6">
        <v>62</v>
      </c>
      <c r="D52" s="6">
        <v>97</v>
      </c>
      <c r="E52" s="6">
        <v>319</v>
      </c>
      <c r="F52" s="6">
        <v>4</v>
      </c>
      <c r="G52" s="6">
        <v>415</v>
      </c>
      <c r="H52" s="6">
        <v>2547</v>
      </c>
      <c r="I52" s="6">
        <v>1668</v>
      </c>
      <c r="J52" s="7">
        <v>0</v>
      </c>
      <c r="K52" s="5"/>
      <c r="L52" s="3"/>
    </row>
    <row r="53" spans="1:12" ht="14.25">
      <c r="A53" s="4" t="s">
        <v>4</v>
      </c>
      <c r="B53" s="5">
        <f>SUM(C53:I53)</f>
        <v>6397</v>
      </c>
      <c r="C53" s="6">
        <v>61</v>
      </c>
      <c r="D53" s="6">
        <v>96</v>
      </c>
      <c r="E53" s="6">
        <v>267</v>
      </c>
      <c r="F53" s="6">
        <v>5</v>
      </c>
      <c r="G53" s="6">
        <v>495</v>
      </c>
      <c r="H53" s="6">
        <v>4638</v>
      </c>
      <c r="I53" s="6">
        <v>835</v>
      </c>
      <c r="J53" s="7">
        <v>0</v>
      </c>
      <c r="K53" s="5"/>
      <c r="L53" s="3"/>
    </row>
    <row r="54" spans="1:12" ht="14.25">
      <c r="A54" s="4" t="s">
        <v>3</v>
      </c>
      <c r="B54" s="5">
        <f>SUM(C54:I54)</f>
        <v>8258</v>
      </c>
      <c r="C54" s="6">
        <v>59</v>
      </c>
      <c r="D54" s="6">
        <v>96</v>
      </c>
      <c r="E54" s="6">
        <v>158</v>
      </c>
      <c r="F54" s="6">
        <v>5</v>
      </c>
      <c r="G54" s="6">
        <v>629</v>
      </c>
      <c r="H54" s="6">
        <v>6626</v>
      </c>
      <c r="I54" s="6">
        <v>685</v>
      </c>
      <c r="J54" s="7">
        <v>0</v>
      </c>
      <c r="K54" s="5"/>
      <c r="L54" s="3"/>
    </row>
    <row r="55" spans="1:12" ht="14.25">
      <c r="A55" s="4" t="s">
        <v>2</v>
      </c>
      <c r="B55" s="5">
        <f>SUM(C55:I55)+8338</f>
        <v>17456</v>
      </c>
      <c r="C55" s="6">
        <v>59</v>
      </c>
      <c r="D55" s="6">
        <v>90</v>
      </c>
      <c r="E55" s="6">
        <v>98</v>
      </c>
      <c r="F55" s="6">
        <v>4</v>
      </c>
      <c r="G55" s="15">
        <v>8338</v>
      </c>
      <c r="H55" s="15"/>
      <c r="I55" s="6">
        <v>529</v>
      </c>
      <c r="J55" s="7">
        <v>0</v>
      </c>
      <c r="K55" s="5"/>
      <c r="L55" s="3"/>
    </row>
    <row r="56" spans="1:12" ht="14.25">
      <c r="A56" s="10"/>
      <c r="B56" s="11"/>
      <c r="C56" s="11"/>
      <c r="D56" s="11"/>
      <c r="E56" s="11"/>
      <c r="F56" s="11"/>
      <c r="G56" s="11"/>
      <c r="H56" s="11"/>
      <c r="I56" s="11"/>
      <c r="J56" s="11"/>
      <c r="K56" s="5"/>
      <c r="L56" s="3"/>
    </row>
    <row r="57" spans="1:13" ht="14.25">
      <c r="A57" s="12" t="s">
        <v>34</v>
      </c>
      <c r="B57" s="6"/>
      <c r="C57" s="6"/>
      <c r="D57" s="5"/>
      <c r="E57" s="5"/>
      <c r="F57" s="5"/>
      <c r="G57" s="6"/>
      <c r="H57" s="6"/>
      <c r="I57" s="6"/>
      <c r="J57" s="6"/>
      <c r="K57" s="5"/>
      <c r="L57" s="13"/>
      <c r="M57" s="1"/>
    </row>
    <row r="58" spans="2:13" ht="14.25">
      <c r="B58" s="5"/>
      <c r="C58" s="5"/>
      <c r="D58" s="5"/>
      <c r="E58" s="5"/>
      <c r="F58" s="5"/>
      <c r="G58" s="6"/>
      <c r="H58" s="6"/>
      <c r="I58" s="6"/>
      <c r="J58" s="6"/>
      <c r="K58" s="5"/>
      <c r="L58" s="13"/>
      <c r="M58" s="1"/>
    </row>
    <row r="59" spans="1:13" ht="14.25">
      <c r="A59" s="1" t="s">
        <v>39</v>
      </c>
      <c r="B59" s="6"/>
      <c r="C59" s="6"/>
      <c r="D59" s="6"/>
      <c r="E59" s="6"/>
      <c r="F59" s="6"/>
      <c r="G59" s="6"/>
      <c r="H59" s="6"/>
      <c r="I59" s="6"/>
      <c r="J59" s="6"/>
      <c r="K59" s="5"/>
      <c r="L59" s="13"/>
      <c r="M59" s="1"/>
    </row>
    <row r="60" spans="1:13" ht="45.75" customHeight="1">
      <c r="A60" s="17" t="s">
        <v>46</v>
      </c>
      <c r="B60" s="17"/>
      <c r="C60" s="17"/>
      <c r="D60" s="17"/>
      <c r="E60" s="17"/>
      <c r="F60" s="17"/>
      <c r="G60" s="17"/>
      <c r="H60" s="17"/>
      <c r="I60" s="17"/>
      <c r="J60" s="17"/>
      <c r="K60" s="5"/>
      <c r="L60" s="13"/>
      <c r="M60" s="1"/>
    </row>
    <row r="61" spans="1:13" ht="33.75" customHeight="1">
      <c r="A61" s="17" t="s">
        <v>47</v>
      </c>
      <c r="B61" s="17"/>
      <c r="C61" s="17"/>
      <c r="D61" s="17"/>
      <c r="E61" s="17"/>
      <c r="F61" s="17"/>
      <c r="G61" s="17"/>
      <c r="H61" s="17"/>
      <c r="I61" s="17"/>
      <c r="J61" s="17"/>
      <c r="K61" s="5"/>
      <c r="L61" s="13"/>
      <c r="M61" s="1"/>
    </row>
    <row r="62" spans="1:13" ht="30" customHeight="1">
      <c r="A62" s="17" t="s">
        <v>48</v>
      </c>
      <c r="B62" s="17"/>
      <c r="C62" s="17"/>
      <c r="D62" s="17"/>
      <c r="E62" s="17"/>
      <c r="F62" s="17"/>
      <c r="G62" s="17"/>
      <c r="H62" s="17"/>
      <c r="I62" s="17"/>
      <c r="J62" s="17"/>
      <c r="K62" s="5"/>
      <c r="L62" s="13"/>
      <c r="M62" s="1"/>
    </row>
    <row r="63" spans="1:12" ht="47.25" customHeight="1">
      <c r="A63" s="17" t="s">
        <v>49</v>
      </c>
      <c r="B63" s="17"/>
      <c r="C63" s="17"/>
      <c r="D63" s="17"/>
      <c r="E63" s="17"/>
      <c r="F63" s="17"/>
      <c r="G63" s="17"/>
      <c r="H63" s="17"/>
      <c r="I63" s="17"/>
      <c r="J63" s="17"/>
      <c r="L63" s="3"/>
    </row>
    <row r="64" spans="1:12" ht="14.25">
      <c r="A64" s="1" t="s">
        <v>35</v>
      </c>
      <c r="B64" s="1"/>
      <c r="C64" s="1"/>
      <c r="D64" s="1"/>
      <c r="F64" s="1"/>
      <c r="G64" s="1"/>
      <c r="H64" s="1"/>
      <c r="I64" s="1"/>
      <c r="J64" s="1"/>
      <c r="L64" s="3"/>
    </row>
    <row r="65" spans="1:12" ht="14.25">
      <c r="A65" s="1" t="s">
        <v>40</v>
      </c>
      <c r="B65" s="1"/>
      <c r="C65" s="1"/>
      <c r="D65" s="1"/>
      <c r="F65" s="1"/>
      <c r="G65" s="1"/>
      <c r="H65" s="1"/>
      <c r="I65" s="1"/>
      <c r="J65" s="1"/>
      <c r="L65" s="3"/>
    </row>
    <row r="66" spans="1:12" ht="14.25">
      <c r="A66" s="1" t="s">
        <v>36</v>
      </c>
      <c r="B66" s="1"/>
      <c r="C66" s="1"/>
      <c r="D66" s="1"/>
      <c r="F66" s="1"/>
      <c r="G66" s="1"/>
      <c r="H66" s="1"/>
      <c r="I66" s="1"/>
      <c r="J66" s="1"/>
      <c r="L66" s="3"/>
    </row>
    <row r="67" spans="1:12" ht="31.5" customHeight="1">
      <c r="A67" s="16" t="s">
        <v>50</v>
      </c>
      <c r="B67" s="16"/>
      <c r="C67" s="16"/>
      <c r="D67" s="16"/>
      <c r="E67" s="16"/>
      <c r="F67" s="16"/>
      <c r="G67" s="16"/>
      <c r="H67" s="16"/>
      <c r="I67" s="16"/>
      <c r="J67" s="16"/>
      <c r="L67" s="3"/>
    </row>
    <row r="68" spans="1:12" ht="14.25">
      <c r="A68" s="1"/>
      <c r="B68" s="1"/>
      <c r="C68" s="1"/>
      <c r="D68" s="1"/>
      <c r="F68" s="1"/>
      <c r="G68" s="1"/>
      <c r="H68" s="1"/>
      <c r="I68" s="1"/>
      <c r="J68" s="1"/>
      <c r="L68" s="3"/>
    </row>
    <row r="69" spans="1:12" ht="14.25">
      <c r="A69" s="1" t="s">
        <v>38</v>
      </c>
      <c r="B69" s="1"/>
      <c r="C69" s="1"/>
      <c r="D69" s="1"/>
      <c r="F69" s="1"/>
      <c r="G69" s="1"/>
      <c r="H69" s="1"/>
      <c r="I69" s="1"/>
      <c r="J69" s="1"/>
      <c r="L69" s="3"/>
    </row>
    <row r="70" spans="1:12" ht="14.25">
      <c r="A70" s="1"/>
      <c r="B70" s="1"/>
      <c r="C70" s="1"/>
      <c r="D70" s="1"/>
      <c r="F70" s="1"/>
      <c r="G70" s="1"/>
      <c r="H70" s="1"/>
      <c r="I70" s="1"/>
      <c r="J70" s="1"/>
      <c r="L70" s="3"/>
    </row>
    <row r="71" spans="2:12" ht="14.25">
      <c r="B71" s="1"/>
      <c r="C71" s="1"/>
      <c r="D71" s="1"/>
      <c r="F71" s="1"/>
      <c r="G71" s="1"/>
      <c r="H71" s="1"/>
      <c r="I71" s="1"/>
      <c r="J71" s="1"/>
      <c r="L71" s="3"/>
    </row>
    <row r="72" spans="6:12" ht="14.25">
      <c r="F72" s="1"/>
      <c r="G72" s="1"/>
      <c r="H72" s="1"/>
      <c r="I72" s="1"/>
      <c r="J72" s="1"/>
      <c r="L72" s="3"/>
    </row>
    <row r="73" spans="6:12" ht="14.25">
      <c r="F73" s="1"/>
      <c r="G73" s="1"/>
      <c r="H73" s="1"/>
      <c r="I73" s="1"/>
      <c r="J73" s="1"/>
      <c r="L73" s="3"/>
    </row>
    <row r="74" spans="6:12" ht="14.25">
      <c r="F74" s="1"/>
      <c r="G74" s="1"/>
      <c r="H74" s="1"/>
      <c r="I74" s="1"/>
      <c r="J74" s="1"/>
      <c r="L74" s="3"/>
    </row>
    <row r="75" spans="6:12" ht="14.25">
      <c r="F75" s="1"/>
      <c r="G75" s="1"/>
      <c r="H75" s="1"/>
      <c r="I75" s="1"/>
      <c r="J75" s="1"/>
      <c r="L75" s="3"/>
    </row>
    <row r="76" spans="6:12" ht="14.25">
      <c r="F76" s="1"/>
      <c r="G76" s="1"/>
      <c r="H76" s="1"/>
      <c r="I76" s="1"/>
      <c r="J76" s="1"/>
      <c r="L76" s="3"/>
    </row>
    <row r="77" ht="14.25">
      <c r="L77" s="3"/>
    </row>
    <row r="78" ht="14.25">
      <c r="L78" s="3"/>
    </row>
    <row r="79" ht="14.25">
      <c r="L79" s="3"/>
    </row>
    <row r="80" ht="14.25">
      <c r="L80" s="3"/>
    </row>
    <row r="81" ht="14.25">
      <c r="L81" s="3"/>
    </row>
    <row r="82" ht="14.25">
      <c r="L82" s="3"/>
    </row>
    <row r="83" ht="14.25">
      <c r="L83" s="3"/>
    </row>
    <row r="84" ht="14.25">
      <c r="L84" s="3"/>
    </row>
    <row r="85" ht="14.25">
      <c r="L85" s="3"/>
    </row>
    <row r="86" ht="14.25">
      <c r="L86" s="3"/>
    </row>
    <row r="87" ht="14.25">
      <c r="L87" s="3"/>
    </row>
    <row r="88" ht="14.25">
      <c r="L88" s="3"/>
    </row>
    <row r="89" ht="14.25">
      <c r="L89" s="3"/>
    </row>
    <row r="90" ht="14.25">
      <c r="L90" s="3"/>
    </row>
    <row r="91" ht="14.25">
      <c r="L91" s="3"/>
    </row>
    <row r="92" ht="14.25">
      <c r="L92" s="3"/>
    </row>
    <row r="93" ht="14.25">
      <c r="L93" s="3"/>
    </row>
    <row r="94" ht="14.25">
      <c r="L94" s="3"/>
    </row>
    <row r="95" ht="14.25">
      <c r="L95" s="3"/>
    </row>
    <row r="96" ht="14.25">
      <c r="L96" s="3"/>
    </row>
    <row r="97" ht="14.25">
      <c r="L97" s="3"/>
    </row>
    <row r="98" ht="14.25">
      <c r="L98" s="3"/>
    </row>
    <row r="99" ht="14.25">
      <c r="L99" s="3"/>
    </row>
    <row r="100" ht="14.25">
      <c r="L100" s="3"/>
    </row>
    <row r="101" ht="14.25">
      <c r="L101" s="3"/>
    </row>
    <row r="102" ht="14.25">
      <c r="L102" s="3"/>
    </row>
    <row r="103" ht="14.25">
      <c r="L103" s="3"/>
    </row>
    <row r="104" ht="14.25">
      <c r="L104" s="3"/>
    </row>
    <row r="105" ht="14.25">
      <c r="L105" s="3"/>
    </row>
    <row r="106" ht="14.25">
      <c r="L106" s="3"/>
    </row>
    <row r="107" ht="14.25">
      <c r="L107" s="3"/>
    </row>
    <row r="108" ht="14.25">
      <c r="L108" s="3"/>
    </row>
    <row r="109" ht="14.25">
      <c r="L109" s="3"/>
    </row>
    <row r="110" ht="14.25">
      <c r="L110" s="3"/>
    </row>
    <row r="111" ht="14.25">
      <c r="L111" s="3"/>
    </row>
    <row r="112" ht="14.25">
      <c r="L112" s="3"/>
    </row>
    <row r="113" ht="14.25">
      <c r="L113" s="3"/>
    </row>
    <row r="114" ht="14.25">
      <c r="L114" s="3"/>
    </row>
    <row r="115" ht="14.25">
      <c r="L115" s="3"/>
    </row>
    <row r="116" ht="14.25">
      <c r="L116" s="3"/>
    </row>
    <row r="117" ht="14.25">
      <c r="L117" s="3"/>
    </row>
    <row r="118" ht="14.25">
      <c r="L118" s="3"/>
    </row>
    <row r="119" ht="14.25">
      <c r="L119" s="3"/>
    </row>
    <row r="120" ht="14.25">
      <c r="L120" s="3"/>
    </row>
    <row r="121" ht="14.25">
      <c r="L121" s="3"/>
    </row>
    <row r="122" ht="14.25">
      <c r="L122" s="3"/>
    </row>
    <row r="123" ht="14.25">
      <c r="L123" s="3"/>
    </row>
    <row r="124" ht="14.25">
      <c r="L124" s="3"/>
    </row>
    <row r="125" ht="14.25">
      <c r="L125" s="3"/>
    </row>
    <row r="126" ht="14.25">
      <c r="L126" s="3"/>
    </row>
    <row r="127" ht="14.25">
      <c r="L127" s="3"/>
    </row>
    <row r="128" ht="14.25">
      <c r="L128" s="3"/>
    </row>
    <row r="129" ht="14.25">
      <c r="L129" s="3"/>
    </row>
    <row r="130" ht="14.25">
      <c r="L130" s="3"/>
    </row>
    <row r="131" ht="14.25">
      <c r="L131" s="3"/>
    </row>
    <row r="132" ht="14.25">
      <c r="L132" s="3"/>
    </row>
  </sheetData>
  <sheetProtection/>
  <mergeCells count="6">
    <mergeCell ref="G55:H55"/>
    <mergeCell ref="A60:J60"/>
    <mergeCell ref="A61:J61"/>
    <mergeCell ref="A62:J62"/>
    <mergeCell ref="A63:J63"/>
    <mergeCell ref="A67:J67"/>
  </mergeCells>
  <printOptions/>
  <pageMargins left="0.5" right="0.667" top="0.75" bottom="0.75" header="0.5" footer="0.5"/>
  <pageSetup fitToHeight="2"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2016-08-19T14:10:47Z</cp:lastPrinted>
  <dcterms:created xsi:type="dcterms:W3CDTF">1999-04-19T14:44:38Z</dcterms:created>
  <dcterms:modified xsi:type="dcterms:W3CDTF">2021-05-05T18:30:30Z</dcterms:modified>
  <cp:category/>
  <cp:version/>
  <cp:contentType/>
  <cp:contentStatus/>
</cp:coreProperties>
</file>