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19" sheetId="1" r:id="rId1"/>
  </sheets>
  <definedNames>
    <definedName name="_xlnm.Print_Area" localSheetId="0">'j-19'!$A$1:$K$38</definedName>
  </definedNames>
  <calcPr fullCalcOnLoad="1"/>
</workbook>
</file>

<file path=xl/sharedStrings.xml><?xml version="1.0" encoding="utf-8"?>
<sst xmlns="http://schemas.openxmlformats.org/spreadsheetml/2006/main" count="52" uniqueCount="30">
  <si>
    <t>SOURCE:  New York State Higher Education Services Corporation.</t>
  </si>
  <si>
    <t>e  Estimated.</t>
  </si>
  <si>
    <t>Percent Change from Prior Year</t>
  </si>
  <si>
    <t xml:space="preserve">  Graduate</t>
  </si>
  <si>
    <t xml:space="preserve">  Undergraduate</t>
  </si>
  <si>
    <t>Total</t>
  </si>
  <si>
    <t>Level of Study</t>
  </si>
  <si>
    <t>a</t>
  </si>
  <si>
    <t>a  The 2010-11 New York State Budget eliminated funding for graduate Tuition Assistance Program (TAP).</t>
  </si>
  <si>
    <t>2014-15(e)</t>
  </si>
  <si>
    <t>2013-14</t>
  </si>
  <si>
    <t>2012-13</t>
  </si>
  <si>
    <t>2011-12</t>
  </si>
  <si>
    <t>2010-11</t>
  </si>
  <si>
    <r>
      <t>Tuition Assistance Program Recipients and Expenditures by Level of Study</t>
    </r>
    <r>
      <rPr>
        <b/>
        <vertAlign val="superscript"/>
        <sz val="16"/>
        <color indexed="8"/>
        <rFont val="Arial"/>
        <family val="2"/>
      </rPr>
      <t>1</t>
    </r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</si>
  <si>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</si>
  <si>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</si>
  <si>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</si>
  <si>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</si>
  <si>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</si>
  <si>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</si>
  <si>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</si>
  <si>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</si>
  <si>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</si>
  <si>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</si>
  <si>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New York State—Academic Years 2000-01—2014-15</t>
  </si>
  <si>
    <r>
      <t>Annual Average Recipients (FTE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</si>
  <si>
    <t>Annual Expenditures (thousands)</t>
  </si>
  <si>
    <t>Annual Expenditures Per Annual Average Recipient</t>
  </si>
  <si>
    <t>1  Full-time equivalents.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</si>
</sst>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 * #,##0_-[$₹-44D]_ ;_ * #,##0\-[$₹-44D]_ ;_ * &quot;-&quot;_-[$₹-44D]_ ;_ @_ "/>
    <numFmt numFmtId="167" formatCode="[$-409]dddd\,\ mmmm\ d\,\ yyyy"/>
    <numFmt numFmtId="168" formatCode="[$-409]h:mm:ss\ AM/PM"/>
    <numFmt numFmtId="169" formatCode="&quot;$&quot;#,##0.00"/>
    <numFmt numFmtId="170" formatCode="&quot;$&quot;#,##0.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Rockwell"/>
      <family val="1"/>
    </font>
    <font>
      <sz val="11"/>
      <color indexed="8"/>
      <name val="Calibri"/>
      <family val="2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1" fontId="2" fillId="31" borderId="0">
      <alignment/>
      <protection/>
    </xf>
    <xf numFmtId="0" fontId="2" fillId="31" borderId="0">
      <alignment/>
      <protection/>
    </xf>
    <xf numFmtId="0" fontId="1" fillId="32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5" fontId="21" fillId="31" borderId="0" xfId="57" applyNumberFormat="1" applyFont="1" applyAlignment="1">
      <alignment horizontal="left"/>
      <protection/>
    </xf>
    <xf numFmtId="0" fontId="22" fillId="31" borderId="0" xfId="57" applyNumberFormat="1" applyFont="1" applyAlignment="1">
      <alignment horizontal="centerContinuous"/>
      <protection/>
    </xf>
    <xf numFmtId="0" fontId="22" fillId="31" borderId="0" xfId="57" applyNumberFormat="1" applyFont="1">
      <alignment/>
      <protection/>
    </xf>
    <xf numFmtId="1" fontId="22" fillId="31" borderId="0" xfId="56" applyNumberFormat="1" applyFont="1" applyAlignment="1">
      <alignment horizontal="centerContinuous"/>
      <protection/>
    </xf>
    <xf numFmtId="0" fontId="22" fillId="31" borderId="10" xfId="57" applyNumberFormat="1" applyFont="1" applyBorder="1">
      <alignment/>
      <protection/>
    </xf>
    <xf numFmtId="0" fontId="22" fillId="31" borderId="10" xfId="57" applyNumberFormat="1" applyFont="1" applyBorder="1" applyAlignment="1">
      <alignment horizontal="right"/>
      <protection/>
    </xf>
    <xf numFmtId="0" fontId="22" fillId="31" borderId="10" xfId="57" applyNumberFormat="1" applyFont="1" applyBorder="1" applyAlignment="1" quotePrefix="1">
      <alignment horizontal="right"/>
      <protection/>
    </xf>
    <xf numFmtId="3" fontId="22" fillId="31" borderId="0" xfId="57" applyNumberFormat="1" applyFont="1">
      <alignment/>
      <protection/>
    </xf>
    <xf numFmtId="5" fontId="22" fillId="31" borderId="0" xfId="57" applyNumberFormat="1" applyFont="1">
      <alignment/>
      <protection/>
    </xf>
    <xf numFmtId="0" fontId="22" fillId="31" borderId="0" xfId="57" applyNumberFormat="1" applyFont="1" applyAlignment="1">
      <alignment horizontal="right"/>
      <protection/>
    </xf>
    <xf numFmtId="164" fontId="22" fillId="0" borderId="0" xfId="57" applyNumberFormat="1" applyFont="1" applyFill="1" applyAlignment="1" quotePrefix="1">
      <alignment horizontal="left"/>
      <protection/>
    </xf>
    <xf numFmtId="0" fontId="22" fillId="0" borderId="0" xfId="57" applyNumberFormat="1" applyFont="1" applyFill="1">
      <alignment/>
      <protection/>
    </xf>
    <xf numFmtId="3" fontId="22" fillId="0" borderId="0" xfId="57" applyNumberFormat="1" applyFont="1" applyFill="1">
      <alignment/>
      <protection/>
    </xf>
    <xf numFmtId="165" fontId="22" fillId="0" borderId="0" xfId="57" applyNumberFormat="1" applyFont="1" applyFill="1" applyAlignment="1" quotePrefix="1">
      <alignment horizontal="right"/>
      <protection/>
    </xf>
    <xf numFmtId="0" fontId="22" fillId="31" borderId="11" xfId="57" applyNumberFormat="1" applyFont="1" applyBorder="1">
      <alignment/>
      <protection/>
    </xf>
    <xf numFmtId="3" fontId="22" fillId="31" borderId="11" xfId="57" applyNumberFormat="1" applyFont="1" applyBorder="1">
      <alignment/>
      <protection/>
    </xf>
    <xf numFmtId="0" fontId="22" fillId="31" borderId="0" xfId="57" applyNumberFormat="1" applyFont="1" applyBorder="1">
      <alignment/>
      <protection/>
    </xf>
    <xf numFmtId="3" fontId="22" fillId="31" borderId="0" xfId="57" applyNumberFormat="1" applyFont="1" applyBorder="1">
      <alignment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Border="1" applyAlignment="1">
      <alignment wrapText="1"/>
      <protection/>
    </xf>
    <xf numFmtId="5" fontId="24" fillId="31" borderId="0" xfId="57" applyNumberFormat="1" applyFont="1" applyAlignment="1">
      <alignment horizontal="left"/>
      <protection/>
    </xf>
    <xf numFmtId="3" fontId="22" fillId="0" borderId="0" xfId="56" applyNumberFormat="1" applyFont="1" applyFill="1" applyBorder="1" applyProtection="1">
      <alignment/>
      <protection/>
    </xf>
    <xf numFmtId="3" fontId="22" fillId="31" borderId="0" xfId="56" applyNumberFormat="1" applyFont="1" applyBorder="1" applyProtection="1">
      <alignment/>
      <protection/>
    </xf>
    <xf numFmtId="0" fontId="22" fillId="0" borderId="0" xfId="57" applyNumberFormat="1" applyFont="1" applyFill="1" applyAlignment="1" quotePrefix="1">
      <alignment horizontal="right"/>
      <protection/>
    </xf>
    <xf numFmtId="164" fontId="22" fillId="31" borderId="0" xfId="57" applyNumberFormat="1" applyFont="1" quotePrefix="1">
      <alignment/>
      <protection/>
    </xf>
    <xf numFmtId="3" fontId="22" fillId="31" borderId="0" xfId="57" applyNumberFormat="1" applyFont="1" applyAlignment="1" quotePrefix="1">
      <alignment horizontal="right"/>
      <protection/>
    </xf>
    <xf numFmtId="3" fontId="22" fillId="0" borderId="0" xfId="0" applyNumberFormat="1" applyFont="1" applyBorder="1" applyAlignment="1" applyProtection="1">
      <alignment/>
      <protection/>
    </xf>
    <xf numFmtId="165" fontId="22" fillId="31" borderId="0" xfId="57" applyNumberFormat="1" applyFont="1" applyAlignment="1" quotePrefix="1">
      <alignment horizontal="right"/>
      <protection/>
    </xf>
    <xf numFmtId="3" fontId="22" fillId="31" borderId="0" xfId="57" applyNumberFormat="1" applyFont="1" applyAlignment="1" quotePrefix="1">
      <alignment horizontal="left"/>
      <protection/>
    </xf>
    <xf numFmtId="165" fontId="22" fillId="31" borderId="0" xfId="57" applyNumberFormat="1" applyFont="1">
      <alignment/>
      <protection/>
    </xf>
    <xf numFmtId="0" fontId="22" fillId="0" borderId="10" xfId="0" applyNumberFormat="1" applyFont="1" applyBorder="1" applyAlignment="1">
      <alignment horizontal="right"/>
    </xf>
    <xf numFmtId="0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 quotePrefix="1">
      <alignment/>
    </xf>
    <xf numFmtId="3" fontId="22" fillId="0" borderId="0" xfId="0" applyNumberFormat="1" applyFont="1" applyAlignment="1" quotePrefix="1">
      <alignment horizontal="right"/>
    </xf>
    <xf numFmtId="3" fontId="22" fillId="0" borderId="0" xfId="0" applyNumberFormat="1" applyFont="1" applyAlignment="1" quotePrefix="1">
      <alignment horizontal="left"/>
    </xf>
    <xf numFmtId="3" fontId="22" fillId="0" borderId="1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33" borderId="0" xfId="57" applyNumberFormat="1" applyFont="1" applyFill="1" applyAlignment="1" quotePrefix="1">
      <alignment/>
      <protection/>
    </xf>
    <xf numFmtId="0" fontId="22" fillId="33" borderId="0" xfId="57" applyNumberFormat="1" applyFont="1" applyFill="1">
      <alignment/>
      <protection/>
    </xf>
    <xf numFmtId="0" fontId="22" fillId="33" borderId="0" xfId="0" applyNumberFormat="1" applyFont="1" applyFill="1" applyAlignment="1" quotePrefix="1">
      <alignment/>
    </xf>
    <xf numFmtId="0" fontId="43" fillId="33" borderId="0" xfId="0" applyNumberFormat="1" applyFont="1" applyFill="1" applyAlignment="1">
      <alignment/>
    </xf>
    <xf numFmtId="3" fontId="22" fillId="33" borderId="0" xfId="57" applyNumberFormat="1" applyFont="1" applyFill="1" applyAlignment="1" quotePrefix="1">
      <alignment/>
      <protection/>
    </xf>
    <xf numFmtId="3" fontId="22" fillId="33" borderId="0" xfId="0" applyNumberFormat="1" applyFont="1" applyFill="1" applyAlignment="1" quotePrefix="1">
      <alignment/>
    </xf>
    <xf numFmtId="0" fontId="22" fillId="33" borderId="0" xfId="0" applyNumberFormat="1" applyFont="1" applyFill="1" applyAlignment="1">
      <alignment/>
    </xf>
    <xf numFmtId="164" fontId="22" fillId="31" borderId="0" xfId="57" applyNumberFormat="1" applyFont="1" applyAlignment="1">
      <alignment horizontal="centerContinuous"/>
      <protection/>
    </xf>
    <xf numFmtId="164" fontId="22" fillId="31" borderId="0" xfId="57" applyNumberFormat="1" applyFont="1">
      <alignment/>
      <protection/>
    </xf>
    <xf numFmtId="165" fontId="22" fillId="0" borderId="0" xfId="57" applyNumberFormat="1" applyFont="1" applyFill="1">
      <alignment/>
      <protection/>
    </xf>
    <xf numFmtId="165" fontId="22" fillId="0" borderId="0" xfId="56" applyNumberFormat="1" applyFont="1" applyFill="1" applyBorder="1" applyProtection="1">
      <alignment/>
      <protection/>
    </xf>
    <xf numFmtId="165" fontId="22" fillId="0" borderId="0" xfId="0" applyNumberFormat="1" applyFont="1" applyBorder="1" applyAlignment="1" applyProtection="1">
      <alignment/>
      <protection/>
    </xf>
    <xf numFmtId="165" fontId="22" fillId="0" borderId="0" xfId="0" applyNumberFormat="1" applyFont="1" applyAlignment="1" quotePrefix="1">
      <alignment/>
    </xf>
    <xf numFmtId="165" fontId="22" fillId="31" borderId="0" xfId="57" applyNumberFormat="1" applyFont="1" applyAlignment="1">
      <alignment horizontal="right"/>
      <protection/>
    </xf>
    <xf numFmtId="165" fontId="22" fillId="0" borderId="0" xfId="57" applyNumberFormat="1" applyFont="1" applyFill="1" applyAlignment="1">
      <alignment horizontal="right"/>
      <protection/>
    </xf>
    <xf numFmtId="165" fontId="22" fillId="0" borderId="0" xfId="0" applyNumberFormat="1" applyFont="1" applyAlignment="1" quotePrefix="1">
      <alignment horizontal="right"/>
    </xf>
    <xf numFmtId="165" fontId="22" fillId="31" borderId="0" xfId="56" applyNumberFormat="1" applyFont="1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j-19" xfId="56"/>
    <cellStyle name="Normal_j-19HES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A1" sqref="A1"/>
    </sheetView>
  </sheetViews>
  <sheetFormatPr defaultColWidth="10.00390625" defaultRowHeight="15.75"/>
  <cols>
    <col min="1" max="1" width="28.625" style="3" customWidth="1"/>
    <col min="2" max="5" width="10.625" style="3" customWidth="1"/>
    <col min="6" max="16384" width="11.625" style="3" customWidth="1"/>
  </cols>
  <sheetData>
    <row r="1" spans="1:10" ht="23.25">
      <c r="A1" s="21" t="s">
        <v>14</v>
      </c>
      <c r="B1" s="1"/>
      <c r="C1" s="1"/>
      <c r="D1" s="1"/>
      <c r="E1" s="1"/>
      <c r="F1" s="2"/>
      <c r="G1" s="2"/>
      <c r="H1" s="2"/>
      <c r="I1" s="46"/>
      <c r="J1" s="2"/>
    </row>
    <row r="2" spans="1:10" ht="20.25">
      <c r="A2" s="21" t="s">
        <v>25</v>
      </c>
      <c r="B2" s="1"/>
      <c r="C2" s="1"/>
      <c r="D2" s="1"/>
      <c r="E2" s="1"/>
      <c r="F2" s="2"/>
      <c r="G2" s="2"/>
      <c r="H2" s="2"/>
      <c r="I2" s="2"/>
      <c r="J2" s="4"/>
    </row>
    <row r="3" ht="14.25">
      <c r="K3" s="30"/>
    </row>
    <row r="4" spans="1:16" ht="14.25">
      <c r="A4" s="5" t="s">
        <v>6</v>
      </c>
      <c r="B4" s="6" t="s">
        <v>9</v>
      </c>
      <c r="C4" s="6" t="s">
        <v>10</v>
      </c>
      <c r="D4" s="6" t="s">
        <v>11</v>
      </c>
      <c r="E4" s="6" t="s">
        <v>12</v>
      </c>
      <c r="F4" s="7" t="s">
        <v>13</v>
      </c>
      <c r="G4" s="7" t="s">
        <v>15</v>
      </c>
      <c r="H4" s="7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31" t="s">
        <v>21</v>
      </c>
      <c r="N4" s="31" t="s">
        <v>22</v>
      </c>
      <c r="O4" s="31" t="s">
        <v>23</v>
      </c>
      <c r="P4" s="31" t="s">
        <v>24</v>
      </c>
    </row>
    <row r="5" spans="13:16" ht="14.25">
      <c r="M5" s="32"/>
      <c r="N5" s="32"/>
      <c r="O5" s="32"/>
      <c r="P5" s="32"/>
    </row>
    <row r="6" spans="1:16" ht="16.5">
      <c r="A6" s="39" t="s">
        <v>26</v>
      </c>
      <c r="B6" s="39"/>
      <c r="C6" s="39"/>
      <c r="D6" s="39"/>
      <c r="E6" s="39"/>
      <c r="F6" s="40"/>
      <c r="G6" s="39"/>
      <c r="H6" s="39"/>
      <c r="I6" s="39"/>
      <c r="J6" s="39"/>
      <c r="K6" s="39"/>
      <c r="L6" s="39"/>
      <c r="M6" s="41"/>
      <c r="N6" s="41"/>
      <c r="O6" s="42"/>
      <c r="P6" s="41"/>
    </row>
    <row r="7" spans="13:16" ht="14.25">
      <c r="M7" s="32"/>
      <c r="N7" s="32"/>
      <c r="O7" s="32"/>
      <c r="P7" s="32"/>
    </row>
    <row r="8" spans="1:16" ht="14.25">
      <c r="A8" s="3" t="s">
        <v>5</v>
      </c>
      <c r="B8" s="8">
        <f>SUM(B9:B10)</f>
        <v>300511</v>
      </c>
      <c r="C8" s="8">
        <f>SUM(C9:C10)</f>
        <v>302312</v>
      </c>
      <c r="D8" s="8">
        <f>SUM(D9:D10)</f>
        <v>305120</v>
      </c>
      <c r="E8" s="8">
        <f>SUM(E9:E10)</f>
        <v>310983</v>
      </c>
      <c r="F8" s="8">
        <f>SUM(F9:F10)</f>
        <v>310363</v>
      </c>
      <c r="G8" s="8">
        <f>SUM(G9:G10)</f>
        <v>330379</v>
      </c>
      <c r="H8" s="8">
        <f>SUM(H9:H10)</f>
        <v>313518</v>
      </c>
      <c r="I8" s="8">
        <f>SUM(I9:I10)</f>
        <v>309188</v>
      </c>
      <c r="J8" s="8">
        <f>SUM(J9:J10)</f>
        <v>319322</v>
      </c>
      <c r="K8" s="8">
        <f>SUM(K9:K10)</f>
        <v>330393</v>
      </c>
      <c r="L8" s="8">
        <v>335513</v>
      </c>
      <c r="M8" s="33">
        <f>SUM(M9:M10)</f>
        <v>328094</v>
      </c>
      <c r="N8" s="33">
        <f>SUM(N9:N10)</f>
        <v>312547</v>
      </c>
      <c r="O8" s="33">
        <f>SUM(O9:O10)</f>
        <v>298812</v>
      </c>
      <c r="P8" s="33">
        <f>SUM(P9:P10)</f>
        <v>289157</v>
      </c>
    </row>
    <row r="9" spans="1:16" ht="14.25">
      <c r="A9" s="3" t="s">
        <v>4</v>
      </c>
      <c r="B9" s="8">
        <v>300511</v>
      </c>
      <c r="C9" s="8">
        <v>302312</v>
      </c>
      <c r="D9" s="8">
        <v>305120</v>
      </c>
      <c r="E9" s="8">
        <v>310983</v>
      </c>
      <c r="F9" s="8">
        <v>310363</v>
      </c>
      <c r="G9" s="22">
        <v>323150</v>
      </c>
      <c r="H9" s="22">
        <v>306041</v>
      </c>
      <c r="I9" s="22">
        <v>301807</v>
      </c>
      <c r="J9" s="23">
        <v>311376</v>
      </c>
      <c r="K9" s="27">
        <v>322339</v>
      </c>
      <c r="L9" s="8">
        <v>327436</v>
      </c>
      <c r="M9" s="34">
        <v>320440</v>
      </c>
      <c r="N9" s="34">
        <v>305374</v>
      </c>
      <c r="O9" s="34">
        <v>291705</v>
      </c>
      <c r="P9" s="34">
        <v>281802</v>
      </c>
    </row>
    <row r="10" spans="1:16" ht="14.25">
      <c r="A10" s="9" t="s">
        <v>3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22">
        <v>7229</v>
      </c>
      <c r="H10" s="22">
        <v>7477</v>
      </c>
      <c r="I10" s="22">
        <v>7381</v>
      </c>
      <c r="J10" s="23">
        <v>7946</v>
      </c>
      <c r="K10" s="27">
        <v>8054</v>
      </c>
      <c r="L10" s="8">
        <v>8077</v>
      </c>
      <c r="M10" s="35">
        <v>7654</v>
      </c>
      <c r="N10" s="35">
        <v>7173</v>
      </c>
      <c r="O10" s="35">
        <v>7107</v>
      </c>
      <c r="P10" s="35">
        <v>7355</v>
      </c>
    </row>
    <row r="11" spans="8:16" ht="14.25">
      <c r="H11" s="8"/>
      <c r="I11" s="8"/>
      <c r="J11" s="26"/>
      <c r="K11" s="26"/>
      <c r="M11" s="35"/>
      <c r="N11" s="35"/>
      <c r="O11" s="35"/>
      <c r="P11" s="35"/>
    </row>
    <row r="12" spans="1:16" ht="14.25">
      <c r="A12" s="3" t="s">
        <v>2</v>
      </c>
      <c r="B12" s="47">
        <v>-0.006</v>
      </c>
      <c r="C12" s="47">
        <v>-0.009000000000000001</v>
      </c>
      <c r="D12" s="47">
        <v>-0.019</v>
      </c>
      <c r="E12" s="47">
        <v>0.002</v>
      </c>
      <c r="F12" s="47">
        <f>(-6.1)*0.01</f>
        <v>-0.061</v>
      </c>
      <c r="G12" s="47">
        <v>0.054000000000000006</v>
      </c>
      <c r="H12" s="47">
        <v>0.013999999999999999</v>
      </c>
      <c r="I12" s="47">
        <v>-0.032</v>
      </c>
      <c r="J12" s="47">
        <v>-0.034</v>
      </c>
      <c r="K12" s="47">
        <v>-0.015</v>
      </c>
      <c r="L12" s="47">
        <v>0.023</v>
      </c>
      <c r="M12" s="47">
        <v>0.05</v>
      </c>
      <c r="N12" s="47">
        <v>0.046</v>
      </c>
      <c r="O12" s="47">
        <v>0.033</v>
      </c>
      <c r="P12" s="47">
        <v>0.138</v>
      </c>
    </row>
    <row r="13" spans="2:16" ht="14.25">
      <c r="B13" s="12"/>
      <c r="C13" s="12"/>
      <c r="D13" s="12"/>
      <c r="E13" s="12"/>
      <c r="F13" s="13"/>
      <c r="G13" s="13"/>
      <c r="H13" s="13"/>
      <c r="I13" s="13"/>
      <c r="J13" s="13"/>
      <c r="K13" s="8"/>
      <c r="L13" s="8"/>
      <c r="M13" s="33"/>
      <c r="N13" s="33"/>
      <c r="O13" s="33"/>
      <c r="P13" s="33"/>
    </row>
    <row r="14" spans="1:16" ht="14.25">
      <c r="A14" s="43" t="s">
        <v>27</v>
      </c>
      <c r="B14" s="40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2"/>
      <c r="P14" s="44"/>
    </row>
    <row r="15" spans="2:16" ht="14.25">
      <c r="B15" s="13"/>
      <c r="C15" s="13"/>
      <c r="D15" s="13"/>
      <c r="E15" s="13"/>
      <c r="F15" s="13"/>
      <c r="G15" s="13"/>
      <c r="H15" s="13"/>
      <c r="I15" s="13"/>
      <c r="J15" s="13"/>
      <c r="K15" s="8"/>
      <c r="L15" s="8"/>
      <c r="M15" s="33"/>
      <c r="N15" s="33"/>
      <c r="O15" s="33"/>
      <c r="P15" s="33"/>
    </row>
    <row r="16" spans="1:16" ht="14.25">
      <c r="A16" s="3" t="s">
        <v>5</v>
      </c>
      <c r="B16" s="30">
        <v>975209</v>
      </c>
      <c r="C16" s="30">
        <v>934802</v>
      </c>
      <c r="D16" s="30">
        <v>930021</v>
      </c>
      <c r="E16" s="30">
        <v>922410</v>
      </c>
      <c r="F16" s="30">
        <v>857718</v>
      </c>
      <c r="G16" s="30">
        <v>902511</v>
      </c>
      <c r="H16" s="30">
        <v>813914</v>
      </c>
      <c r="I16" s="30">
        <v>794248</v>
      </c>
      <c r="J16" s="30">
        <v>827489</v>
      </c>
      <c r="K16" s="30">
        <v>862844</v>
      </c>
      <c r="L16" s="30">
        <v>874430</v>
      </c>
      <c r="M16" s="30">
        <v>845466</v>
      </c>
      <c r="N16" s="30">
        <v>726473</v>
      </c>
      <c r="O16" s="30">
        <v>673425</v>
      </c>
      <c r="P16" s="30">
        <v>634793</v>
      </c>
    </row>
    <row r="17" spans="1:16" ht="14.25">
      <c r="A17" s="3" t="s">
        <v>4</v>
      </c>
      <c r="B17" s="30">
        <v>975209</v>
      </c>
      <c r="C17" s="14">
        <v>934802</v>
      </c>
      <c r="D17" s="30">
        <v>930021</v>
      </c>
      <c r="E17" s="30">
        <v>922410</v>
      </c>
      <c r="F17" s="48">
        <v>857718</v>
      </c>
      <c r="G17" s="48">
        <v>899686</v>
      </c>
      <c r="H17" s="49">
        <v>810947</v>
      </c>
      <c r="I17" s="49">
        <v>791369</v>
      </c>
      <c r="J17" s="49">
        <v>824354</v>
      </c>
      <c r="K17" s="50">
        <v>859668</v>
      </c>
      <c r="L17" s="30">
        <v>871337</v>
      </c>
      <c r="M17" s="51">
        <v>842554</v>
      </c>
      <c r="N17" s="51">
        <v>723780</v>
      </c>
      <c r="O17" s="51">
        <v>670760</v>
      </c>
      <c r="P17" s="51">
        <v>631893</v>
      </c>
    </row>
    <row r="18" spans="1:16" ht="14.25">
      <c r="A18" s="9" t="s">
        <v>3</v>
      </c>
      <c r="B18" s="52" t="s">
        <v>7</v>
      </c>
      <c r="C18" s="53" t="s">
        <v>7</v>
      </c>
      <c r="D18" s="53" t="s">
        <v>7</v>
      </c>
      <c r="E18" s="53" t="s">
        <v>7</v>
      </c>
      <c r="F18" s="53" t="s">
        <v>7</v>
      </c>
      <c r="G18" s="48">
        <v>2825</v>
      </c>
      <c r="H18" s="49">
        <v>2967</v>
      </c>
      <c r="I18" s="49">
        <v>2879</v>
      </c>
      <c r="J18" s="49">
        <v>3135</v>
      </c>
      <c r="K18" s="50">
        <v>3176</v>
      </c>
      <c r="L18" s="30">
        <v>3093</v>
      </c>
      <c r="M18" s="54">
        <v>2912</v>
      </c>
      <c r="N18" s="54">
        <v>2693</v>
      </c>
      <c r="O18" s="54">
        <v>2665</v>
      </c>
      <c r="P18" s="54">
        <v>2900</v>
      </c>
    </row>
    <row r="19" spans="6:16" ht="14.25">
      <c r="F19" s="12"/>
      <c r="G19" s="12"/>
      <c r="H19" s="12"/>
      <c r="I19" s="13"/>
      <c r="J19" s="13"/>
      <c r="K19" s="29"/>
      <c r="L19" s="29"/>
      <c r="M19" s="36"/>
      <c r="N19" s="36"/>
      <c r="O19" s="36"/>
      <c r="P19" s="36"/>
    </row>
    <row r="20" spans="1:16" ht="14.25">
      <c r="A20" s="3" t="s">
        <v>2</v>
      </c>
      <c r="B20" s="47">
        <v>0.043</v>
      </c>
      <c r="C20" s="47">
        <v>0.005</v>
      </c>
      <c r="D20" s="47">
        <v>0.008</v>
      </c>
      <c r="E20" s="47">
        <v>0.075</v>
      </c>
      <c r="F20" s="47">
        <v>-0.05</v>
      </c>
      <c r="G20" s="47">
        <v>0.109</v>
      </c>
      <c r="H20" s="47">
        <v>0.025</v>
      </c>
      <c r="I20" s="47">
        <v>-0.04</v>
      </c>
      <c r="J20" s="47">
        <v>-0.041</v>
      </c>
      <c r="K20" s="47">
        <v>-0.013</v>
      </c>
      <c r="L20" s="47">
        <v>0.034</v>
      </c>
      <c r="M20" s="47">
        <v>0.164</v>
      </c>
      <c r="N20" s="47">
        <v>0.079</v>
      </c>
      <c r="O20" s="47">
        <v>0.061</v>
      </c>
      <c r="P20" s="47">
        <v>0.093</v>
      </c>
    </row>
    <row r="21" spans="4:16" ht="14.25">
      <c r="D21" s="11"/>
      <c r="E21" s="12"/>
      <c r="F21" s="12"/>
      <c r="G21" s="12"/>
      <c r="H21" s="12"/>
      <c r="I21" s="12"/>
      <c r="J21" s="12"/>
      <c r="M21" s="35"/>
      <c r="N21" s="35"/>
      <c r="O21" s="35"/>
      <c r="P21" s="35"/>
    </row>
    <row r="22" spans="1:16" ht="14.25">
      <c r="A22" s="43" t="s">
        <v>28</v>
      </c>
      <c r="B22" s="4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4"/>
      <c r="O22" s="44"/>
      <c r="P22" s="45"/>
    </row>
    <row r="23" spans="2:16" ht="14.25">
      <c r="B23" s="14"/>
      <c r="C23" s="14"/>
      <c r="D23" s="14"/>
      <c r="E23" s="14"/>
      <c r="F23" s="14"/>
      <c r="G23" s="14"/>
      <c r="H23" s="14"/>
      <c r="I23" s="24"/>
      <c r="J23" s="24"/>
      <c r="K23" s="28"/>
      <c r="L23" s="26"/>
      <c r="M23" s="35"/>
      <c r="N23" s="35"/>
      <c r="O23" s="35"/>
      <c r="P23" s="35"/>
    </row>
    <row r="24" spans="1:16" ht="14.25">
      <c r="A24" s="3" t="s">
        <v>5</v>
      </c>
      <c r="B24" s="30">
        <v>3245</v>
      </c>
      <c r="C24" s="30">
        <v>3092</v>
      </c>
      <c r="D24" s="30">
        <v>3048</v>
      </c>
      <c r="E24" s="30">
        <v>2966</v>
      </c>
      <c r="F24" s="30">
        <v>2764</v>
      </c>
      <c r="G24" s="30">
        <v>3175</v>
      </c>
      <c r="H24" s="30">
        <v>3047</v>
      </c>
      <c r="I24" s="30">
        <v>2569</v>
      </c>
      <c r="J24" s="30">
        <v>2591</v>
      </c>
      <c r="K24" s="30">
        <v>2612</v>
      </c>
      <c r="L24" s="30">
        <v>2606.247745988978</v>
      </c>
      <c r="M24" s="30">
        <v>2577</v>
      </c>
      <c r="N24" s="30">
        <v>2324</v>
      </c>
      <c r="O24" s="30">
        <v>2254</v>
      </c>
      <c r="P24" s="30">
        <v>2195</v>
      </c>
    </row>
    <row r="25" spans="1:16" ht="14.25">
      <c r="A25" s="3" t="s">
        <v>4</v>
      </c>
      <c r="B25" s="30">
        <v>3245</v>
      </c>
      <c r="C25" s="30">
        <v>3092</v>
      </c>
      <c r="D25" s="30">
        <v>3048</v>
      </c>
      <c r="E25" s="30">
        <v>2966</v>
      </c>
      <c r="F25" s="30">
        <v>2764</v>
      </c>
      <c r="G25" s="30">
        <v>2784</v>
      </c>
      <c r="H25" s="55">
        <v>2650</v>
      </c>
      <c r="I25" s="55">
        <v>2622</v>
      </c>
      <c r="J25" s="55">
        <v>2647</v>
      </c>
      <c r="K25" s="50">
        <v>2666.968626197885</v>
      </c>
      <c r="L25" s="30">
        <v>2661.0910223677297</v>
      </c>
      <c r="M25" s="54">
        <v>2629</v>
      </c>
      <c r="N25" s="54">
        <v>2370</v>
      </c>
      <c r="O25" s="54">
        <v>2299</v>
      </c>
      <c r="P25" s="54">
        <v>2242</v>
      </c>
    </row>
    <row r="26" spans="1:16" ht="14.25">
      <c r="A26" s="9" t="s">
        <v>3</v>
      </c>
      <c r="B26" s="52" t="s">
        <v>7</v>
      </c>
      <c r="C26" s="52" t="s">
        <v>7</v>
      </c>
      <c r="D26" s="52" t="s">
        <v>7</v>
      </c>
      <c r="E26" s="52" t="s">
        <v>7</v>
      </c>
      <c r="F26" s="52" t="s">
        <v>7</v>
      </c>
      <c r="G26" s="30">
        <v>391</v>
      </c>
      <c r="H26" s="55">
        <v>397</v>
      </c>
      <c r="I26" s="55">
        <v>390</v>
      </c>
      <c r="J26" s="55">
        <v>395</v>
      </c>
      <c r="K26" s="50">
        <v>394.33821703501366</v>
      </c>
      <c r="L26" s="30">
        <v>382.93921010276097</v>
      </c>
      <c r="M26" s="54">
        <v>380</v>
      </c>
      <c r="N26" s="54">
        <v>375</v>
      </c>
      <c r="O26" s="54">
        <v>375</v>
      </c>
      <c r="P26" s="54">
        <v>394</v>
      </c>
    </row>
    <row r="27" spans="9:16" ht="14.25">
      <c r="I27" s="25"/>
      <c r="M27" s="36"/>
      <c r="N27" s="36"/>
      <c r="O27" s="36"/>
      <c r="P27" s="36"/>
    </row>
    <row r="28" spans="1:16" ht="14.25">
      <c r="A28" s="3" t="s">
        <v>2</v>
      </c>
      <c r="B28" s="47">
        <v>0.049</v>
      </c>
      <c r="C28" s="47">
        <v>0.014</v>
      </c>
      <c r="D28" s="47">
        <v>0.028</v>
      </c>
      <c r="E28" s="47">
        <v>0.073</v>
      </c>
      <c r="F28" s="47">
        <v>0.012</v>
      </c>
      <c r="G28" s="47">
        <v>0.052</v>
      </c>
      <c r="H28" s="47">
        <v>0.011</v>
      </c>
      <c r="I28" s="47">
        <v>-0.009</v>
      </c>
      <c r="J28" s="47">
        <v>-0.008</v>
      </c>
      <c r="K28" s="47">
        <v>0.002</v>
      </c>
      <c r="L28" s="47">
        <v>0.011</v>
      </c>
      <c r="M28" s="47">
        <v>0.109</v>
      </c>
      <c r="N28" s="47">
        <v>0.031</v>
      </c>
      <c r="O28" s="47">
        <v>0.027</v>
      </c>
      <c r="P28" s="47">
        <v>-0.04</v>
      </c>
    </row>
    <row r="29" spans="1:16" ht="14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7"/>
      <c r="N29" s="37"/>
      <c r="O29" s="37"/>
      <c r="P29" s="37"/>
    </row>
    <row r="30" spans="1:14" ht="14.25">
      <c r="A30" s="17" t="s">
        <v>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8"/>
      <c r="M30" s="38"/>
      <c r="N30" s="38"/>
    </row>
    <row r="31" spans="1:13" ht="14.25">
      <c r="A31" s="17"/>
      <c r="B31" s="17"/>
      <c r="C31" s="17"/>
      <c r="D31" s="17"/>
      <c r="E31" s="17"/>
      <c r="F31" s="18"/>
      <c r="G31" s="18"/>
      <c r="H31" s="18"/>
      <c r="I31" s="18"/>
      <c r="J31" s="18"/>
      <c r="M31" s="38"/>
    </row>
    <row r="32" spans="1:13" ht="15.75" customHeight="1">
      <c r="A32" s="19" t="s">
        <v>8</v>
      </c>
      <c r="B32" s="19"/>
      <c r="C32" s="19"/>
      <c r="D32" s="19"/>
      <c r="E32" s="19"/>
      <c r="F32" s="20"/>
      <c r="G32" s="20"/>
      <c r="H32" s="18"/>
      <c r="I32" s="18"/>
      <c r="J32" s="18"/>
      <c r="M32" s="33"/>
    </row>
    <row r="33" spans="1:13" ht="14.25">
      <c r="A33" s="17"/>
      <c r="B33" s="17"/>
      <c r="C33" s="17"/>
      <c r="D33" s="17"/>
      <c r="E33" s="17"/>
      <c r="F33" s="18"/>
      <c r="G33" s="18"/>
      <c r="H33" s="18"/>
      <c r="I33" s="18"/>
      <c r="J33" s="18"/>
      <c r="M33" s="33"/>
    </row>
    <row r="34" spans="1:9" ht="14.25">
      <c r="A34" s="3" t="s">
        <v>29</v>
      </c>
      <c r="F34" s="8"/>
      <c r="G34" s="8"/>
      <c r="H34" s="8"/>
      <c r="I34" s="8"/>
    </row>
    <row r="35" spans="6:9" ht="14.25">
      <c r="F35" s="8"/>
      <c r="G35" s="8"/>
      <c r="H35" s="8"/>
      <c r="I35" s="8"/>
    </row>
    <row r="36" spans="1:9" ht="14.25">
      <c r="A36" s="9" t="s">
        <v>0</v>
      </c>
      <c r="B36" s="9"/>
      <c r="C36" s="9"/>
      <c r="D36" s="9"/>
      <c r="E36" s="9"/>
      <c r="F36" s="8"/>
      <c r="G36" s="8"/>
      <c r="H36" s="8"/>
      <c r="I36" s="8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2016-08-23T17:25:30Z</cp:lastPrinted>
  <dcterms:created xsi:type="dcterms:W3CDTF">2011-12-19T14:55:32Z</dcterms:created>
  <dcterms:modified xsi:type="dcterms:W3CDTF">2021-05-11T20:18:25Z</dcterms:modified>
  <cp:category/>
  <cp:version/>
  <cp:contentType/>
  <cp:contentStatus/>
</cp:coreProperties>
</file>