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2017" sheetId="1" r:id="rId1"/>
    <sheet name="2016" sheetId="2" r:id="rId2"/>
    <sheet name="2015" sheetId="3" r:id="rId3"/>
    <sheet name="2014" sheetId="4" r:id="rId4"/>
    <sheet name="2013" sheetId="5" r:id="rId5"/>
    <sheet name="2011" sheetId="6" r:id="rId6"/>
    <sheet name="2010" sheetId="7" r:id="rId7"/>
    <sheet name="2009" sheetId="8" r:id="rId8"/>
    <sheet name="2008" sheetId="9" r:id="rId9"/>
    <sheet name="2007" sheetId="10" r:id="rId10"/>
    <sheet name="2005" sheetId="11" r:id="rId11"/>
    <sheet name="2004" sheetId="12" r:id="rId12"/>
    <sheet name="2003" sheetId="13" r:id="rId13"/>
    <sheet name="2002" sheetId="14" r:id="rId14"/>
    <sheet name="2001" sheetId="15" r:id="rId15"/>
    <sheet name="2000" sheetId="16" r:id="rId16"/>
    <sheet name="1999" sheetId="17" r:id="rId17"/>
    <sheet name="1998" sheetId="18" r:id="rId18"/>
    <sheet name="1997" sheetId="19" r:id="rId19"/>
    <sheet name="1996" sheetId="20" r:id="rId20"/>
    <sheet name="1995" sheetId="21" r:id="rId21"/>
    <sheet name="1994" sheetId="22" r:id="rId22"/>
  </sheets>
  <definedNames>
    <definedName name="_xlnm.Print_Area" localSheetId="21">'1994'!$A$1:$J$36</definedName>
    <definedName name="_xlnm.Print_Area" localSheetId="20">'1995'!$A$1:$J$36</definedName>
    <definedName name="_xlnm.Print_Area" localSheetId="19">'1996'!$A$1:$J$36</definedName>
    <definedName name="_xlnm.Print_Area" localSheetId="18">'1997'!$A$1:$J$36</definedName>
    <definedName name="_xlnm.Print_Area" localSheetId="16">'1999'!$A$1:$J$36</definedName>
    <definedName name="_xlnm.Print_Area" localSheetId="15">'2000'!$A$1:$J$38</definedName>
    <definedName name="_xlnm.Print_Area" localSheetId="14">'2001'!$A$1:$J$36</definedName>
    <definedName name="_xlnm.Print_Area" localSheetId="13">'2002'!$A$1:$J$36</definedName>
    <definedName name="_xlnm.Print_Area" localSheetId="12">'2003'!$A$1:$J$36</definedName>
    <definedName name="_xlnm.Print_Area" localSheetId="11">'2004'!$A$1:$J$36</definedName>
    <definedName name="_xlnm.Print_Area" localSheetId="10">'2005'!$A$1:$J$36</definedName>
    <definedName name="_xlnm.Print_Area" localSheetId="9">'2007'!$A$1:$J$36</definedName>
    <definedName name="_xlnm.Print_Area" localSheetId="8">'2008'!$A$1:$J$36</definedName>
    <definedName name="_xlnm.Print_Area" localSheetId="7">'2009'!$A$1:$J$36</definedName>
    <definedName name="_xlnm.Print_Area" localSheetId="6">'2010'!$A$1:$J$36</definedName>
    <definedName name="_xlnm.Print_Area" localSheetId="5">'2011'!$A$1:$J$36</definedName>
    <definedName name="_xlnm.Print_Area" localSheetId="4">'2013'!$A$1:$J$36</definedName>
    <definedName name="_xlnm.Print_Area" localSheetId="3">'2014'!$A$1:$K$37</definedName>
    <definedName name="_xlnm.Print_Area" localSheetId="2">'2015'!$A$1:$H$41</definedName>
    <definedName name="_xlnm.Print_Area">'2014'!$A$1:$K$37</definedName>
  </definedNames>
  <calcPr fullCalcOnLoad="1"/>
</workbook>
</file>

<file path=xl/sharedStrings.xml><?xml version="1.0" encoding="utf-8"?>
<sst xmlns="http://schemas.openxmlformats.org/spreadsheetml/2006/main" count="901" uniqueCount="104">
  <si>
    <t>(dollar amounts in thousands)</t>
  </si>
  <si>
    <t>All Income Classes</t>
  </si>
  <si>
    <t xml:space="preserve">               Taxpayers</t>
  </si>
  <si>
    <t>NOTE:  Detailed figures do not necessarily add to totals due to rounding and various processing factors.</t>
  </si>
  <si>
    <t>2  Includes other taxes.</t>
  </si>
  <si>
    <t>New York State — Income Year 2014</t>
  </si>
  <si>
    <t>Full Year Resident Taxable Returns by New York Adjusted Gross Income (NYAGI) Class</t>
  </si>
  <si>
    <t>Total Income Class</t>
  </si>
  <si>
    <t>New York Adjusted Gross Income</t>
  </si>
  <si>
    <t xml:space="preserve">              New York Deductions</t>
  </si>
  <si>
    <t xml:space="preserve">             Dependent Exemptions</t>
  </si>
  <si>
    <t>Taxable Income</t>
  </si>
  <si>
    <t xml:space="preserve">                     Tax Before 
Credits</t>
  </si>
  <si>
    <r>
      <t>Tax Credits</t>
    </r>
    <r>
      <rPr>
        <vertAlign val="superscript"/>
        <sz val="11"/>
        <rFont val="Arial"/>
        <family val="2"/>
      </rPr>
      <t>1</t>
    </r>
  </si>
  <si>
    <r>
      <t xml:space="preserve">                     Tax After 
Credits</t>
    </r>
    <r>
      <rPr>
        <vertAlign val="superscript"/>
        <sz val="11"/>
        <rFont val="Arial"/>
        <family val="2"/>
      </rPr>
      <t>2</t>
    </r>
  </si>
  <si>
    <t>Tax Liability 
as a Percent 
of Total 
NYAGI</t>
  </si>
  <si>
    <t>1  Includes the following credits: resident, accumulation distribution, solar electric generating equipment, defibrillator, green buildings, clean heating fuel, conservation easement, low-income housing, long-term care insurance premiums, Empire Zones and Zone Equivalent areas, qualified Empire Zone (QEZE), special additional mortgage recording tax, employment of persons with disabilities, alternative fuels, farmers’ school tax, biofuel production, handicapped accessible taxicabs and livery service, security officer training, farmers’ school tax, biofuel production, handicapped accessible taxicabs and livery service, security officer training, Empire State commercial production, investment for new businesses, qualified emerging technology employment for new businesses, household, earned income, real property circuit breaker, child and dependent care, Empire State film production and postproduction, nursing home assessment, qualified emerging technology company (QETC) facilities, operations, and training, brownfield redevelopment, remediated brownfield real property taxes, brownfield environmental remediation insurance, fuel cell electric generation equipment, Empire State child, college tuition, rehabilitation of historic homes and historic properties, and volunteer firefighters and ambulance workers.</t>
  </si>
  <si>
    <t xml:space="preserve">                  </t>
  </si>
  <si>
    <t>SOURCE:  New York State Department of Taxation and Finance; www.tax.ny.gov/research/stats/stat_pit/personal_income_tax_returns/analysis_of_2014_personal_income_tax_returns.htm (last viewed November 29, 2017).</t>
  </si>
  <si>
    <t>New York State — Income Year 2013</t>
  </si>
  <si>
    <t>Full Year Resident Taxable Returns by New York Adjusted Gross Income Class</t>
  </si>
  <si>
    <t xml:space="preserve">                 </t>
  </si>
  <si>
    <t>SOURCE:  New York State Department of Taxation and Finance; www.tax.ny.gov/research/stats/stat_pit/personal_income_tax_returns/analysis_of_2013_personal_income_tax_returns.htm (last viewed December 15, 2016).</t>
  </si>
  <si>
    <t>New York State — Income Year 2011</t>
  </si>
  <si>
    <t>—  Represents zero.</t>
  </si>
  <si>
    <t>2  New York Adjusted Gross Income.</t>
  </si>
  <si>
    <t>SOURCE:  New York State Department of Taxation and Finance; www.tax.ny.gov/research/stats/stat_pit/analysis_of_personal_income_tax_returns.htm (last viewed July 17, 2015).</t>
  </si>
  <si>
    <t>New York State — Income Year 2010</t>
  </si>
  <si>
    <t>SOURCE:  New York State Department of Taxation and Finance; www.tax.ny.gov/research/stats/stat_pit/analysis_of_personal_income_tax_returns.htm  (last viewed February 13, 2014).</t>
  </si>
  <si>
    <t>New York State — Income Year 2009</t>
  </si>
  <si>
    <t xml:space="preserve">                     Tax After 
Credits</t>
  </si>
  <si>
    <r>
      <t>Tax Liability 
as a Percent 
of Total 
NYAGI</t>
    </r>
    <r>
      <rPr>
        <vertAlign val="superscript"/>
        <sz val="11"/>
        <rFont val="Arial"/>
        <family val="2"/>
      </rPr>
      <t>1,2</t>
    </r>
  </si>
  <si>
    <t xml:space="preserve">                   </t>
  </si>
  <si>
    <t>SOURCE:  New York State Department of Taxation and Finance; www.tax.ny.gov/research/stats/stat_pit/analysis_of_personal_income_tax_returns.htm (last viewed November 21, 2012).</t>
  </si>
  <si>
    <t>New York State — Income Year 2008</t>
  </si>
  <si>
    <t xml:space="preserve">  Less Than $5,000</t>
  </si>
  <si>
    <t xml:space="preserve">  $10,000-14,999</t>
  </si>
  <si>
    <t xml:space="preserve">  $5,000-9,999</t>
  </si>
  <si>
    <t xml:space="preserve">  $15,000-19,999</t>
  </si>
  <si>
    <t xml:space="preserve">  $20,000-24,999</t>
  </si>
  <si>
    <t xml:space="preserve">  $25,000-29,999</t>
  </si>
  <si>
    <t xml:space="preserve">  $30,000-34,999</t>
  </si>
  <si>
    <t xml:space="preserve">  $35,000-39,999</t>
  </si>
  <si>
    <t xml:space="preserve">  $40,000-44,999</t>
  </si>
  <si>
    <t xml:space="preserve">  $45,000-49,999</t>
  </si>
  <si>
    <t xml:space="preserve">  $50,000-54,999</t>
  </si>
  <si>
    <t xml:space="preserve">  $55,000-59,999</t>
  </si>
  <si>
    <t xml:space="preserve">  $60,000-64,999</t>
  </si>
  <si>
    <t xml:space="preserve">  $65,000-74,999</t>
  </si>
  <si>
    <t xml:space="preserve">  $75,000-99,999</t>
  </si>
  <si>
    <t xml:space="preserve">  $100,000-149,999</t>
  </si>
  <si>
    <t xml:space="preserve">  $150,000-199,999</t>
  </si>
  <si>
    <t xml:space="preserve">  $200,000-499,999</t>
  </si>
  <si>
    <t xml:space="preserve">  $500,000-999,999</t>
  </si>
  <si>
    <t xml:space="preserve">  $1,000,000-4,999,999</t>
  </si>
  <si>
    <t xml:space="preserve">  $5,000,000-9,999,999</t>
  </si>
  <si>
    <t xml:space="preserve">  $10,000,000 and Over</t>
  </si>
  <si>
    <t>SOURCE:  New York State Department of Taxation and Finance; www.tax.ny.gov/research/stats/stat_pit/analysis_of_personal_income_tax_returns.htm (last viewed September 2, 2011).</t>
  </si>
  <si>
    <t>New York State — Income Year 2007</t>
  </si>
  <si>
    <t>SOURCE:  New York State Department of Taxation and Finance; www.tax.ny.gov/research/stats/stat_pit/analysis_of_personal_income_tax_returns.htm (last viewed December 17, 2010).</t>
  </si>
  <si>
    <t>New York State — Income Year 2005</t>
  </si>
  <si>
    <t>1  Includes the following credits: resident, accumulation distribution, solar electric generating equipment, defibrillator, residential fuel oil tank, green buildings, low-income housing, long-term care insurance premiums, qualified Empire zone enterprise (QEZE) tax reduction, investment, financial services industry investment, economic development zone (EDZ) investment tax and EDZ employment incentive, financial services industry EDZ investment tax and EDZ employment incentive, EDZ wage tax, zone equivalent area (ZEA) wage tax, EDZ capital tax, special additional mortgage recording tax, solar and wind energy, employment of persons with disabilities, alternative fuels, farmers' school tax, industrial or manufacturing business credit for corporation and utilities taxes, QEZE credit for real property taxes, investment for new businesses, EDZ investment and EDZ employment incentive for new businesses, EDZ wage for new businesses, and ZEA wage for new businesses, qualified emerging technology employment for new businesses, household, earned income, real property circuit breaker, child and dependent care, college tuition, Empire State film production, nursing home assessment, qualified emerging technology company (QETC) facilities, operations, and training, brownfield redevelopment, remediated brownfield real property tax credits, brownfield environmental remediation insurance, fuel cell electric generation equipment.</t>
  </si>
  <si>
    <t>SOURCE: New York State Department of Taxation and Finance; www.tax.state.ny.us/stat_pit/analysis_of_personal_income_tax_returns.htm (last viewed March 21, 2008).</t>
  </si>
  <si>
    <t>NOTE: Detailed figures do not necessarily add to totals due to rounding and various processing factors.</t>
  </si>
  <si>
    <t>New York State — Income Year 2004</t>
  </si>
  <si>
    <t>1  Includes the following credits: resident, accumulation distribution, solar electric generating equipment, defribrillator, residential fuel oil tank, green buildings, low-income housing, long-term care insurance premiums, qualified Empire zone enterprise (QEZE) tax reduction, investment, financial services industry investment, economic development zone (EDZ) investment tax and EDZ employment incentive, financial services industry EDZ investment tax and EDZ employment incentive, EDZ wage tax, zone equivalent area (ZEA) wage tax, EDZ capital tax, special additional mortgage recording tax, solar and wind energy, employment of persons with disabilities, alternative fuels, farmers' school tax, industrial or manufacturing business credit for corporation and utilities taxes, QEZE credit for real property taxes, investment for new businesses, EDZ investment and EDZ employment incentive for new businesses, EDZ wage for new businesses, and ZEA wage for new businesses, qualified emerging technology employment for new businesses, household, earned income, real property circuit breaker, child and dependent care, college tuition, Empire State film production.</t>
  </si>
  <si>
    <t>SOURCE:  New York State Department of Taxation and Finance; www.tax.state.ny.us/stat_pit/analysis_of_personal_income_tax_returns.htm (last viewed March 21, 2008).</t>
  </si>
  <si>
    <t>New York State — Income Year 2003</t>
  </si>
  <si>
    <t>1  Includes the following credits: resident, accumulation distribution, solar electric generating equipment, defribrillator, residential fuel oil tank, green buildings, low-income housing, long-term care insurance premiums, qualified Empire zone enterprise (QEZE) tax reduction, investment, financial services industry investment, economic development zone (EDZ) investment tax and EDZ employment incentive, financial services industry EDZ investment tax and EDZ employment incentive, EDZ wage tax, zone equivalent area (ZEA) wage tax, EDZ capital tax, special additional mortgage recording tax, solar and wind energy, employment of persons with disabilities, alternative fuels, farmers' school tax, industrial or manufacturing business credit for corporation and utilities taxes, QEZE credit for real property taxes, investment for new businesses, EDZ investment and EDZ employment incentive for new businesses, EDZ wage for new businesses, and ZEA wage for new businesses, qualified emerging technology employment for new businesses.</t>
  </si>
  <si>
    <t>SOURCE:  New York State Department of Taxation and Finance; www.tax.state.ny.us/stat_pit/analysis_of_personal_income_tax_returns.htm (last viewed March 21, 2007).</t>
  </si>
  <si>
    <t>New York State — Income Year 2002</t>
  </si>
  <si>
    <t>SOURCE:  New York State Department of Taxation and Finance; www.tax.state.ny.us/stat_pit/analysis_of_personal_income_tax_returns.htm.</t>
  </si>
  <si>
    <t>1  Includes the following credits: Resident, accumulation distribution, solar electric generating equipment, difibrillator, residential fuel oil tank, green buildings, low-income housing, long-term care insurance premiums, qualified Empire zone enterprise (QEZE) tax reduction, investment, financial services industry investment, economic development zone (EDZ) investment tax and EDZ employment incentive, financial services industry EDZ investment tax and EDZ employment incentive, EDZ wage tax, zone equivalent area (ZEA) wage tax, EDZ capital tax, special additional mortgage recording tax, solar and wind energy, employment of persons with disabilities, alternative fuels, farmers' school tax, industrial or manufacturing business credit for corporation and utilities taxes, QEZE credit for real property taxes, investment for new businesses, EDZ investment and EDZ employment incentive for new businesses, EDZ wage for new businesses, and ZEA wage for new businesses, qualified emerging technology employment for new businesses.</t>
  </si>
  <si>
    <t>New York State — Income Year 2001</t>
  </si>
  <si>
    <t>SOURCE:  New York State Department of Taxation and Finance; www.tax.state.ny.us/stat_pit/Analysis_of_Personal_Income_Tax_Returns.htm.</t>
  </si>
  <si>
    <t>1  Includes the following credits: resident, accumulation distribution, solar electric generating equipment, investment, financial services industry investment, economic development zone (EDZ) investment tax and EDZ employment incentive, financial services industry EDZ investment tax and EDZ employment incentive, EDZ wage tax, zone equivalent area (ZEA) wage tax, EDZ capital tax, special additional mortgage recording tax, solar and wind energy, employment of persons with disabilities, alternative fuels, farmers' school tax, investment for new businesses, EDZ investment and EDZ employment incentive for new businesses, EDZ wage for new businesses, and ZEA wage for new businesses.</t>
  </si>
  <si>
    <t>SOURCE:  New York State Department of Taxation and Finance.</t>
  </si>
  <si>
    <t>New York State — Income Year 2000</t>
  </si>
  <si>
    <t>New York State — Income Year 1999</t>
  </si>
  <si>
    <t>1  Includes the following credits:  Household, real property tax, investment,</t>
  </si>
  <si>
    <t xml:space="preserve">    child and dependent care, economic development zone, special additional mortgage</t>
  </si>
  <si>
    <t xml:space="preserve">    recording tax, accumulation distribution, solar and wind energy and resident.</t>
  </si>
  <si>
    <t>New York State — Income Year 1998</t>
  </si>
  <si>
    <t>New York State — Income Year 1997</t>
  </si>
  <si>
    <r>
      <t>Tax Liability 
as a Percent 
of Total 
NYAGI</t>
    </r>
    <r>
      <rPr>
        <vertAlign val="superscript"/>
        <sz val="11"/>
        <rFont val="Arial"/>
        <family val="2"/>
      </rPr>
      <t>2</t>
    </r>
  </si>
  <si>
    <t>1  Includes the following credits:  Household, real property tax, investment, child and dependent care, economic development zone, special additional mortgage recording tax, accumulation distribution, solar and wind energy and resident.</t>
  </si>
  <si>
    <t>New York State — Income Year 1996</t>
  </si>
  <si>
    <t>1  Includes the following credits: Household, real property tax, investment, child and dependent care, economic development zone, special additional mortgage recording tax, accumulation distribution, solar and wind energy, and resident.</t>
  </si>
  <si>
    <t>New York State — Income Year 1995</t>
  </si>
  <si>
    <t>1  Includes the following credits: Household, real property tax, investment, child and dependent care, economic development zone, special additional mortgage recording tax, accumulation distribution, solar and wind energy and resident.</t>
  </si>
  <si>
    <t>New York State — Income Year 1994</t>
  </si>
  <si>
    <t>New York State — Income Year 2017</t>
  </si>
  <si>
    <t>Full-Year Resident Taxable Returns by New York Adjusted Gross Income (NYAGI) Class</t>
  </si>
  <si>
    <t xml:space="preserve">  $1,000,000-1,999,999</t>
  </si>
  <si>
    <t xml:space="preserve">  $3,000,000-3,999,999</t>
  </si>
  <si>
    <t xml:space="preserve">  $200,000-249,999</t>
  </si>
  <si>
    <t xml:space="preserve">  $250,000-299,999</t>
  </si>
  <si>
    <t xml:space="preserve">  $300,000-499,999</t>
  </si>
  <si>
    <t xml:space="preserve">  $2,000,000-4,999,999</t>
  </si>
  <si>
    <t xml:space="preserve">  $65,000-65,999</t>
  </si>
  <si>
    <t xml:space="preserve">  $70,000-74,999</t>
  </si>
  <si>
    <t>SOURCE:  New York State Department of Taxation and Finance; https://www.tax.ny.gov/research/stats/statistics/pit-filers-summary-datasets-through-tax-year-2016.htm (last viewed August 5, 2020).</t>
  </si>
  <si>
    <t>New York State — Income Year 2016</t>
  </si>
  <si>
    <t>New York State — Income Year 2015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</si>
</sst>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0.000"/>
    <numFmt numFmtId="166" formatCode="&quot;$&quot;#,##0"/>
    <numFmt numFmtId="167" formatCode="0.0000%"/>
    <numFmt numFmtId="168" formatCode="0.000"/>
    <numFmt numFmtId="169" formatCode="_(* #,##0_);_(* \(#,##0\);_(* &quot;-&quot;??_);_(@_)"/>
    <numFmt numFmtId="170" formatCode="#,##0.0"/>
    <numFmt numFmtId="171" formatCode="#,##0.0000"/>
    <numFmt numFmtId="172" formatCode="#,##0.00000"/>
    <numFmt numFmtId="173" formatCode="#,##0.000000"/>
    <numFmt numFmtId="174" formatCode="0.000%"/>
    <numFmt numFmtId="175" formatCode="&quot;$&quot;#,##0.00"/>
    <numFmt numFmtId="176" formatCode="&quot;$&quot;#,##0.0"/>
    <numFmt numFmtId="177" formatCode="[$-409]dddd\,\ mmmm\ d\,\ yyyy"/>
    <numFmt numFmtId="178" formatCode="[$-409]h:mm:ss\ AM/PM"/>
  </numFmts>
  <fonts count="54">
    <font>
      <sz val="12"/>
      <name val="Arial"/>
      <family val="0"/>
    </font>
    <font>
      <b/>
      <sz val="10"/>
      <name val="Arial"/>
      <family val="0"/>
    </font>
    <font>
      <i/>
      <sz val="10"/>
      <name val="Arial"/>
      <family val="0"/>
    </font>
    <font>
      <b/>
      <i/>
      <sz val="10"/>
      <name val="Arial"/>
      <family val="0"/>
    </font>
    <font>
      <sz val="10"/>
      <name val="Clearface Regular"/>
      <family val="1"/>
    </font>
    <font>
      <sz val="10"/>
      <name val="Arial"/>
      <family val="2"/>
    </font>
    <font>
      <sz val="10"/>
      <name val="Times New Roman"/>
      <family val="1"/>
    </font>
    <font>
      <b/>
      <sz val="16"/>
      <color indexed="8"/>
      <name val="Arial"/>
      <family val="2"/>
    </font>
    <font>
      <sz val="11"/>
      <name val="Arial"/>
      <family val="2"/>
    </font>
    <font>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0"/>
      <name val="Arial"/>
      <family val="2"/>
    </font>
    <font>
      <b/>
      <sz val="11"/>
      <color indexed="10"/>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FF0000"/>
      <name val="Arial"/>
      <family val="2"/>
    </font>
    <font>
      <b/>
      <sz val="11"/>
      <color rgb="FFFF0000"/>
      <name val="Arial"/>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thin">
        <color indexed="8"/>
      </bottom>
    </border>
    <border>
      <left>
        <color indexed="63"/>
      </left>
      <right>
        <color indexed="63"/>
      </right>
      <top style="thin"/>
      <bottom>
        <color indexed="63"/>
      </bottom>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5"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4">
    <xf numFmtId="0" fontId="0" fillId="0" borderId="0" xfId="0" applyAlignment="1">
      <alignment/>
    </xf>
    <xf numFmtId="3" fontId="4" fillId="0" borderId="0" xfId="0" applyNumberFormat="1" applyFont="1" applyAlignment="1">
      <alignment/>
    </xf>
    <xf numFmtId="165" fontId="4" fillId="0" borderId="0" xfId="0" applyNumberFormat="1" applyFont="1" applyAlignment="1">
      <alignment/>
    </xf>
    <xf numFmtId="3" fontId="6" fillId="0" borderId="0" xfId="0" applyNumberFormat="1" applyFont="1" applyAlignment="1">
      <alignment/>
    </xf>
    <xf numFmtId="164" fontId="6" fillId="0" borderId="0" xfId="0" applyNumberFormat="1" applyFont="1" applyAlignment="1">
      <alignment/>
    </xf>
    <xf numFmtId="164" fontId="4" fillId="0" borderId="0" xfId="0" applyNumberFormat="1" applyFont="1" applyAlignment="1">
      <alignment/>
    </xf>
    <xf numFmtId="3" fontId="5" fillId="0" borderId="0" xfId="0" applyNumberFormat="1" applyFont="1" applyAlignment="1">
      <alignment horizontal="centerContinuous"/>
    </xf>
    <xf numFmtId="3" fontId="5" fillId="0" borderId="0" xfId="0" applyNumberFormat="1" applyFont="1" applyAlignment="1">
      <alignment/>
    </xf>
    <xf numFmtId="3" fontId="51" fillId="33" borderId="0" xfId="0" applyNumberFormat="1" applyFont="1" applyFill="1" applyAlignment="1">
      <alignment horizontal="left"/>
    </xf>
    <xf numFmtId="164" fontId="5" fillId="0" borderId="0" xfId="0" applyNumberFormat="1" applyFont="1" applyAlignment="1">
      <alignment/>
    </xf>
    <xf numFmtId="0" fontId="5" fillId="0" borderId="0" xfId="0" applyFont="1" applyAlignment="1">
      <alignment/>
    </xf>
    <xf numFmtId="3" fontId="7" fillId="0" borderId="0" xfId="0" applyNumberFormat="1" applyFont="1" applyAlignment="1">
      <alignment horizontal="left"/>
    </xf>
    <xf numFmtId="3" fontId="8" fillId="0" borderId="10" xfId="0" applyNumberFormat="1" applyFont="1" applyBorder="1" applyAlignment="1">
      <alignment/>
    </xf>
    <xf numFmtId="3" fontId="8" fillId="0" borderId="0" xfId="0" applyNumberFormat="1" applyFont="1" applyAlignment="1">
      <alignment/>
    </xf>
    <xf numFmtId="164" fontId="8" fillId="0" borderId="10" xfId="0" applyNumberFormat="1" applyFont="1" applyBorder="1" applyAlignment="1">
      <alignment/>
    </xf>
    <xf numFmtId="168" fontId="8" fillId="0" borderId="10" xfId="0" applyNumberFormat="1" applyFont="1" applyBorder="1" applyAlignment="1">
      <alignment/>
    </xf>
    <xf numFmtId="166" fontId="8" fillId="0" borderId="0" xfId="0" applyNumberFormat="1" applyFont="1" applyAlignment="1" quotePrefix="1">
      <alignment horizontal="right"/>
    </xf>
    <xf numFmtId="166" fontId="8" fillId="0" borderId="0" xfId="0" applyNumberFormat="1" applyFont="1" applyBorder="1" applyAlignment="1" quotePrefix="1">
      <alignment horizontal="right"/>
    </xf>
    <xf numFmtId="3" fontId="8" fillId="0" borderId="0" xfId="0" applyNumberFormat="1" applyFont="1" applyBorder="1" applyAlignment="1">
      <alignment/>
    </xf>
    <xf numFmtId="3" fontId="8" fillId="0" borderId="0" xfId="0" applyNumberFormat="1" applyFont="1" applyBorder="1" applyAlignment="1">
      <alignment vertical="center"/>
    </xf>
    <xf numFmtId="3" fontId="8" fillId="0" borderId="11" xfId="0" applyNumberFormat="1" applyFont="1" applyBorder="1" applyAlignment="1">
      <alignment vertical="center"/>
    </xf>
    <xf numFmtId="165" fontId="8" fillId="0" borderId="10" xfId="0" applyNumberFormat="1" applyFont="1" applyBorder="1" applyAlignment="1">
      <alignment/>
    </xf>
    <xf numFmtId="165" fontId="8" fillId="0" borderId="0" xfId="0" applyNumberFormat="1" applyFont="1" applyAlignment="1">
      <alignment/>
    </xf>
    <xf numFmtId="3" fontId="8" fillId="33" borderId="0" xfId="50" applyNumberFormat="1" applyFont="1" applyFill="1" applyAlignment="1">
      <alignment/>
    </xf>
    <xf numFmtId="3" fontId="8" fillId="33" borderId="0" xfId="0" applyNumberFormat="1" applyFont="1" applyFill="1" applyAlignment="1">
      <alignment/>
    </xf>
    <xf numFmtId="3" fontId="8" fillId="0" borderId="0" xfId="0" applyNumberFormat="1" applyFont="1" applyAlignment="1">
      <alignment wrapText="1"/>
    </xf>
    <xf numFmtId="3" fontId="8" fillId="0" borderId="12" xfId="0" applyNumberFormat="1" applyFont="1" applyBorder="1" applyAlignment="1">
      <alignment wrapText="1"/>
    </xf>
    <xf numFmtId="3" fontId="8" fillId="0" borderId="12" xfId="0" applyNumberFormat="1" applyFont="1" applyBorder="1" applyAlignment="1">
      <alignment horizontal="right"/>
    </xf>
    <xf numFmtId="3" fontId="8" fillId="0" borderId="12" xfId="0" applyNumberFormat="1" applyFont="1" applyBorder="1" applyAlignment="1">
      <alignment horizontal="right" wrapText="1"/>
    </xf>
    <xf numFmtId="166" fontId="8" fillId="0" borderId="0" xfId="0" applyNumberFormat="1" applyFont="1" applyAlignment="1">
      <alignment/>
    </xf>
    <xf numFmtId="166" fontId="8" fillId="0" borderId="0" xfId="0" applyNumberFormat="1" applyFont="1" applyBorder="1" applyAlignment="1">
      <alignment vertical="center"/>
    </xf>
    <xf numFmtId="166" fontId="8" fillId="0" borderId="11" xfId="0" applyNumberFormat="1" applyFont="1" applyBorder="1" applyAlignment="1">
      <alignment vertical="center"/>
    </xf>
    <xf numFmtId="174" fontId="8" fillId="0" borderId="0" xfId="0" applyNumberFormat="1" applyFont="1" applyAlignment="1">
      <alignment horizontal="right"/>
    </xf>
    <xf numFmtId="3" fontId="8" fillId="0" borderId="0" xfId="0" applyNumberFormat="1" applyFont="1" applyAlignment="1">
      <alignment horizontal="centerContinuous"/>
    </xf>
    <xf numFmtId="3" fontId="52" fillId="33" borderId="0" xfId="0" applyNumberFormat="1" applyFont="1" applyFill="1" applyAlignment="1">
      <alignment horizontal="left"/>
    </xf>
    <xf numFmtId="0" fontId="8" fillId="0" borderId="0" xfId="0" applyFont="1" applyAlignment="1">
      <alignment/>
    </xf>
    <xf numFmtId="164" fontId="8" fillId="0" borderId="0" xfId="0" applyNumberFormat="1" applyFont="1" applyAlignment="1">
      <alignment/>
    </xf>
    <xf numFmtId="166" fontId="8" fillId="0" borderId="0" xfId="0" applyNumberFormat="1" applyFont="1" applyBorder="1" applyAlignment="1">
      <alignment/>
    </xf>
    <xf numFmtId="3" fontId="52" fillId="0" borderId="0" xfId="0" applyNumberFormat="1" applyFont="1" applyAlignment="1">
      <alignment horizontal="left"/>
    </xf>
    <xf numFmtId="3" fontId="8" fillId="0" borderId="0" xfId="0" applyNumberFormat="1" applyFont="1" applyAlignment="1" quotePrefix="1">
      <alignment horizontal="left"/>
    </xf>
    <xf numFmtId="3" fontId="8" fillId="0" borderId="0" xfId="0" applyNumberFormat="1" applyFont="1" applyAlignment="1">
      <alignment horizontal="left"/>
    </xf>
    <xf numFmtId="166" fontId="8" fillId="0" borderId="0" xfId="0" applyNumberFormat="1" applyFont="1" applyAlignment="1">
      <alignment horizontal="right"/>
    </xf>
    <xf numFmtId="166" fontId="8" fillId="0" borderId="10" xfId="0" applyNumberFormat="1" applyFont="1" applyBorder="1" applyAlignment="1">
      <alignment/>
    </xf>
    <xf numFmtId="3" fontId="8" fillId="0" borderId="0" xfId="0" applyNumberFormat="1" applyFont="1" applyFill="1" applyAlignment="1">
      <alignment/>
    </xf>
    <xf numFmtId="3" fontId="7" fillId="0" borderId="0" xfId="0" applyNumberFormat="1" applyFont="1" applyAlignment="1">
      <alignment/>
    </xf>
    <xf numFmtId="37" fontId="8" fillId="0" borderId="0" xfId="0" applyNumberFormat="1" applyFont="1" applyAlignment="1">
      <alignment/>
    </xf>
    <xf numFmtId="37" fontId="8" fillId="0" borderId="10" xfId="0" applyNumberFormat="1" applyFont="1" applyBorder="1" applyAlignment="1">
      <alignment/>
    </xf>
    <xf numFmtId="3" fontId="8" fillId="0" borderId="0" xfId="0" applyNumberFormat="1" applyFont="1" applyAlignment="1">
      <alignment/>
    </xf>
    <xf numFmtId="165" fontId="8" fillId="0" borderId="0" xfId="0" applyNumberFormat="1" applyFont="1" applyAlignment="1">
      <alignment/>
    </xf>
    <xf numFmtId="3" fontId="8" fillId="0" borderId="10" xfId="0" applyNumberFormat="1" applyFont="1" applyBorder="1" applyAlignment="1">
      <alignment/>
    </xf>
    <xf numFmtId="165" fontId="8" fillId="0" borderId="10" xfId="0" applyNumberFormat="1" applyFont="1" applyBorder="1" applyAlignment="1">
      <alignment/>
    </xf>
    <xf numFmtId="37" fontId="7" fillId="0" borderId="0" xfId="0" applyNumberFormat="1" applyFont="1" applyAlignment="1">
      <alignment/>
    </xf>
    <xf numFmtId="37" fontId="7" fillId="0" borderId="0" xfId="0" applyNumberFormat="1" applyFont="1" applyAlignment="1">
      <alignment horizontal="left"/>
    </xf>
    <xf numFmtId="166" fontId="8" fillId="0" borderId="0" xfId="0" applyNumberFormat="1" applyFont="1" applyAlignment="1">
      <alignment/>
    </xf>
    <xf numFmtId="3" fontId="8" fillId="0" borderId="0" xfId="0" applyNumberFormat="1" applyFont="1" applyFill="1" applyAlignment="1">
      <alignment/>
    </xf>
    <xf numFmtId="0" fontId="0" fillId="0" borderId="13" xfId="0" applyBorder="1" applyAlignment="1">
      <alignment/>
    </xf>
    <xf numFmtId="3" fontId="8" fillId="0" borderId="0" xfId="0" applyNumberFormat="1" applyFont="1" applyAlignment="1">
      <alignment horizontal="left" vertical="top" wrapText="1"/>
    </xf>
    <xf numFmtId="3" fontId="8" fillId="0" borderId="0" xfId="0" applyNumberFormat="1" applyFont="1" applyAlignment="1">
      <alignment horizontal="left" wrapText="1"/>
    </xf>
    <xf numFmtId="3" fontId="53" fillId="0" borderId="0" xfId="0" applyNumberFormat="1" applyFont="1" applyAlignment="1">
      <alignment horizontal="left" wrapText="1"/>
    </xf>
    <xf numFmtId="3" fontId="5" fillId="0" borderId="0" xfId="0" applyNumberFormat="1" applyFont="1" applyAlignment="1">
      <alignment horizontal="center"/>
    </xf>
    <xf numFmtId="0" fontId="8" fillId="0" borderId="0" xfId="0" applyFont="1" applyAlignment="1">
      <alignment horizontal="left" vertical="top" wrapText="1"/>
    </xf>
    <xf numFmtId="37" fontId="8" fillId="0" borderId="0" xfId="0" applyNumberFormat="1" applyFont="1" applyAlignment="1">
      <alignment horizontal="left" wrapText="1"/>
    </xf>
    <xf numFmtId="3" fontId="43" fillId="0" borderId="0" xfId="50" applyNumberFormat="1" applyAlignment="1">
      <alignment horizontal="left" wrapText="1"/>
    </xf>
    <xf numFmtId="3" fontId="43" fillId="0" borderId="0" xfId="50" applyNumberFormat="1" applyAlignment="1">
      <alignment/>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te" xfId="54"/>
    <cellStyle name="Output" xfId="55"/>
    <cellStyle name="Title" xfId="56"/>
    <cellStyle name="Total" xfId="57"/>
    <cellStyle name="Warning Text"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ax.ny.gov/research/stats/statistics/personal_income_tax_statistical_reports.ht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ax.ny.gov/research/stats/stat_pit/analysis_of_personal_income_tax_returns.htm"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tax.ny.gov/research/stats/stat_pit/analysis_of_personal_income_tax_returns.htm"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tax.ny.gov/research/stats/stat_pit/analysis_of_personal_income_tax_returns.htm"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tax.ny.gov/research/stats/stat_pit/analysis_of_personal_income_tax_returns.htm"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tax.ny.gov/research/stats/stat_pit/analysis_of_personal_income_tax_returns.htm" TargetMode="Externa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tax.ny.gov/research/stats/stat_pit/analysis_of_personal_income_tax_returns.htm" TargetMode="Externa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tax.ny.gov/research/stats/statistics/personal_income_tax_statistical_reports.htm" TargetMode="Externa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tax.ny.gov/research/stats/statistics/personal_income_tax_statistical_reports.htm"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ax.ny.gov/research/stats/stat_pit/personal_income_tax_returns/analysis_of_2014_personal_income_tax_returns.htm"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ax.ny.gov/research/stats/stat_pit/personal_income_tax_returns/analysis_of_2013_personal_income_tax_returns.htm"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ax.ny.gov/research/stats/stat_pit/analysis_of_personal_income_tax_returns.htm"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ax.ny.gov/research/stats/stat_pit/analysis_of_personal_income_tax_returns.htm"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ax.ny.gov/research/stats/stat_pit/analysis_of_personal_income_tax_returns.htm"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ax.ny.gov/research/stats/stat_pit/analysis_of_personal_income_tax_returns.htm"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
    </sheetView>
  </sheetViews>
  <sheetFormatPr defaultColWidth="13.77734375" defaultRowHeight="15"/>
  <cols>
    <col min="1" max="1" width="20.77734375" style="0" customWidth="1"/>
    <col min="2" max="5" width="13.77734375" style="0" customWidth="1"/>
    <col min="6" max="6" width="15.3359375" style="0" customWidth="1"/>
  </cols>
  <sheetData>
    <row r="1" spans="1:8" ht="20.25">
      <c r="A1" s="11" t="s">
        <v>92</v>
      </c>
      <c r="B1" s="6"/>
      <c r="C1" s="6"/>
      <c r="D1" s="6"/>
      <c r="E1" s="6"/>
      <c r="F1" s="8"/>
      <c r="G1" s="6"/>
      <c r="H1" s="58"/>
    </row>
    <row r="2" spans="1:11" ht="20.25">
      <c r="A2" s="11" t="s">
        <v>91</v>
      </c>
      <c r="B2" s="6"/>
      <c r="C2" s="6"/>
      <c r="D2" s="6"/>
      <c r="E2" s="6"/>
      <c r="F2" s="6"/>
      <c r="G2" s="6"/>
      <c r="H2" s="58"/>
      <c r="K2" s="29"/>
    </row>
    <row r="3" spans="1:8" ht="20.25">
      <c r="A3" s="11" t="s">
        <v>0</v>
      </c>
      <c r="B3" s="6"/>
      <c r="C3" s="6"/>
      <c r="D3" s="6"/>
      <c r="E3" s="6"/>
      <c r="F3" s="6"/>
      <c r="G3" s="6"/>
      <c r="H3" s="6"/>
    </row>
    <row r="4" spans="1:8" ht="15">
      <c r="A4" s="7"/>
      <c r="B4" s="7"/>
      <c r="C4" s="7"/>
      <c r="D4" s="7"/>
      <c r="E4" s="7"/>
      <c r="F4" s="7"/>
      <c r="G4" s="7"/>
      <c r="H4" s="7"/>
    </row>
    <row r="5" spans="1:8" ht="42.75">
      <c r="A5" s="26" t="s">
        <v>7</v>
      </c>
      <c r="B5" s="27" t="s">
        <v>2</v>
      </c>
      <c r="C5" s="28" t="s">
        <v>8</v>
      </c>
      <c r="D5" s="28" t="s">
        <v>9</v>
      </c>
      <c r="E5" s="28" t="s">
        <v>10</v>
      </c>
      <c r="F5" s="28" t="s">
        <v>11</v>
      </c>
      <c r="G5" s="28" t="s">
        <v>12</v>
      </c>
      <c r="H5" s="28" t="s">
        <v>13</v>
      </c>
    </row>
    <row r="6" spans="1:8" ht="15">
      <c r="A6" s="12"/>
      <c r="B6" s="12"/>
      <c r="C6" s="14"/>
      <c r="D6" s="14"/>
      <c r="E6" s="14"/>
      <c r="F6" s="14"/>
      <c r="G6" s="14"/>
      <c r="H6" s="14"/>
    </row>
    <row r="7" spans="1:8" ht="15">
      <c r="A7" s="13" t="s">
        <v>1</v>
      </c>
      <c r="B7" s="13">
        <f aca="true" t="shared" si="0" ref="B7:H7">SUM(B8:B34)</f>
        <v>10635350</v>
      </c>
      <c r="C7" s="37">
        <f t="shared" si="0"/>
        <v>874568321.485</v>
      </c>
      <c r="D7" s="37">
        <f t="shared" si="0"/>
        <v>86150621.3</v>
      </c>
      <c r="E7" s="37">
        <f t="shared" si="0"/>
        <v>67701269.491</v>
      </c>
      <c r="F7" s="37">
        <f t="shared" si="0"/>
        <v>1090015544.83</v>
      </c>
      <c r="G7" s="37">
        <f t="shared" si="0"/>
        <v>79253934.40100001</v>
      </c>
      <c r="H7" s="37">
        <f t="shared" si="0"/>
        <v>5071151.714000002</v>
      </c>
    </row>
    <row r="8" spans="1:8" ht="15">
      <c r="A8" s="13" t="s">
        <v>35</v>
      </c>
      <c r="B8" s="54">
        <v>1385605</v>
      </c>
      <c r="C8" s="29">
        <v>-17870981.358</v>
      </c>
      <c r="D8" s="29">
        <v>11222207.8</v>
      </c>
      <c r="E8" s="29">
        <v>1940846.679</v>
      </c>
      <c r="F8" s="29">
        <v>95781.187</v>
      </c>
      <c r="G8" s="29">
        <v>3835.136</v>
      </c>
      <c r="H8" s="29">
        <v>123674.04400000001</v>
      </c>
    </row>
    <row r="9" spans="1:8" ht="15">
      <c r="A9" s="39" t="s">
        <v>37</v>
      </c>
      <c r="B9" s="54">
        <v>760014</v>
      </c>
      <c r="C9" s="29">
        <v>5555594.0600000005</v>
      </c>
      <c r="D9" s="29">
        <v>5733347.3</v>
      </c>
      <c r="E9" s="29">
        <v>992109.89</v>
      </c>
      <c r="F9" s="29">
        <v>852308.024</v>
      </c>
      <c r="G9" s="29">
        <v>34105.298</v>
      </c>
      <c r="H9" s="29">
        <v>156628.712</v>
      </c>
    </row>
    <row r="10" spans="1:8" ht="15">
      <c r="A10" s="40" t="s">
        <v>36</v>
      </c>
      <c r="B10" s="54">
        <v>718574</v>
      </c>
      <c r="C10" s="29">
        <v>8647524.61</v>
      </c>
      <c r="D10" s="29">
        <v>6213590.05</v>
      </c>
      <c r="E10" s="29">
        <v>989736.431</v>
      </c>
      <c r="F10" s="29">
        <v>2359780.994</v>
      </c>
      <c r="G10" s="29">
        <v>94790.22</v>
      </c>
      <c r="H10" s="29">
        <v>316183.315</v>
      </c>
    </row>
    <row r="11" spans="1:8" ht="15">
      <c r="A11" s="40" t="s">
        <v>38</v>
      </c>
      <c r="B11" s="54">
        <v>656776</v>
      </c>
      <c r="C11" s="29">
        <v>11098888.564</v>
      </c>
      <c r="D11" s="29">
        <v>6079689.5</v>
      </c>
      <c r="E11" s="29">
        <v>954929.664</v>
      </c>
      <c r="F11" s="29">
        <v>4343728.436</v>
      </c>
      <c r="G11" s="29">
        <v>177454.528</v>
      </c>
      <c r="H11" s="29">
        <v>377186.338</v>
      </c>
    </row>
    <row r="12" spans="1:8" ht="15">
      <c r="A12" s="40" t="s">
        <v>39</v>
      </c>
      <c r="B12" s="54">
        <v>620227</v>
      </c>
      <c r="C12" s="29">
        <v>13491681.189000001</v>
      </c>
      <c r="D12" s="29">
        <v>5854001.7</v>
      </c>
      <c r="E12" s="29">
        <v>1002307.957</v>
      </c>
      <c r="F12" s="29">
        <v>6828982.36</v>
      </c>
      <c r="G12" s="29">
        <v>292739.71</v>
      </c>
      <c r="H12" s="29">
        <v>345437.901</v>
      </c>
    </row>
    <row r="13" spans="1:8" ht="15">
      <c r="A13" s="40" t="s">
        <v>40</v>
      </c>
      <c r="B13" s="54">
        <v>541838</v>
      </c>
      <c r="C13" s="29">
        <v>14396480.987</v>
      </c>
      <c r="D13" s="29">
        <v>5064459.8</v>
      </c>
      <c r="E13" s="29">
        <v>1027696.863</v>
      </c>
      <c r="F13" s="29">
        <v>8516431.844</v>
      </c>
      <c r="G13" s="29">
        <v>384856.118</v>
      </c>
      <c r="H13" s="29">
        <v>260937.40600000002</v>
      </c>
    </row>
    <row r="14" spans="1:8" ht="15">
      <c r="A14" s="40" t="s">
        <v>41</v>
      </c>
      <c r="B14" s="54">
        <v>482645</v>
      </c>
      <c r="C14" s="29">
        <v>15146877.492</v>
      </c>
      <c r="D14" s="29">
        <v>4431169.5</v>
      </c>
      <c r="E14" s="29">
        <v>1115853.328</v>
      </c>
      <c r="F14" s="29">
        <v>9884675.295</v>
      </c>
      <c r="G14" s="29">
        <v>467163.629</v>
      </c>
      <c r="H14" s="29">
        <v>190249.59900000002</v>
      </c>
    </row>
    <row r="15" spans="1:8" ht="15">
      <c r="A15" s="40" t="s">
        <v>42</v>
      </c>
      <c r="B15" s="54">
        <v>437538</v>
      </c>
      <c r="C15" s="29">
        <v>15843077.155000001</v>
      </c>
      <c r="D15" s="29">
        <v>3937383.75</v>
      </c>
      <c r="E15" s="29">
        <v>1148929.097</v>
      </c>
      <c r="F15" s="29">
        <v>11052133.741</v>
      </c>
      <c r="G15" s="29">
        <v>544433.072</v>
      </c>
      <c r="H15" s="29">
        <v>141512.64800000002</v>
      </c>
    </row>
    <row r="16" spans="1:8" ht="15">
      <c r="A16" s="40" t="s">
        <v>43</v>
      </c>
      <c r="B16" s="54">
        <v>393541</v>
      </c>
      <c r="C16" s="29">
        <v>16133621.228</v>
      </c>
      <c r="D16" s="29">
        <v>3459862.75</v>
      </c>
      <c r="E16" s="29">
        <v>1280758.805</v>
      </c>
      <c r="F16" s="29">
        <v>11800424.078</v>
      </c>
      <c r="G16" s="29">
        <v>599971.34</v>
      </c>
      <c r="H16" s="29">
        <v>106136.32400000001</v>
      </c>
    </row>
    <row r="17" spans="1:8" ht="15">
      <c r="A17" s="40" t="s">
        <v>44</v>
      </c>
      <c r="B17" s="54">
        <v>354858</v>
      </c>
      <c r="C17" s="29">
        <v>16229198.162</v>
      </c>
      <c r="D17" s="29">
        <v>3065786.95</v>
      </c>
      <c r="E17" s="29">
        <v>1237267.349</v>
      </c>
      <c r="F17" s="29">
        <v>12323622.978</v>
      </c>
      <c r="G17" s="29">
        <v>644173.081</v>
      </c>
      <c r="H17" s="29">
        <v>85679.395</v>
      </c>
    </row>
    <row r="18" spans="1:8" ht="15">
      <c r="A18" s="40" t="s">
        <v>45</v>
      </c>
      <c r="B18" s="54">
        <v>322529</v>
      </c>
      <c r="C18" s="29">
        <v>16288863.451</v>
      </c>
      <c r="D18" s="29">
        <v>2750564.2</v>
      </c>
      <c r="E18" s="29">
        <v>1261868.967</v>
      </c>
      <c r="F18" s="29">
        <v>12697386.363</v>
      </c>
      <c r="G18" s="29">
        <v>677986.033</v>
      </c>
      <c r="H18" s="29">
        <v>75583.898</v>
      </c>
    </row>
    <row r="19" spans="1:8" ht="15">
      <c r="A19" s="40" t="s">
        <v>46</v>
      </c>
      <c r="B19" s="54">
        <v>291459</v>
      </c>
      <c r="C19" s="29">
        <v>16093256.995000001</v>
      </c>
      <c r="D19" s="29">
        <v>2458181.3000000003</v>
      </c>
      <c r="E19" s="29">
        <v>1379177.199</v>
      </c>
      <c r="F19" s="29">
        <v>12812149.635</v>
      </c>
      <c r="G19" s="29">
        <v>695096.434</v>
      </c>
      <c r="H19" s="29">
        <v>68620.33</v>
      </c>
    </row>
    <row r="20" spans="1:8" ht="15">
      <c r="A20" s="40" t="s">
        <v>47</v>
      </c>
      <c r="B20" s="54">
        <v>257893</v>
      </c>
      <c r="C20" s="29">
        <v>15423500.262</v>
      </c>
      <c r="D20" s="29">
        <v>2155799.7</v>
      </c>
      <c r="E20" s="29">
        <v>1390658.038</v>
      </c>
      <c r="F20" s="29">
        <v>12492717.428</v>
      </c>
      <c r="G20" s="29">
        <v>686444.275</v>
      </c>
      <c r="H20" s="29">
        <v>61924.824</v>
      </c>
    </row>
    <row r="21" spans="1:8" ht="15">
      <c r="A21" s="40" t="s">
        <v>99</v>
      </c>
      <c r="B21" s="54">
        <v>230577</v>
      </c>
      <c r="C21" s="29">
        <v>14875667.613</v>
      </c>
      <c r="D21" s="29">
        <v>1914656.9000000001</v>
      </c>
      <c r="E21" s="29">
        <v>1245333.59</v>
      </c>
      <c r="F21" s="29">
        <v>12198445.182</v>
      </c>
      <c r="G21" s="29">
        <v>677967.873</v>
      </c>
      <c r="H21" s="29">
        <v>56937.109000000004</v>
      </c>
    </row>
    <row r="22" spans="1:8" ht="15">
      <c r="A22" s="40" t="s">
        <v>100</v>
      </c>
      <c r="B22" s="54">
        <v>209491</v>
      </c>
      <c r="C22" s="29">
        <v>14477110.950000001</v>
      </c>
      <c r="D22" s="29">
        <v>1725639</v>
      </c>
      <c r="E22" s="29">
        <v>1255717.332</v>
      </c>
      <c r="F22" s="29">
        <v>12019887.892</v>
      </c>
      <c r="G22" s="29">
        <v>674351.908</v>
      </c>
      <c r="H22" s="29">
        <v>54968.364</v>
      </c>
    </row>
    <row r="23" spans="1:8" ht="15">
      <c r="A23" s="40" t="s">
        <v>49</v>
      </c>
      <c r="B23" s="54">
        <v>190323</v>
      </c>
      <c r="C23" s="29">
        <v>14017299.827</v>
      </c>
      <c r="D23" s="29">
        <v>1554135.95</v>
      </c>
      <c r="E23" s="29">
        <v>1240585.563</v>
      </c>
      <c r="F23" s="29">
        <v>11763511.139</v>
      </c>
      <c r="G23" s="29">
        <v>665246.5210000001</v>
      </c>
      <c r="H23" s="29">
        <v>51676.436</v>
      </c>
    </row>
    <row r="24" spans="1:8" ht="15">
      <c r="A24" s="40" t="s">
        <v>50</v>
      </c>
      <c r="B24" s="54">
        <v>626004</v>
      </c>
      <c r="C24" s="29">
        <v>52969256.639</v>
      </c>
      <c r="D24" s="29">
        <v>5002711.45</v>
      </c>
      <c r="E24" s="29">
        <v>4908512.5940000005</v>
      </c>
      <c r="F24" s="29">
        <v>45372729.984</v>
      </c>
      <c r="G24" s="29">
        <v>2607844.294</v>
      </c>
      <c r="H24" s="29">
        <v>185859.61800000002</v>
      </c>
    </row>
    <row r="25" spans="1:8" ht="15">
      <c r="A25" s="40" t="s">
        <v>51</v>
      </c>
      <c r="B25" s="54">
        <v>896641</v>
      </c>
      <c r="C25" s="29">
        <v>101445663.13700001</v>
      </c>
      <c r="D25" s="29">
        <v>6410085.45</v>
      </c>
      <c r="E25" s="29">
        <v>10478581.97</v>
      </c>
      <c r="F25" s="29">
        <v>90780970.024</v>
      </c>
      <c r="G25" s="29">
        <v>5539623.934</v>
      </c>
      <c r="H25" s="29">
        <v>318459.656</v>
      </c>
    </row>
    <row r="26" spans="1:8" ht="15">
      <c r="A26" s="40" t="s">
        <v>95</v>
      </c>
      <c r="B26" s="54">
        <v>426794</v>
      </c>
      <c r="C26" s="29">
        <v>65838694.800000004</v>
      </c>
      <c r="D26" s="29">
        <v>2337022.3000000003</v>
      </c>
      <c r="E26" s="29">
        <v>7458088.716</v>
      </c>
      <c r="F26" s="29">
        <v>62548787.251</v>
      </c>
      <c r="G26" s="29">
        <v>4077850.545</v>
      </c>
      <c r="H26" s="29">
        <v>187255.78100000002</v>
      </c>
    </row>
    <row r="27" spans="1:8" ht="15">
      <c r="A27" s="40" t="s">
        <v>96</v>
      </c>
      <c r="B27" s="54">
        <v>226304</v>
      </c>
      <c r="C27" s="29">
        <v>43453871.28</v>
      </c>
      <c r="D27" s="29">
        <v>1150764.85</v>
      </c>
      <c r="E27" s="29">
        <v>4371633.547</v>
      </c>
      <c r="F27" s="29">
        <v>43845703.689</v>
      </c>
      <c r="G27" s="29">
        <v>2914447.878</v>
      </c>
      <c r="H27" s="29">
        <v>134987.636</v>
      </c>
    </row>
    <row r="28" spans="1:8" ht="15">
      <c r="A28" s="40" t="s">
        <v>97</v>
      </c>
      <c r="B28" s="54">
        <v>130487</v>
      </c>
      <c r="C28" s="29">
        <v>29677842.362</v>
      </c>
      <c r="D28" s="29">
        <v>725452</v>
      </c>
      <c r="E28" s="29">
        <v>2434241.944</v>
      </c>
      <c r="F28" s="29">
        <v>31627597.217</v>
      </c>
      <c r="G28" s="29">
        <v>2114233.357</v>
      </c>
      <c r="H28" s="29">
        <v>96188.295</v>
      </c>
    </row>
    <row r="29" spans="1:8" ht="15">
      <c r="A29" s="40" t="s">
        <v>53</v>
      </c>
      <c r="B29" s="54">
        <v>221802</v>
      </c>
      <c r="C29" s="29">
        <v>66316528.072000004</v>
      </c>
      <c r="D29" s="29">
        <v>1066028.3</v>
      </c>
      <c r="E29" s="29">
        <v>5279662.3100000005</v>
      </c>
      <c r="F29" s="29">
        <v>75455846.24700001</v>
      </c>
      <c r="G29" s="29">
        <v>5124035.738</v>
      </c>
      <c r="H29" s="29">
        <v>245976.51</v>
      </c>
    </row>
    <row r="30" spans="1:8" ht="15">
      <c r="A30" s="39" t="s">
        <v>93</v>
      </c>
      <c r="B30" s="54">
        <v>140348</v>
      </c>
      <c r="C30" s="29">
        <v>67708622.303</v>
      </c>
      <c r="D30" s="29">
        <v>776066</v>
      </c>
      <c r="E30" s="29">
        <v>3330744.819</v>
      </c>
      <c r="F30" s="29">
        <v>88343252.235</v>
      </c>
      <c r="G30" s="29">
        <v>6051441.4120000005</v>
      </c>
      <c r="H30" s="29">
        <v>251032.598</v>
      </c>
    </row>
    <row r="31" spans="1:8" ht="15">
      <c r="A31" s="39" t="s">
        <v>98</v>
      </c>
      <c r="B31" s="54">
        <v>61301</v>
      </c>
      <c r="C31" s="29">
        <v>52104979.455</v>
      </c>
      <c r="D31" s="29">
        <v>679253.65</v>
      </c>
      <c r="E31" s="29">
        <v>912138.084</v>
      </c>
      <c r="F31" s="29">
        <v>77665043.175</v>
      </c>
      <c r="G31" s="29">
        <v>5518504.993</v>
      </c>
      <c r="H31" s="29">
        <v>231738.63</v>
      </c>
    </row>
    <row r="32" spans="1:8" ht="15">
      <c r="A32" s="39" t="s">
        <v>94</v>
      </c>
      <c r="B32" s="54">
        <v>33253</v>
      </c>
      <c r="C32" s="29">
        <v>55524527.768</v>
      </c>
      <c r="D32" s="29">
        <v>276104.05</v>
      </c>
      <c r="E32" s="29">
        <v>1479796.722</v>
      </c>
      <c r="F32" s="29">
        <v>91660045.038</v>
      </c>
      <c r="G32" s="29">
        <v>7937925.332</v>
      </c>
      <c r="H32" s="29">
        <v>303851.308</v>
      </c>
    </row>
    <row r="33" spans="1:8" ht="15">
      <c r="A33" s="40" t="s">
        <v>55</v>
      </c>
      <c r="B33" s="54">
        <v>10287</v>
      </c>
      <c r="C33" s="29">
        <v>33202504.058000002</v>
      </c>
      <c r="D33" s="29">
        <v>62016.85</v>
      </c>
      <c r="E33" s="29">
        <v>1314270.212</v>
      </c>
      <c r="F33" s="29">
        <v>62553355.034</v>
      </c>
      <c r="G33" s="29">
        <v>5517205.869</v>
      </c>
      <c r="H33" s="29">
        <v>180501.4</v>
      </c>
    </row>
    <row r="34" spans="1:8" ht="15">
      <c r="A34" s="40" t="s">
        <v>56</v>
      </c>
      <c r="B34" s="54">
        <v>8241</v>
      </c>
      <c r="C34" s="29">
        <v>116478170.424</v>
      </c>
      <c r="D34" s="29">
        <v>44640.25</v>
      </c>
      <c r="E34" s="29">
        <v>6269821.821</v>
      </c>
      <c r="F34" s="29">
        <v>278120248.36</v>
      </c>
      <c r="G34" s="29">
        <v>24530205.873</v>
      </c>
      <c r="H34" s="29">
        <v>461963.639</v>
      </c>
    </row>
    <row r="35" spans="1:8" ht="15">
      <c r="A35" s="12"/>
      <c r="B35" s="55"/>
      <c r="C35" s="55"/>
      <c r="D35" s="55"/>
      <c r="E35" s="55"/>
      <c r="F35" s="55"/>
      <c r="G35" s="55"/>
      <c r="H35" s="55"/>
    </row>
    <row r="36" spans="1:8" ht="15">
      <c r="A36" s="13" t="s">
        <v>3</v>
      </c>
      <c r="B36" s="13"/>
      <c r="C36" s="13"/>
      <c r="D36" s="13"/>
      <c r="E36" s="13"/>
      <c r="F36" s="13"/>
      <c r="G36" s="13"/>
      <c r="H36" s="13"/>
    </row>
    <row r="37" spans="1:8" ht="15">
      <c r="A37" s="13"/>
      <c r="B37" s="13"/>
      <c r="C37" s="13"/>
      <c r="D37" s="13"/>
      <c r="E37" s="13"/>
      <c r="F37" s="13"/>
      <c r="G37" s="13"/>
      <c r="H37" s="13"/>
    </row>
    <row r="38" spans="1:8" ht="132" customHeight="1">
      <c r="A38" s="56" t="s">
        <v>16</v>
      </c>
      <c r="B38" s="56"/>
      <c r="C38" s="56"/>
      <c r="D38" s="56"/>
      <c r="E38" s="56"/>
      <c r="F38" s="56"/>
      <c r="G38" s="56"/>
      <c r="H38" s="56"/>
    </row>
    <row r="39" spans="1:8" ht="15">
      <c r="A39" s="13" t="s">
        <v>4</v>
      </c>
      <c r="B39" s="13"/>
      <c r="C39" s="13"/>
      <c r="D39" s="13"/>
      <c r="E39" s="13"/>
      <c r="F39" s="13"/>
      <c r="G39" s="13"/>
      <c r="H39" s="13"/>
    </row>
    <row r="40" spans="1:8" ht="15">
      <c r="A40" s="13"/>
      <c r="B40" s="13"/>
      <c r="C40" s="13"/>
      <c r="D40" s="13"/>
      <c r="E40" s="13"/>
      <c r="F40" s="13"/>
      <c r="G40" s="13"/>
      <c r="H40" s="13"/>
    </row>
    <row r="41" spans="1:8" ht="30" customHeight="1">
      <c r="A41" s="62" t="s">
        <v>101</v>
      </c>
      <c r="B41" s="62"/>
      <c r="C41" s="62"/>
      <c r="D41" s="62"/>
      <c r="E41" s="62"/>
      <c r="F41" s="62"/>
      <c r="G41" s="62"/>
      <c r="H41" s="62"/>
    </row>
  </sheetData>
  <sheetProtection/>
  <mergeCells count="3">
    <mergeCell ref="A38:H38"/>
    <mergeCell ref="A41:H41"/>
    <mergeCell ref="H1:H2"/>
  </mergeCells>
  <hyperlinks>
    <hyperlink ref="A41:H41" r:id="rId1" display="SOURCE:  New York State Department of Taxation and Finance; https://www.tax.ny.gov/research/stats/statistics/pit-filers-summary-datasets-through-tax-year-2016.htm (last viewed August 5, 2020)."/>
  </hyperlinks>
  <printOptions/>
  <pageMargins left="0.7" right="0.7" top="0.75" bottom="0.75" header="0.3" footer="0.3"/>
  <pageSetup horizontalDpi="1200" verticalDpi="12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13.77734375" defaultRowHeight="15"/>
  <cols>
    <col min="1" max="1" width="20.77734375" style="0" customWidth="1"/>
  </cols>
  <sheetData>
    <row r="1" spans="1:15" ht="20.25">
      <c r="A1" s="11" t="s">
        <v>20</v>
      </c>
      <c r="B1" s="33"/>
      <c r="C1" s="33"/>
      <c r="D1" s="33"/>
      <c r="E1" s="33"/>
      <c r="F1" s="33"/>
      <c r="G1" s="33"/>
      <c r="H1" s="33"/>
      <c r="I1" s="33"/>
      <c r="K1" s="33"/>
      <c r="L1" s="13"/>
      <c r="M1" s="13"/>
      <c r="N1" s="13"/>
      <c r="O1" s="13"/>
    </row>
    <row r="2" spans="1:15" ht="20.25">
      <c r="A2" s="11" t="s">
        <v>58</v>
      </c>
      <c r="B2" s="33"/>
      <c r="C2" s="33"/>
      <c r="D2" s="33"/>
      <c r="E2" s="33"/>
      <c r="F2" s="33"/>
      <c r="G2" s="33"/>
      <c r="H2" s="33"/>
      <c r="I2" s="33"/>
      <c r="J2" s="33"/>
      <c r="K2" s="33"/>
      <c r="L2" s="13"/>
      <c r="M2" s="13"/>
      <c r="N2" s="13"/>
      <c r="O2" s="13"/>
    </row>
    <row r="3" spans="1:15" ht="20.25">
      <c r="A3" s="11" t="s">
        <v>0</v>
      </c>
      <c r="B3" s="33"/>
      <c r="C3" s="33"/>
      <c r="D3" s="33"/>
      <c r="E3" s="33"/>
      <c r="F3" s="33"/>
      <c r="G3" s="33"/>
      <c r="H3" s="33"/>
      <c r="I3" s="33"/>
      <c r="J3" s="33"/>
      <c r="K3" s="33"/>
      <c r="L3" s="13"/>
      <c r="M3" s="13"/>
      <c r="N3" s="13"/>
      <c r="O3" s="13"/>
    </row>
    <row r="4" spans="1:15" ht="15">
      <c r="A4" s="13"/>
      <c r="B4" s="13"/>
      <c r="C4" s="13"/>
      <c r="D4" s="13"/>
      <c r="E4" s="13"/>
      <c r="F4" s="13"/>
      <c r="G4" s="13"/>
      <c r="H4" s="13"/>
      <c r="I4" s="13"/>
      <c r="J4" s="13"/>
      <c r="K4" s="13"/>
      <c r="L4" s="13"/>
      <c r="M4" s="13"/>
      <c r="N4" s="13"/>
      <c r="O4" s="13"/>
    </row>
    <row r="5" spans="1:15" ht="59.25">
      <c r="A5" s="26" t="s">
        <v>7</v>
      </c>
      <c r="B5" s="27" t="s">
        <v>2</v>
      </c>
      <c r="C5" s="28" t="s">
        <v>8</v>
      </c>
      <c r="D5" s="28" t="s">
        <v>9</v>
      </c>
      <c r="E5" s="28" t="s">
        <v>10</v>
      </c>
      <c r="F5" s="28" t="s">
        <v>11</v>
      </c>
      <c r="G5" s="28" t="s">
        <v>12</v>
      </c>
      <c r="H5" s="28" t="s">
        <v>13</v>
      </c>
      <c r="I5" s="28" t="s">
        <v>30</v>
      </c>
      <c r="J5" s="28" t="s">
        <v>31</v>
      </c>
      <c r="K5" s="13"/>
      <c r="L5" s="13"/>
      <c r="M5" s="13"/>
      <c r="N5" s="13"/>
      <c r="O5" s="13"/>
    </row>
    <row r="6" spans="1:15" ht="15">
      <c r="A6" s="12"/>
      <c r="B6" s="12"/>
      <c r="C6" s="42"/>
      <c r="D6" s="42"/>
      <c r="E6" s="42"/>
      <c r="F6" s="42"/>
      <c r="G6" s="42"/>
      <c r="H6" s="42"/>
      <c r="I6" s="42"/>
      <c r="J6" s="15"/>
      <c r="K6" s="13"/>
      <c r="L6" s="13"/>
      <c r="M6" s="13"/>
      <c r="N6" s="13"/>
      <c r="O6" s="13"/>
    </row>
    <row r="7" spans="1:15" ht="15">
      <c r="A7" s="13" t="s">
        <v>1</v>
      </c>
      <c r="B7" s="18">
        <f aca="true" t="shared" si="0" ref="B7:I7">SUM(B8:B29)</f>
        <v>5842740</v>
      </c>
      <c r="C7" s="37">
        <f t="shared" si="0"/>
        <v>606438748.095</v>
      </c>
      <c r="D7" s="37">
        <f t="shared" si="0"/>
        <v>88490075.14</v>
      </c>
      <c r="E7" s="37">
        <f t="shared" si="0"/>
        <v>3287980.0280000004</v>
      </c>
      <c r="F7" s="37">
        <f t="shared" si="0"/>
        <v>514674847.684</v>
      </c>
      <c r="G7" s="37">
        <f t="shared" si="0"/>
        <v>32971947.322</v>
      </c>
      <c r="H7" s="37">
        <f t="shared" si="0"/>
        <v>2007702.95</v>
      </c>
      <c r="I7" s="37">
        <f t="shared" si="0"/>
        <v>30967284.943</v>
      </c>
      <c r="J7" s="32">
        <v>0.05106</v>
      </c>
      <c r="K7" s="13"/>
      <c r="L7" s="13"/>
      <c r="M7" s="13"/>
      <c r="N7" s="13"/>
      <c r="O7" s="13"/>
    </row>
    <row r="8" spans="1:15" ht="15">
      <c r="A8" s="13" t="s">
        <v>35</v>
      </c>
      <c r="B8" s="13">
        <v>122173</v>
      </c>
      <c r="C8" s="29">
        <v>468120.988</v>
      </c>
      <c r="D8" s="29">
        <v>365187.133</v>
      </c>
      <c r="E8" s="41">
        <v>2</v>
      </c>
      <c r="F8" s="29">
        <v>116965.544</v>
      </c>
      <c r="G8" s="29">
        <v>4619.385</v>
      </c>
      <c r="H8" s="29">
        <v>35.494</v>
      </c>
      <c r="I8" s="29">
        <v>4684.83</v>
      </c>
      <c r="J8" s="32">
        <v>0.010007733299922028</v>
      </c>
      <c r="K8" s="13"/>
      <c r="L8" s="35"/>
      <c r="M8" s="13"/>
      <c r="N8" s="13"/>
      <c r="O8" s="13"/>
    </row>
    <row r="9" spans="1:15" ht="15">
      <c r="A9" s="39" t="s">
        <v>37</v>
      </c>
      <c r="B9" s="13">
        <v>220357</v>
      </c>
      <c r="C9" s="29">
        <v>1687977.699</v>
      </c>
      <c r="D9" s="29">
        <v>960183.829</v>
      </c>
      <c r="E9" s="29">
        <v>124.918</v>
      </c>
      <c r="F9" s="29">
        <v>727678.589</v>
      </c>
      <c r="G9" s="29">
        <v>29003.345</v>
      </c>
      <c r="H9" s="29">
        <v>2917.119</v>
      </c>
      <c r="I9" s="29">
        <v>26091.047</v>
      </c>
      <c r="J9" s="32">
        <v>0.015456985607959741</v>
      </c>
      <c r="K9" s="13"/>
      <c r="L9" s="36"/>
      <c r="M9" s="13"/>
      <c r="N9" s="13"/>
      <c r="O9" s="13"/>
    </row>
    <row r="10" spans="1:15" ht="15">
      <c r="A10" s="40" t="s">
        <v>36</v>
      </c>
      <c r="B10" s="13">
        <v>333662</v>
      </c>
      <c r="C10" s="29">
        <v>4155735.052</v>
      </c>
      <c r="D10" s="29">
        <v>2284827.936</v>
      </c>
      <c r="E10" s="29">
        <v>8111.968</v>
      </c>
      <c r="F10" s="29">
        <v>1862795.147</v>
      </c>
      <c r="G10" s="29">
        <v>74754.145</v>
      </c>
      <c r="H10" s="29">
        <v>14214.034</v>
      </c>
      <c r="I10" s="29">
        <v>60550.172</v>
      </c>
      <c r="J10" s="32">
        <v>0.014570267652375835</v>
      </c>
      <c r="K10" s="13"/>
      <c r="L10" s="13"/>
      <c r="M10" s="13"/>
      <c r="N10" s="13"/>
      <c r="O10" s="13"/>
    </row>
    <row r="11" spans="1:15" ht="15">
      <c r="A11" s="40" t="s">
        <v>38</v>
      </c>
      <c r="B11" s="13">
        <v>351261</v>
      </c>
      <c r="C11" s="29">
        <v>6160709.865</v>
      </c>
      <c r="D11" s="29">
        <v>2961294.312</v>
      </c>
      <c r="E11" s="29">
        <v>24369.26</v>
      </c>
      <c r="F11" s="29">
        <v>3175046.292</v>
      </c>
      <c r="G11" s="29">
        <v>131156.096</v>
      </c>
      <c r="H11" s="29">
        <v>21307.083</v>
      </c>
      <c r="I11" s="29">
        <v>109849.725</v>
      </c>
      <c r="J11" s="32">
        <v>0.017830692794684952</v>
      </c>
      <c r="K11" s="13"/>
      <c r="L11" s="13"/>
      <c r="M11" s="13"/>
      <c r="N11" s="13"/>
      <c r="O11" s="13"/>
    </row>
    <row r="12" spans="1:15" ht="15">
      <c r="A12" s="40" t="s">
        <v>39</v>
      </c>
      <c r="B12" s="13">
        <v>345811</v>
      </c>
      <c r="C12" s="29">
        <v>7777969.54</v>
      </c>
      <c r="D12" s="29">
        <v>3197557.451</v>
      </c>
      <c r="E12" s="29">
        <v>41115.412</v>
      </c>
      <c r="F12" s="29">
        <v>4539296.676</v>
      </c>
      <c r="G12" s="29">
        <v>201055.019</v>
      </c>
      <c r="H12" s="29">
        <v>25123.56</v>
      </c>
      <c r="I12" s="29">
        <v>175946.838</v>
      </c>
      <c r="J12" s="32">
        <v>0.022621178585896084</v>
      </c>
      <c r="K12" s="13"/>
      <c r="L12" s="13"/>
      <c r="M12" s="13"/>
      <c r="N12" s="13"/>
      <c r="O12" s="13"/>
    </row>
    <row r="13" spans="1:15" ht="15">
      <c r="A13" s="40" t="s">
        <v>40</v>
      </c>
      <c r="B13" s="13">
        <v>353000</v>
      </c>
      <c r="C13" s="29">
        <v>9716173.059</v>
      </c>
      <c r="D13" s="29">
        <v>3504881.032</v>
      </c>
      <c r="E13" s="29">
        <v>89070.969</v>
      </c>
      <c r="F13" s="29">
        <v>6122221.059</v>
      </c>
      <c r="G13" s="29">
        <v>285693.471</v>
      </c>
      <c r="H13" s="29">
        <v>32043.401</v>
      </c>
      <c r="I13" s="29">
        <v>253660.862</v>
      </c>
      <c r="J13" s="32">
        <v>0.026107075333022842</v>
      </c>
      <c r="K13" s="13"/>
      <c r="L13" s="13"/>
      <c r="M13" s="13"/>
      <c r="N13" s="13"/>
      <c r="O13" s="13"/>
    </row>
    <row r="14" spans="1:15" ht="15">
      <c r="A14" s="40" t="s">
        <v>41</v>
      </c>
      <c r="B14" s="13">
        <v>370730</v>
      </c>
      <c r="C14" s="29">
        <v>12069134.932</v>
      </c>
      <c r="D14" s="29">
        <v>3922802.495</v>
      </c>
      <c r="E14" s="29">
        <v>142745.496</v>
      </c>
      <c r="F14" s="29">
        <v>8003586.941</v>
      </c>
      <c r="G14" s="29">
        <v>393124.022</v>
      </c>
      <c r="H14" s="29">
        <v>38723.181</v>
      </c>
      <c r="I14" s="29">
        <v>354445.262</v>
      </c>
      <c r="J14" s="32">
        <v>0.029367909464681423</v>
      </c>
      <c r="K14" s="13"/>
      <c r="L14" s="13"/>
      <c r="M14" s="13"/>
      <c r="N14" s="13"/>
      <c r="O14" s="13"/>
    </row>
    <row r="15" spans="1:15" ht="15">
      <c r="A15" s="40" t="s">
        <v>42</v>
      </c>
      <c r="B15" s="13">
        <v>362379</v>
      </c>
      <c r="C15" s="29">
        <v>13570393.054</v>
      </c>
      <c r="D15" s="29">
        <v>4089153.031</v>
      </c>
      <c r="E15" s="29">
        <v>178010.404</v>
      </c>
      <c r="F15" s="29">
        <v>9303229.619</v>
      </c>
      <c r="G15" s="29">
        <v>472588.768</v>
      </c>
      <c r="H15" s="29">
        <v>50284.193</v>
      </c>
      <c r="I15" s="29">
        <v>422305.464</v>
      </c>
      <c r="J15" s="32">
        <v>0.031119619182697258</v>
      </c>
      <c r="K15" s="13"/>
      <c r="L15" s="13"/>
      <c r="M15" s="13"/>
      <c r="N15" s="13"/>
      <c r="O15" s="13"/>
    </row>
    <row r="16" spans="1:15" ht="15">
      <c r="A16" s="40" t="s">
        <v>43</v>
      </c>
      <c r="B16" s="13">
        <v>331557</v>
      </c>
      <c r="C16" s="29">
        <v>14083368.267</v>
      </c>
      <c r="D16" s="29">
        <v>3933684.124</v>
      </c>
      <c r="E16" s="29">
        <v>183799.081</v>
      </c>
      <c r="F16" s="29">
        <v>9965885.063</v>
      </c>
      <c r="G16" s="29">
        <v>520164.042</v>
      </c>
      <c r="H16" s="29">
        <v>51509.821</v>
      </c>
      <c r="I16" s="29">
        <v>468660.486</v>
      </c>
      <c r="J16" s="32">
        <v>0.033277585100019026</v>
      </c>
      <c r="K16" s="13"/>
      <c r="L16" s="13"/>
      <c r="M16" s="13"/>
      <c r="N16" s="13"/>
      <c r="O16" s="13"/>
    </row>
    <row r="17" spans="1:15" ht="15">
      <c r="A17" s="40" t="s">
        <v>44</v>
      </c>
      <c r="B17" s="13">
        <v>294672</v>
      </c>
      <c r="C17" s="29">
        <v>13956819.868</v>
      </c>
      <c r="D17" s="29">
        <v>3706471.761</v>
      </c>
      <c r="E17" s="29">
        <v>182947.396</v>
      </c>
      <c r="F17" s="29">
        <v>10067400.712</v>
      </c>
      <c r="G17" s="29">
        <v>538532.605</v>
      </c>
      <c r="H17" s="29">
        <v>51768.077</v>
      </c>
      <c r="I17" s="29">
        <v>486768.563</v>
      </c>
      <c r="J17" s="32">
        <v>0.03487675327214448</v>
      </c>
      <c r="K17" s="13"/>
      <c r="L17" s="13"/>
      <c r="M17" s="13"/>
      <c r="N17" s="13"/>
      <c r="O17" s="13"/>
    </row>
    <row r="18" spans="1:15" ht="15">
      <c r="A18" s="40" t="s">
        <v>45</v>
      </c>
      <c r="B18" s="13">
        <v>261487</v>
      </c>
      <c r="C18" s="29">
        <v>13712436.06</v>
      </c>
      <c r="D18" s="29">
        <v>3525592.283</v>
      </c>
      <c r="E18" s="29">
        <v>172683.675</v>
      </c>
      <c r="F18" s="29">
        <v>10014160.102</v>
      </c>
      <c r="G18" s="29">
        <v>543393.2</v>
      </c>
      <c r="H18" s="29">
        <v>50197.932</v>
      </c>
      <c r="I18" s="29">
        <v>493244.611</v>
      </c>
      <c r="J18" s="32">
        <v>0.035970604263295285</v>
      </c>
      <c r="K18" s="13"/>
      <c r="L18" s="13"/>
      <c r="M18" s="13"/>
      <c r="N18" s="13"/>
      <c r="O18" s="13"/>
    </row>
    <row r="19" spans="1:15" ht="15">
      <c r="A19" s="40" t="s">
        <v>46</v>
      </c>
      <c r="B19" s="13">
        <v>226916</v>
      </c>
      <c r="C19" s="29">
        <v>13038659.678</v>
      </c>
      <c r="D19" s="29">
        <v>3138162.017</v>
      </c>
      <c r="E19" s="29">
        <v>153933.746</v>
      </c>
      <c r="F19" s="29">
        <v>9746563.915</v>
      </c>
      <c r="G19" s="29">
        <v>538526.068</v>
      </c>
      <c r="H19" s="29">
        <v>45624.695</v>
      </c>
      <c r="I19" s="29">
        <v>492905.414</v>
      </c>
      <c r="J19" s="32">
        <v>0.03780338057535733</v>
      </c>
      <c r="K19" s="13"/>
      <c r="L19" s="13"/>
      <c r="M19" s="13"/>
      <c r="N19" s="13"/>
      <c r="O19" s="13"/>
    </row>
    <row r="20" spans="1:15" ht="15">
      <c r="A20" s="40" t="s">
        <v>47</v>
      </c>
      <c r="B20" s="13">
        <v>201772</v>
      </c>
      <c r="C20" s="29">
        <v>12605932.257</v>
      </c>
      <c r="D20" s="29">
        <v>3001581.787</v>
      </c>
      <c r="E20" s="29">
        <v>147203.575</v>
      </c>
      <c r="F20" s="29">
        <v>9457146.896</v>
      </c>
      <c r="G20" s="29">
        <v>528228.635</v>
      </c>
      <c r="H20" s="29">
        <v>41937.04</v>
      </c>
      <c r="I20" s="29">
        <v>486292.075</v>
      </c>
      <c r="J20" s="32">
        <v>0.03857644679392632</v>
      </c>
      <c r="K20" s="13"/>
      <c r="L20" s="13"/>
      <c r="M20" s="13"/>
      <c r="N20" s="13"/>
      <c r="O20" s="13"/>
    </row>
    <row r="21" spans="1:15" ht="15">
      <c r="A21" s="40" t="s">
        <v>48</v>
      </c>
      <c r="B21" s="13">
        <v>352399</v>
      </c>
      <c r="C21" s="29">
        <v>24640846.507</v>
      </c>
      <c r="D21" s="29">
        <v>5590090.987</v>
      </c>
      <c r="E21" s="29">
        <v>274856.101</v>
      </c>
      <c r="F21" s="29">
        <v>18775899.419</v>
      </c>
      <c r="G21" s="29">
        <v>1069350.001</v>
      </c>
      <c r="H21" s="29">
        <v>77373.851</v>
      </c>
      <c r="I21" s="29">
        <v>992079.516</v>
      </c>
      <c r="J21" s="32">
        <v>0.04026158418373204</v>
      </c>
      <c r="K21" s="13"/>
      <c r="L21" s="13"/>
      <c r="M21" s="13"/>
      <c r="N21" s="13"/>
      <c r="O21" s="13"/>
    </row>
    <row r="22" spans="1:15" ht="15">
      <c r="A22" s="40" t="s">
        <v>49</v>
      </c>
      <c r="B22" s="13">
        <v>617915</v>
      </c>
      <c r="C22" s="29">
        <v>53384867.112</v>
      </c>
      <c r="D22" s="29">
        <v>11097272.883</v>
      </c>
      <c r="E22" s="29">
        <v>557576.432</v>
      </c>
      <c r="F22" s="29">
        <v>41730017.798</v>
      </c>
      <c r="G22" s="29">
        <v>2454892.619</v>
      </c>
      <c r="H22" s="29">
        <v>163779.917</v>
      </c>
      <c r="I22" s="29">
        <v>2291347.629</v>
      </c>
      <c r="J22" s="32">
        <v>0.042921294984078824</v>
      </c>
      <c r="K22" s="13"/>
      <c r="L22" s="13"/>
      <c r="M22" s="13"/>
      <c r="N22" s="13"/>
      <c r="O22" s="13"/>
    </row>
    <row r="23" spans="1:15" ht="15">
      <c r="A23" s="40" t="s">
        <v>50</v>
      </c>
      <c r="B23" s="13">
        <v>559366</v>
      </c>
      <c r="C23" s="29">
        <v>67278087.807</v>
      </c>
      <c r="D23" s="29">
        <v>12249059.45</v>
      </c>
      <c r="E23" s="29">
        <v>578874.114</v>
      </c>
      <c r="F23" s="29">
        <v>54450154.243</v>
      </c>
      <c r="G23" s="29">
        <v>3498882.504</v>
      </c>
      <c r="H23" s="29">
        <v>178453.296</v>
      </c>
      <c r="I23" s="29">
        <v>3320856.677</v>
      </c>
      <c r="J23" s="32">
        <v>0.04936015254367082</v>
      </c>
      <c r="K23" s="13"/>
      <c r="L23" s="13"/>
      <c r="M23" s="13"/>
      <c r="N23" s="13"/>
      <c r="O23" s="13"/>
    </row>
    <row r="24" spans="1:15" ht="15">
      <c r="A24" s="40" t="s">
        <v>51</v>
      </c>
      <c r="B24" s="13">
        <v>207000</v>
      </c>
      <c r="C24" s="29">
        <v>35396797.172</v>
      </c>
      <c r="D24" s="29">
        <v>5433225.105</v>
      </c>
      <c r="E24" s="29">
        <v>211092.312</v>
      </c>
      <c r="F24" s="29">
        <v>29752591.185</v>
      </c>
      <c r="G24" s="29">
        <v>2037949.698</v>
      </c>
      <c r="H24" s="29">
        <v>79771.035</v>
      </c>
      <c r="I24" s="29">
        <v>1958338.525</v>
      </c>
      <c r="J24" s="32">
        <v>0.05532530289348067</v>
      </c>
      <c r="K24" s="13"/>
      <c r="L24" s="13"/>
      <c r="M24" s="13"/>
      <c r="N24" s="13"/>
      <c r="O24" s="13"/>
    </row>
    <row r="25" spans="1:15" ht="15">
      <c r="A25" s="40" t="s">
        <v>52</v>
      </c>
      <c r="B25" s="13">
        <v>233146</v>
      </c>
      <c r="C25" s="29">
        <v>68432538.412</v>
      </c>
      <c r="D25" s="29">
        <v>6625563.124</v>
      </c>
      <c r="E25" s="29">
        <v>234123.916</v>
      </c>
      <c r="F25" s="29">
        <v>61572851.371</v>
      </c>
      <c r="G25" s="29">
        <v>4217624.138</v>
      </c>
      <c r="H25" s="29">
        <v>200625.413</v>
      </c>
      <c r="I25" s="29">
        <v>4017767.89</v>
      </c>
      <c r="J25" s="32">
        <v>0.058711367183413785</v>
      </c>
      <c r="K25" s="13"/>
      <c r="L25" s="13"/>
      <c r="M25" s="13"/>
      <c r="N25" s="13"/>
      <c r="O25" s="13"/>
    </row>
    <row r="26" spans="1:15" ht="15">
      <c r="A26" s="40" t="s">
        <v>53</v>
      </c>
      <c r="B26" s="13">
        <v>54391</v>
      </c>
      <c r="C26" s="29">
        <v>37250570.174</v>
      </c>
      <c r="D26" s="29">
        <v>1637116.668</v>
      </c>
      <c r="E26" s="29">
        <v>58394.253</v>
      </c>
      <c r="F26" s="29">
        <v>35555059.253</v>
      </c>
      <c r="G26" s="29">
        <v>2435494.598</v>
      </c>
      <c r="H26" s="29">
        <v>149985.658</v>
      </c>
      <c r="I26" s="29">
        <v>2285774.363</v>
      </c>
      <c r="J26" s="32">
        <v>0.06136213089686922</v>
      </c>
      <c r="K26" s="13"/>
      <c r="L26" s="13"/>
      <c r="M26" s="13"/>
      <c r="N26" s="13"/>
      <c r="O26" s="13"/>
    </row>
    <row r="27" spans="1:15" ht="15">
      <c r="A27" s="39" t="s">
        <v>54</v>
      </c>
      <c r="B27" s="13">
        <v>36384</v>
      </c>
      <c r="C27" s="29">
        <v>71286870.518</v>
      </c>
      <c r="D27" s="29">
        <v>2214544.542</v>
      </c>
      <c r="E27" s="29">
        <v>41242</v>
      </c>
      <c r="F27" s="29">
        <v>69031083.976</v>
      </c>
      <c r="G27" s="29">
        <v>4728610.976</v>
      </c>
      <c r="H27" s="29">
        <v>323455.208</v>
      </c>
      <c r="I27" s="29">
        <v>4405492.885</v>
      </c>
      <c r="J27" s="32">
        <v>0.0617994990239838</v>
      </c>
      <c r="K27" s="13"/>
      <c r="L27" s="13"/>
      <c r="M27" s="13"/>
      <c r="N27" s="13"/>
      <c r="O27" s="13"/>
    </row>
    <row r="28" spans="1:15" ht="15">
      <c r="A28" s="40" t="s">
        <v>55</v>
      </c>
      <c r="B28" s="13">
        <v>3601</v>
      </c>
      <c r="C28" s="29">
        <v>24841637.959</v>
      </c>
      <c r="D28" s="29">
        <v>728668.178</v>
      </c>
      <c r="E28" s="29">
        <v>4252</v>
      </c>
      <c r="F28" s="29">
        <v>24108717.781</v>
      </c>
      <c r="G28" s="29">
        <v>1651445.365</v>
      </c>
      <c r="H28" s="29">
        <v>104463.154</v>
      </c>
      <c r="I28" s="29">
        <v>1547134.181</v>
      </c>
      <c r="J28" s="32">
        <v>0.062279877983628745</v>
      </c>
      <c r="K28" s="13"/>
      <c r="L28" s="13"/>
      <c r="M28" s="13"/>
      <c r="N28" s="13"/>
      <c r="O28" s="13"/>
    </row>
    <row r="29" spans="1:15" ht="15">
      <c r="A29" s="40" t="s">
        <v>56</v>
      </c>
      <c r="B29" s="13">
        <v>2761</v>
      </c>
      <c r="C29" s="29">
        <v>100923102.115</v>
      </c>
      <c r="D29" s="29">
        <v>4323155.012</v>
      </c>
      <c r="E29" s="29">
        <v>3451</v>
      </c>
      <c r="F29" s="29">
        <v>96596496.103</v>
      </c>
      <c r="G29" s="29">
        <v>6616858.622</v>
      </c>
      <c r="H29" s="29">
        <v>304109.788</v>
      </c>
      <c r="I29" s="29">
        <v>6313087.928</v>
      </c>
      <c r="J29" s="32">
        <v>0.0625534470869351</v>
      </c>
      <c r="K29" s="13"/>
      <c r="L29" s="13"/>
      <c r="M29" s="13"/>
      <c r="N29" s="13"/>
      <c r="O29" s="13"/>
    </row>
    <row r="30" spans="1:15" ht="15">
      <c r="A30" s="12"/>
      <c r="B30" s="12"/>
      <c r="C30" s="12"/>
      <c r="D30" s="12"/>
      <c r="E30" s="12"/>
      <c r="F30" s="12"/>
      <c r="G30" s="12"/>
      <c r="H30" s="12"/>
      <c r="I30" s="12"/>
      <c r="J30" s="21"/>
      <c r="K30" s="13"/>
      <c r="L30" s="13"/>
      <c r="M30" s="13"/>
      <c r="N30" s="13"/>
      <c r="O30" s="13"/>
    </row>
    <row r="31" spans="1:15" ht="15">
      <c r="A31" s="13" t="s">
        <v>3</v>
      </c>
      <c r="B31" s="13"/>
      <c r="C31" s="13"/>
      <c r="D31" s="13"/>
      <c r="E31" s="13"/>
      <c r="F31" s="13"/>
      <c r="G31" s="13"/>
      <c r="H31" s="13"/>
      <c r="I31" s="13"/>
      <c r="J31" s="22"/>
      <c r="K31" s="13"/>
      <c r="L31" s="13"/>
      <c r="M31" s="13"/>
      <c r="N31" s="13"/>
      <c r="O31" s="13"/>
    </row>
    <row r="32" spans="1:15" ht="15">
      <c r="A32" s="13"/>
      <c r="B32" s="13"/>
      <c r="C32" s="13"/>
      <c r="D32" s="13"/>
      <c r="E32" s="13"/>
      <c r="F32" s="13"/>
      <c r="G32" s="13"/>
      <c r="H32" s="13"/>
      <c r="I32" s="13"/>
      <c r="J32" s="22"/>
      <c r="K32" s="13"/>
      <c r="L32" s="13"/>
      <c r="M32" s="13"/>
      <c r="N32" s="13"/>
      <c r="O32" s="13"/>
    </row>
    <row r="33" spans="1:15" ht="108" customHeight="1">
      <c r="A33" s="56" t="s">
        <v>16</v>
      </c>
      <c r="B33" s="56"/>
      <c r="C33" s="56"/>
      <c r="D33" s="56"/>
      <c r="E33" s="56"/>
      <c r="F33" s="56"/>
      <c r="G33" s="56"/>
      <c r="H33" s="56"/>
      <c r="I33" s="56"/>
      <c r="J33" s="56"/>
      <c r="K33" s="13"/>
      <c r="L33" s="13"/>
      <c r="M33" s="13"/>
      <c r="N33" s="13"/>
      <c r="O33" s="13"/>
    </row>
    <row r="34" spans="1:15" ht="15">
      <c r="A34" s="13" t="s">
        <v>25</v>
      </c>
      <c r="B34" s="13"/>
      <c r="C34" s="13"/>
      <c r="D34" s="13"/>
      <c r="E34" s="13"/>
      <c r="F34" s="13"/>
      <c r="G34" s="13"/>
      <c r="H34" s="13"/>
      <c r="I34" s="13"/>
      <c r="J34" s="22"/>
      <c r="K34" s="13"/>
      <c r="L34" s="13"/>
      <c r="M34" s="13"/>
      <c r="N34" s="13"/>
      <c r="O34" s="13"/>
    </row>
    <row r="35" spans="1:15" ht="15">
      <c r="A35" s="13"/>
      <c r="B35" s="13"/>
      <c r="C35" s="13"/>
      <c r="D35" s="13"/>
      <c r="E35" s="13"/>
      <c r="F35" s="13"/>
      <c r="G35" s="13"/>
      <c r="H35" s="13"/>
      <c r="I35" s="13"/>
      <c r="J35" s="22"/>
      <c r="K35" s="13"/>
      <c r="L35" s="13"/>
      <c r="M35" s="13"/>
      <c r="N35" s="13"/>
      <c r="O35" s="13"/>
    </row>
    <row r="36" spans="1:15" ht="15">
      <c r="A36" s="63" t="s">
        <v>59</v>
      </c>
      <c r="B36" s="13"/>
      <c r="C36" s="13"/>
      <c r="D36" s="13"/>
      <c r="E36" s="13"/>
      <c r="F36" s="13"/>
      <c r="G36" s="13"/>
      <c r="H36" s="13"/>
      <c r="I36" s="13"/>
      <c r="J36" s="22"/>
      <c r="K36" s="13"/>
      <c r="L36" s="13"/>
      <c r="M36" s="13"/>
      <c r="N36" s="13"/>
      <c r="O36" s="13"/>
    </row>
    <row r="37" spans="1:15" ht="15">
      <c r="A37" s="13" t="s">
        <v>17</v>
      </c>
      <c r="B37" s="13"/>
      <c r="C37" s="13"/>
      <c r="D37" s="13"/>
      <c r="E37" s="13"/>
      <c r="F37" s="13"/>
      <c r="G37" s="13"/>
      <c r="H37" s="13"/>
      <c r="I37" s="13"/>
      <c r="J37" s="22"/>
      <c r="K37" s="13"/>
      <c r="L37" s="13"/>
      <c r="M37" s="13"/>
      <c r="N37" s="13"/>
      <c r="O37" s="13"/>
    </row>
    <row r="38" spans="1:15" ht="15">
      <c r="A38" s="13"/>
      <c r="B38" s="13"/>
      <c r="C38" s="13"/>
      <c r="D38" s="13"/>
      <c r="E38" s="13"/>
      <c r="F38" s="13"/>
      <c r="G38" s="13"/>
      <c r="H38" s="13"/>
      <c r="I38" s="13"/>
      <c r="J38" s="22"/>
      <c r="K38" s="13"/>
      <c r="L38" s="13"/>
      <c r="M38" s="13"/>
      <c r="N38" s="13"/>
      <c r="O38" s="13"/>
    </row>
    <row r="39" spans="1:15" ht="15">
      <c r="A39" s="13"/>
      <c r="B39" s="13"/>
      <c r="C39" s="13"/>
      <c r="D39" s="13"/>
      <c r="E39" s="13"/>
      <c r="F39" s="13"/>
      <c r="G39" s="13"/>
      <c r="H39" s="13"/>
      <c r="I39" s="13"/>
      <c r="J39" s="22"/>
      <c r="K39" s="13"/>
      <c r="L39" s="13"/>
      <c r="M39" s="13"/>
      <c r="N39" s="13"/>
      <c r="O39" s="13"/>
    </row>
    <row r="40" spans="1:15" ht="15">
      <c r="A40" s="56"/>
      <c r="B40" s="60"/>
      <c r="C40" s="60"/>
      <c r="D40" s="60"/>
      <c r="E40" s="60"/>
      <c r="F40" s="60"/>
      <c r="G40" s="60"/>
      <c r="H40" s="60"/>
      <c r="I40" s="60"/>
      <c r="J40" s="60"/>
      <c r="K40" s="13"/>
      <c r="L40" s="13"/>
      <c r="M40" s="13"/>
      <c r="N40" s="13"/>
      <c r="O40" s="13"/>
    </row>
    <row r="41" spans="1:15" ht="15">
      <c r="A41" s="13"/>
      <c r="B41" s="13"/>
      <c r="C41" s="13"/>
      <c r="D41" s="13"/>
      <c r="E41" s="13"/>
      <c r="F41" s="13"/>
      <c r="G41" s="13"/>
      <c r="H41" s="13"/>
      <c r="I41" s="13"/>
      <c r="J41" s="22"/>
      <c r="K41" s="13"/>
      <c r="L41" s="13"/>
      <c r="M41" s="13"/>
      <c r="N41" s="13"/>
      <c r="O41" s="13"/>
    </row>
    <row r="42" spans="1:15" ht="15">
      <c r="A42" s="13"/>
      <c r="B42" s="13"/>
      <c r="C42" s="13"/>
      <c r="D42" s="13"/>
      <c r="E42" s="13"/>
      <c r="F42" s="13"/>
      <c r="G42" s="13"/>
      <c r="H42" s="13"/>
      <c r="I42" s="13"/>
      <c r="J42" s="13"/>
      <c r="K42" s="13"/>
      <c r="L42" s="13"/>
      <c r="M42" s="13"/>
      <c r="N42" s="13"/>
      <c r="O42" s="13"/>
    </row>
    <row r="43" spans="1:15" ht="15">
      <c r="A43" s="13"/>
      <c r="B43" s="13"/>
      <c r="C43" s="13"/>
      <c r="D43" s="13"/>
      <c r="E43" s="13"/>
      <c r="F43" s="13"/>
      <c r="G43" s="13"/>
      <c r="H43" s="13"/>
      <c r="I43" s="13"/>
      <c r="J43" s="13"/>
      <c r="K43" s="13"/>
      <c r="L43" s="13"/>
      <c r="M43" s="13"/>
      <c r="N43" s="13"/>
      <c r="O43" s="13"/>
    </row>
    <row r="44" spans="1:15" ht="15">
      <c r="A44" s="13"/>
      <c r="B44" s="13"/>
      <c r="C44" s="13"/>
      <c r="D44" s="13"/>
      <c r="E44" s="13"/>
      <c r="F44" s="13"/>
      <c r="G44" s="13"/>
      <c r="H44" s="13"/>
      <c r="I44" s="13"/>
      <c r="J44" s="13"/>
      <c r="K44" s="13"/>
      <c r="L44" s="13"/>
      <c r="M44" s="13"/>
      <c r="N44" s="13"/>
      <c r="O44" s="13"/>
    </row>
    <row r="45" spans="1:15" ht="15">
      <c r="A45" s="13"/>
      <c r="B45" s="13"/>
      <c r="C45" s="13"/>
      <c r="D45" s="13"/>
      <c r="E45" s="13"/>
      <c r="F45" s="13"/>
      <c r="G45" s="13"/>
      <c r="H45" s="13"/>
      <c r="I45" s="13"/>
      <c r="J45" s="13"/>
      <c r="K45" s="13"/>
      <c r="L45" s="13"/>
      <c r="M45" s="13"/>
      <c r="N45" s="13"/>
      <c r="O45" s="13"/>
    </row>
    <row r="46" spans="1:15" ht="15">
      <c r="A46" s="13"/>
      <c r="B46" s="13"/>
      <c r="C46" s="13"/>
      <c r="D46" s="13"/>
      <c r="E46" s="13"/>
      <c r="F46" s="13"/>
      <c r="G46" s="13"/>
      <c r="H46" s="13"/>
      <c r="I46" s="13"/>
      <c r="J46" s="13"/>
      <c r="K46" s="13"/>
      <c r="L46" s="13"/>
      <c r="M46" s="13"/>
      <c r="N46" s="13"/>
      <c r="O46" s="13"/>
    </row>
  </sheetData>
  <sheetProtection/>
  <mergeCells count="2">
    <mergeCell ref="A40:J40"/>
    <mergeCell ref="A33:J33"/>
  </mergeCells>
  <hyperlinks>
    <hyperlink ref="A36" r:id="rId1" display="SOURCE:  New York State Department of Taxation and Finance; www.tax.ny.gov/research/stats/stat_pit/analysis_of_personal_income_tax_returns.htm (last viewed December 17, 2010)."/>
  </hyperlinks>
  <printOptions/>
  <pageMargins left="0.7" right="0.7" top="0.75" bottom="0.75" header="0.3" footer="0.3"/>
  <pageSetup fitToHeight="1" fitToWidth="1" horizontalDpi="600" verticalDpi="600" orientation="landscape" scale="70" r:id="rId2"/>
</worksheet>
</file>

<file path=xl/worksheets/sheet11.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selection activeCell="A1" sqref="A1"/>
    </sheetView>
  </sheetViews>
  <sheetFormatPr defaultColWidth="13.77734375" defaultRowHeight="15"/>
  <cols>
    <col min="1" max="1" width="20.77734375" style="0" customWidth="1"/>
  </cols>
  <sheetData>
    <row r="1" spans="1:12" ht="20.25">
      <c r="A1" s="11" t="s">
        <v>20</v>
      </c>
      <c r="B1" s="33"/>
      <c r="C1" s="33"/>
      <c r="D1" s="33"/>
      <c r="E1" s="33"/>
      <c r="F1" s="33"/>
      <c r="G1" s="33"/>
      <c r="H1" s="33"/>
      <c r="I1" s="33"/>
      <c r="K1" s="33"/>
      <c r="L1" s="13"/>
    </row>
    <row r="2" spans="1:12" ht="20.25">
      <c r="A2" s="11" t="s">
        <v>60</v>
      </c>
      <c r="B2" s="33"/>
      <c r="C2" s="33"/>
      <c r="D2" s="33"/>
      <c r="E2" s="33"/>
      <c r="F2" s="33"/>
      <c r="G2" s="33"/>
      <c r="H2" s="33"/>
      <c r="I2" s="33"/>
      <c r="J2" s="33"/>
      <c r="K2" s="33"/>
      <c r="L2" s="13"/>
    </row>
    <row r="3" spans="1:12" ht="20.25">
      <c r="A3" s="11" t="s">
        <v>0</v>
      </c>
      <c r="B3" s="33"/>
      <c r="C3" s="33"/>
      <c r="D3" s="33"/>
      <c r="E3" s="33"/>
      <c r="F3" s="33"/>
      <c r="G3" s="33"/>
      <c r="H3" s="33"/>
      <c r="I3" s="33"/>
      <c r="J3" s="33"/>
      <c r="K3" s="33"/>
      <c r="L3" s="13"/>
    </row>
    <row r="4" spans="1:12" ht="15">
      <c r="A4" s="13"/>
      <c r="B4" s="13"/>
      <c r="C4" s="13"/>
      <c r="D4" s="13"/>
      <c r="E4" s="13"/>
      <c r="F4" s="13"/>
      <c r="G4" s="13"/>
      <c r="H4" s="13"/>
      <c r="I4" s="13"/>
      <c r="J4" s="13"/>
      <c r="K4" s="13"/>
      <c r="L4" s="13"/>
    </row>
    <row r="5" spans="1:12" ht="59.25">
      <c r="A5" s="26" t="s">
        <v>7</v>
      </c>
      <c r="B5" s="27" t="s">
        <v>2</v>
      </c>
      <c r="C5" s="28" t="s">
        <v>8</v>
      </c>
      <c r="D5" s="28" t="s">
        <v>9</v>
      </c>
      <c r="E5" s="28" t="s">
        <v>10</v>
      </c>
      <c r="F5" s="28" t="s">
        <v>11</v>
      </c>
      <c r="G5" s="28" t="s">
        <v>12</v>
      </c>
      <c r="H5" s="28" t="s">
        <v>13</v>
      </c>
      <c r="I5" s="28" t="s">
        <v>30</v>
      </c>
      <c r="J5" s="28" t="s">
        <v>31</v>
      </c>
      <c r="K5" s="13"/>
      <c r="L5" s="13"/>
    </row>
    <row r="6" spans="1:12" ht="15">
      <c r="A6" s="12"/>
      <c r="B6" s="12"/>
      <c r="C6" s="42"/>
      <c r="D6" s="42"/>
      <c r="E6" s="42"/>
      <c r="F6" s="42"/>
      <c r="G6" s="42"/>
      <c r="H6" s="42"/>
      <c r="I6" s="42"/>
      <c r="J6" s="15"/>
      <c r="K6" s="13"/>
      <c r="L6" s="13"/>
    </row>
    <row r="7" spans="1:12" ht="15">
      <c r="A7" s="13" t="s">
        <v>1</v>
      </c>
      <c r="B7" s="18">
        <f aca="true" t="shared" si="0" ref="B7:I7">SUM(B8:B29)</f>
        <v>5577785</v>
      </c>
      <c r="C7" s="37">
        <f t="shared" si="0"/>
        <v>477896948.845</v>
      </c>
      <c r="D7" s="37">
        <f t="shared" si="0"/>
        <v>79486836.21100003</v>
      </c>
      <c r="E7" s="37">
        <f t="shared" si="0"/>
        <v>3440608.8880000003</v>
      </c>
      <c r="F7" s="37">
        <f t="shared" si="0"/>
        <v>394973691.39699996</v>
      </c>
      <c r="G7" s="37">
        <f t="shared" si="0"/>
        <v>26214304.783</v>
      </c>
      <c r="H7" s="37">
        <f t="shared" si="0"/>
        <v>1523652.8390000002</v>
      </c>
      <c r="I7" s="37">
        <f t="shared" si="0"/>
        <v>24690651.941</v>
      </c>
      <c r="J7" s="32">
        <v>0.05167</v>
      </c>
      <c r="K7" s="13"/>
      <c r="L7" s="13"/>
    </row>
    <row r="8" spans="1:12" ht="15">
      <c r="A8" s="13" t="s">
        <v>35</v>
      </c>
      <c r="B8" s="13">
        <v>121624</v>
      </c>
      <c r="C8" s="29">
        <v>477518.119</v>
      </c>
      <c r="D8" s="29">
        <v>362998.973</v>
      </c>
      <c r="E8" s="41">
        <v>13.374</v>
      </c>
      <c r="F8" s="29">
        <v>118421.846</v>
      </c>
      <c r="G8" s="29">
        <v>4677.019</v>
      </c>
      <c r="H8" s="29">
        <v>169.079</v>
      </c>
      <c r="I8" s="29">
        <v>4507.939</v>
      </c>
      <c r="J8" s="32">
        <v>0.009440351728307926</v>
      </c>
      <c r="K8" s="13"/>
      <c r="L8" s="35"/>
    </row>
    <row r="9" spans="1:12" ht="15">
      <c r="A9" s="39" t="s">
        <v>37</v>
      </c>
      <c r="B9" s="13">
        <v>214336</v>
      </c>
      <c r="C9" s="29">
        <v>1655502.171</v>
      </c>
      <c r="D9" s="29">
        <v>943126.44</v>
      </c>
      <c r="E9" s="29">
        <v>591.555</v>
      </c>
      <c r="F9" s="29">
        <v>712055.752</v>
      </c>
      <c r="G9" s="29">
        <v>28383.642</v>
      </c>
      <c r="H9" s="29">
        <v>3146.058</v>
      </c>
      <c r="I9" s="29">
        <v>25237.584</v>
      </c>
      <c r="J9" s="32">
        <v>0.01524466983015512</v>
      </c>
      <c r="K9" s="13"/>
      <c r="L9" s="36"/>
    </row>
    <row r="10" spans="1:12" ht="15">
      <c r="A10" s="40" t="s">
        <v>36</v>
      </c>
      <c r="B10" s="13">
        <v>315572</v>
      </c>
      <c r="C10" s="29">
        <v>3936293.446</v>
      </c>
      <c r="D10" s="29">
        <v>2207083.165</v>
      </c>
      <c r="E10" s="29">
        <v>14782</v>
      </c>
      <c r="F10" s="29">
        <v>1714428.281</v>
      </c>
      <c r="G10" s="29">
        <v>68727.204</v>
      </c>
      <c r="H10" s="29">
        <v>13941.538</v>
      </c>
      <c r="I10" s="29">
        <v>54785.666</v>
      </c>
      <c r="J10" s="32">
        <v>0.01391808480530646</v>
      </c>
      <c r="K10" s="13"/>
      <c r="L10" s="13"/>
    </row>
    <row r="11" spans="1:12" ht="15">
      <c r="A11" s="40" t="s">
        <v>38</v>
      </c>
      <c r="B11" s="13">
        <v>342857</v>
      </c>
      <c r="C11" s="29">
        <v>6007532.281</v>
      </c>
      <c r="D11" s="29">
        <v>2985182.407</v>
      </c>
      <c r="E11" s="29">
        <v>34213.351</v>
      </c>
      <c r="F11" s="29">
        <v>2988136.524</v>
      </c>
      <c r="G11" s="29">
        <v>123072.413</v>
      </c>
      <c r="H11" s="29">
        <v>21421.632</v>
      </c>
      <c r="I11" s="29">
        <v>101650.781</v>
      </c>
      <c r="J11" s="32">
        <v>0.016920555104046723</v>
      </c>
      <c r="K11" s="13"/>
      <c r="L11" s="13"/>
    </row>
    <row r="12" spans="1:12" ht="15">
      <c r="A12" s="40" t="s">
        <v>39</v>
      </c>
      <c r="B12" s="13">
        <v>357102</v>
      </c>
      <c r="C12" s="29">
        <v>8047645.795</v>
      </c>
      <c r="D12" s="29">
        <v>3370272.911</v>
      </c>
      <c r="E12" s="29">
        <v>80748.618</v>
      </c>
      <c r="F12" s="29">
        <v>4596624.267</v>
      </c>
      <c r="G12" s="29">
        <v>202045.635</v>
      </c>
      <c r="H12" s="29">
        <v>30055.458</v>
      </c>
      <c r="I12" s="29">
        <v>171990.177</v>
      </c>
      <c r="J12" s="32">
        <v>0.021371489424504425</v>
      </c>
      <c r="K12" s="13"/>
      <c r="L12" s="13"/>
    </row>
    <row r="13" spans="1:12" ht="15">
      <c r="A13" s="40" t="s">
        <v>40</v>
      </c>
      <c r="B13" s="13">
        <v>389503</v>
      </c>
      <c r="C13" s="29">
        <v>10718326.697</v>
      </c>
      <c r="D13" s="29">
        <v>4025359.851</v>
      </c>
      <c r="E13" s="29">
        <v>169228.316</v>
      </c>
      <c r="F13" s="29">
        <v>6523738.53</v>
      </c>
      <c r="G13" s="29">
        <v>300010.059</v>
      </c>
      <c r="H13" s="29">
        <v>35459.608</v>
      </c>
      <c r="I13" s="29">
        <v>264550.451</v>
      </c>
      <c r="J13" s="32">
        <v>0.024682066378331816</v>
      </c>
      <c r="K13" s="13"/>
      <c r="L13" s="13"/>
    </row>
    <row r="14" spans="1:12" ht="15">
      <c r="A14" s="40" t="s">
        <v>41</v>
      </c>
      <c r="B14" s="13">
        <v>398523</v>
      </c>
      <c r="C14" s="29">
        <v>12940048.628</v>
      </c>
      <c r="D14" s="29">
        <v>4370948.269</v>
      </c>
      <c r="E14" s="29">
        <v>229458.347</v>
      </c>
      <c r="F14" s="29">
        <v>8339642.011</v>
      </c>
      <c r="G14" s="29">
        <v>402602.307</v>
      </c>
      <c r="H14" s="29">
        <v>36898.909</v>
      </c>
      <c r="I14" s="29">
        <v>365703.397</v>
      </c>
      <c r="J14" s="32">
        <v>0.02826136187839989</v>
      </c>
      <c r="K14" s="13"/>
      <c r="L14" s="13"/>
    </row>
    <row r="15" spans="1:12" ht="15">
      <c r="A15" s="40" t="s">
        <v>42</v>
      </c>
      <c r="B15" s="13">
        <v>366363</v>
      </c>
      <c r="C15" s="29">
        <v>13727080.966</v>
      </c>
      <c r="D15" s="29">
        <v>4198067.559</v>
      </c>
      <c r="E15" s="29">
        <v>224463.186</v>
      </c>
      <c r="F15" s="29">
        <v>9304550.221</v>
      </c>
      <c r="G15" s="29">
        <v>467194.91</v>
      </c>
      <c r="H15" s="29">
        <v>28649.852</v>
      </c>
      <c r="I15" s="29">
        <v>438545.058</v>
      </c>
      <c r="J15" s="32">
        <v>0.031947437265520094</v>
      </c>
      <c r="K15" s="13"/>
      <c r="L15" s="13"/>
    </row>
    <row r="16" spans="1:12" ht="15">
      <c r="A16" s="40" t="s">
        <v>43</v>
      </c>
      <c r="B16" s="13">
        <v>331098</v>
      </c>
      <c r="C16" s="29">
        <v>14065971.106</v>
      </c>
      <c r="D16" s="29">
        <v>4022298.029</v>
      </c>
      <c r="E16" s="29">
        <v>222968.183</v>
      </c>
      <c r="F16" s="29">
        <v>9820704.894</v>
      </c>
      <c r="G16" s="29">
        <v>505920.242</v>
      </c>
      <c r="H16" s="29">
        <v>29846.228</v>
      </c>
      <c r="I16" s="29">
        <v>476074.014</v>
      </c>
      <c r="J16" s="32">
        <v>0.03384579780609141</v>
      </c>
      <c r="K16" s="13"/>
      <c r="L16" s="13"/>
    </row>
    <row r="17" spans="1:12" ht="15">
      <c r="A17" s="40" t="s">
        <v>44</v>
      </c>
      <c r="B17" s="13">
        <v>287324</v>
      </c>
      <c r="C17" s="29">
        <v>13633101.683</v>
      </c>
      <c r="D17" s="29">
        <v>3657728.926</v>
      </c>
      <c r="E17" s="29">
        <v>195158.022</v>
      </c>
      <c r="F17" s="29">
        <v>9780214.734</v>
      </c>
      <c r="G17" s="29">
        <v>517660.792</v>
      </c>
      <c r="H17" s="29">
        <v>28289.032</v>
      </c>
      <c r="I17" s="29">
        <v>489371.76</v>
      </c>
      <c r="J17" s="32">
        <v>0.03589584904293859</v>
      </c>
      <c r="K17" s="13"/>
      <c r="L17" s="13"/>
    </row>
    <row r="18" spans="1:12" ht="15">
      <c r="A18" s="40" t="s">
        <v>45</v>
      </c>
      <c r="B18" s="13">
        <v>246890</v>
      </c>
      <c r="C18" s="29">
        <v>12949836.499</v>
      </c>
      <c r="D18" s="29">
        <v>3333750.993</v>
      </c>
      <c r="E18" s="29">
        <v>172150.472</v>
      </c>
      <c r="F18" s="29">
        <v>9443935.035</v>
      </c>
      <c r="G18" s="29">
        <v>509052.05</v>
      </c>
      <c r="H18" s="29">
        <v>25278.343</v>
      </c>
      <c r="I18" s="29">
        <v>483773.707</v>
      </c>
      <c r="J18" s="32">
        <v>0.037357514671120175</v>
      </c>
      <c r="K18" s="13"/>
      <c r="L18" s="13"/>
    </row>
    <row r="19" spans="1:12" ht="15">
      <c r="A19" s="40" t="s">
        <v>46</v>
      </c>
      <c r="B19" s="13">
        <v>217965</v>
      </c>
      <c r="C19" s="29">
        <v>12514234.852</v>
      </c>
      <c r="D19" s="29">
        <v>3065146.856</v>
      </c>
      <c r="E19" s="29">
        <v>163473.02</v>
      </c>
      <c r="F19" s="29">
        <v>9285614.976</v>
      </c>
      <c r="G19" s="29">
        <v>507901.334</v>
      </c>
      <c r="H19" s="29">
        <v>19402.471</v>
      </c>
      <c r="I19" s="29">
        <v>488498.863</v>
      </c>
      <c r="J19" s="32">
        <v>0.03903545592497244</v>
      </c>
      <c r="K19" s="13"/>
      <c r="L19" s="13"/>
    </row>
    <row r="20" spans="1:12" ht="15">
      <c r="A20" s="40" t="s">
        <v>47</v>
      </c>
      <c r="B20" s="13">
        <v>192943</v>
      </c>
      <c r="C20" s="29">
        <v>12048516.689</v>
      </c>
      <c r="D20" s="29">
        <v>2857262.548</v>
      </c>
      <c r="E20" s="29">
        <v>154061.107</v>
      </c>
      <c r="F20" s="29">
        <v>9037193.034</v>
      </c>
      <c r="G20" s="29">
        <v>502055.277</v>
      </c>
      <c r="H20" s="29">
        <v>20088.102</v>
      </c>
      <c r="I20" s="29">
        <v>481967.175</v>
      </c>
      <c r="J20" s="32">
        <v>0.04000220005837102</v>
      </c>
      <c r="K20" s="13"/>
      <c r="L20" s="13"/>
    </row>
    <row r="21" spans="1:12" ht="15">
      <c r="A21" s="40" t="s">
        <v>48</v>
      </c>
      <c r="B21" s="13">
        <v>331811</v>
      </c>
      <c r="C21" s="29">
        <v>23165771.084</v>
      </c>
      <c r="D21" s="29">
        <v>5197205.798</v>
      </c>
      <c r="E21" s="29">
        <v>278682.809</v>
      </c>
      <c r="F21" s="29">
        <v>17689882.477</v>
      </c>
      <c r="G21" s="29">
        <v>1002196.62</v>
      </c>
      <c r="H21" s="29">
        <v>33294.588</v>
      </c>
      <c r="I21" s="29">
        <v>968902.031</v>
      </c>
      <c r="J21" s="32">
        <v>0.04182472612229151</v>
      </c>
      <c r="K21" s="13"/>
      <c r="L21" s="13"/>
    </row>
    <row r="22" spans="1:12" ht="15">
      <c r="A22" s="40" t="s">
        <v>49</v>
      </c>
      <c r="B22" s="13">
        <v>571748</v>
      </c>
      <c r="C22" s="29">
        <v>49342414.999</v>
      </c>
      <c r="D22" s="29">
        <v>10154608.511</v>
      </c>
      <c r="E22" s="29">
        <v>557567.272</v>
      </c>
      <c r="F22" s="29">
        <v>38630239.216</v>
      </c>
      <c r="G22" s="29">
        <v>2259907.456</v>
      </c>
      <c r="H22" s="29">
        <v>77202.212</v>
      </c>
      <c r="I22" s="29">
        <v>2182705.244</v>
      </c>
      <c r="J22" s="32">
        <v>0.044235881929253686</v>
      </c>
      <c r="K22" s="13"/>
      <c r="L22" s="13"/>
    </row>
    <row r="23" spans="1:12" ht="15">
      <c r="A23" s="40" t="s">
        <v>50</v>
      </c>
      <c r="B23" s="13">
        <v>471939</v>
      </c>
      <c r="C23" s="29">
        <v>56785065.535</v>
      </c>
      <c r="D23" s="29">
        <v>10013277.679</v>
      </c>
      <c r="E23" s="29">
        <v>496790.214</v>
      </c>
      <c r="F23" s="29">
        <v>46274997.642</v>
      </c>
      <c r="G23" s="29">
        <v>2975460.104</v>
      </c>
      <c r="H23" s="29">
        <v>125195.688</v>
      </c>
      <c r="I23" s="29">
        <v>2850264.416</v>
      </c>
      <c r="J23" s="32">
        <v>0.05019390907003908</v>
      </c>
      <c r="K23" s="13"/>
      <c r="L23" s="13"/>
    </row>
    <row r="24" spans="1:12" ht="15">
      <c r="A24" s="40" t="s">
        <v>51</v>
      </c>
      <c r="B24" s="13">
        <v>163091</v>
      </c>
      <c r="C24" s="29">
        <v>27898124.343</v>
      </c>
      <c r="D24" s="29">
        <v>4150612.529</v>
      </c>
      <c r="E24" s="29">
        <v>174962.644</v>
      </c>
      <c r="F24" s="29">
        <v>23572549.17</v>
      </c>
      <c r="G24" s="29">
        <v>1647692.692</v>
      </c>
      <c r="H24" s="29">
        <v>71536.456</v>
      </c>
      <c r="I24" s="29">
        <v>1576156.236</v>
      </c>
      <c r="J24" s="32">
        <v>0.05649685321570653</v>
      </c>
      <c r="K24" s="13"/>
      <c r="L24" s="13"/>
    </row>
    <row r="25" spans="1:12" ht="15">
      <c r="A25" s="40" t="s">
        <v>52</v>
      </c>
      <c r="B25" s="13">
        <v>183994</v>
      </c>
      <c r="C25" s="29">
        <v>53805071.319</v>
      </c>
      <c r="D25" s="29">
        <v>5019338.04</v>
      </c>
      <c r="E25" s="29">
        <v>189571.586</v>
      </c>
      <c r="F25" s="29">
        <v>48596161.693</v>
      </c>
      <c r="G25" s="29">
        <v>3521847.135</v>
      </c>
      <c r="H25" s="29">
        <v>179848.075</v>
      </c>
      <c r="I25" s="29">
        <v>3341999.06</v>
      </c>
      <c r="J25" s="32">
        <v>0.062113086704893024</v>
      </c>
      <c r="K25" s="13"/>
      <c r="L25" s="13"/>
    </row>
    <row r="26" spans="1:12" ht="15">
      <c r="A26" s="40" t="s">
        <v>53</v>
      </c>
      <c r="B26" s="13">
        <v>42097</v>
      </c>
      <c r="C26" s="29">
        <v>28882979.103</v>
      </c>
      <c r="D26" s="29">
        <v>1255413.801</v>
      </c>
      <c r="E26" s="29">
        <v>46054.812</v>
      </c>
      <c r="F26" s="29">
        <v>27581510.49</v>
      </c>
      <c r="G26" s="29">
        <v>2123755.327</v>
      </c>
      <c r="H26" s="29">
        <v>134250.341</v>
      </c>
      <c r="I26" s="29">
        <v>1989504.986</v>
      </c>
      <c r="J26" s="32">
        <v>0.06888157135402127</v>
      </c>
      <c r="K26" s="13"/>
      <c r="L26" s="13"/>
    </row>
    <row r="27" spans="1:12" ht="15">
      <c r="A27" s="39" t="s">
        <v>54</v>
      </c>
      <c r="B27" s="13">
        <v>26897</v>
      </c>
      <c r="C27" s="29">
        <v>51875748.744</v>
      </c>
      <c r="D27" s="29">
        <v>1666793.378</v>
      </c>
      <c r="E27" s="29">
        <v>30773</v>
      </c>
      <c r="F27" s="29">
        <v>50178182.366</v>
      </c>
      <c r="G27" s="29">
        <v>3863706.671</v>
      </c>
      <c r="H27" s="29">
        <v>276632.611</v>
      </c>
      <c r="I27" s="29">
        <v>3587074.06</v>
      </c>
      <c r="J27" s="32">
        <v>0.06914741756695868</v>
      </c>
      <c r="K27" s="13"/>
      <c r="L27" s="13"/>
    </row>
    <row r="28" spans="1:12" ht="15">
      <c r="A28" s="40" t="s">
        <v>55</v>
      </c>
      <c r="B28" s="13">
        <v>2364</v>
      </c>
      <c r="C28" s="29">
        <v>16169504.166</v>
      </c>
      <c r="D28" s="29">
        <v>534406.634</v>
      </c>
      <c r="E28" s="29">
        <v>2736</v>
      </c>
      <c r="F28" s="29">
        <v>15632361.532</v>
      </c>
      <c r="G28" s="29">
        <v>1203690.66</v>
      </c>
      <c r="H28" s="29">
        <v>89479.999</v>
      </c>
      <c r="I28" s="29">
        <v>1114210.661</v>
      </c>
      <c r="J28" s="32">
        <v>0.0689081526286302</v>
      </c>
      <c r="K28" s="13"/>
      <c r="L28" s="13"/>
    </row>
    <row r="29" spans="1:12" ht="15">
      <c r="A29" s="40" t="s">
        <v>56</v>
      </c>
      <c r="B29" s="13">
        <v>1744</v>
      </c>
      <c r="C29" s="29">
        <v>47250660.62</v>
      </c>
      <c r="D29" s="29">
        <v>2095952.914</v>
      </c>
      <c r="E29" s="29">
        <v>2161</v>
      </c>
      <c r="F29" s="29">
        <v>45152546.706</v>
      </c>
      <c r="G29" s="29">
        <v>3476745.234</v>
      </c>
      <c r="H29" s="29">
        <v>243566.559</v>
      </c>
      <c r="I29" s="29">
        <v>3233178.675</v>
      </c>
      <c r="J29" s="32">
        <v>0.06842610521367987</v>
      </c>
      <c r="K29" s="13"/>
      <c r="L29" s="13"/>
    </row>
    <row r="30" spans="1:12" ht="15">
      <c r="A30" s="12"/>
      <c r="B30" s="12"/>
      <c r="C30" s="12"/>
      <c r="D30" s="12"/>
      <c r="E30" s="12"/>
      <c r="F30" s="12"/>
      <c r="G30" s="12"/>
      <c r="H30" s="12"/>
      <c r="I30" s="12"/>
      <c r="J30" s="21"/>
      <c r="K30" s="13"/>
      <c r="L30" s="13"/>
    </row>
    <row r="31" spans="1:12" ht="15">
      <c r="A31" s="13" t="s">
        <v>63</v>
      </c>
      <c r="B31" s="13"/>
      <c r="C31" s="13"/>
      <c r="D31" s="13"/>
      <c r="E31" s="13"/>
      <c r="F31" s="13"/>
      <c r="G31" s="13"/>
      <c r="H31" s="13"/>
      <c r="I31" s="13"/>
      <c r="J31" s="22"/>
      <c r="K31" s="13"/>
      <c r="L31" s="13"/>
    </row>
    <row r="32" spans="1:12" ht="15">
      <c r="A32" s="13"/>
      <c r="B32" s="13"/>
      <c r="C32" s="13"/>
      <c r="D32" s="13"/>
      <c r="E32" s="13"/>
      <c r="F32" s="13"/>
      <c r="G32" s="13"/>
      <c r="H32" s="13"/>
      <c r="I32" s="13"/>
      <c r="J32" s="22"/>
      <c r="K32" s="13"/>
      <c r="L32" s="13"/>
    </row>
    <row r="33" spans="1:12" ht="119.25" customHeight="1">
      <c r="A33" s="56" t="s">
        <v>61</v>
      </c>
      <c r="B33" s="56"/>
      <c r="C33" s="56"/>
      <c r="D33" s="56"/>
      <c r="E33" s="56"/>
      <c r="F33" s="56"/>
      <c r="G33" s="56"/>
      <c r="H33" s="56"/>
      <c r="I33" s="56"/>
      <c r="J33" s="56"/>
      <c r="K33" s="13"/>
      <c r="L33" s="13"/>
    </row>
    <row r="34" spans="1:12" ht="15">
      <c r="A34" s="13" t="s">
        <v>25</v>
      </c>
      <c r="B34" s="13"/>
      <c r="C34" s="13"/>
      <c r="D34" s="13"/>
      <c r="E34" s="13"/>
      <c r="F34" s="13"/>
      <c r="G34" s="13"/>
      <c r="H34" s="13"/>
      <c r="I34" s="13"/>
      <c r="J34" s="22"/>
      <c r="K34" s="13"/>
      <c r="L34" s="13"/>
    </row>
    <row r="35" spans="1:12" ht="15">
      <c r="A35" s="13"/>
      <c r="B35" s="13"/>
      <c r="C35" s="13"/>
      <c r="D35" s="13"/>
      <c r="E35" s="13"/>
      <c r="F35" s="13"/>
      <c r="G35" s="13"/>
      <c r="H35" s="13"/>
      <c r="I35" s="13"/>
      <c r="J35" s="22"/>
      <c r="K35" s="13"/>
      <c r="L35" s="13"/>
    </row>
    <row r="36" spans="1:12" ht="15">
      <c r="A36" s="63" t="s">
        <v>62</v>
      </c>
      <c r="B36" s="13"/>
      <c r="C36" s="13"/>
      <c r="D36" s="13"/>
      <c r="E36" s="13"/>
      <c r="F36" s="13"/>
      <c r="G36" s="13"/>
      <c r="H36" s="13"/>
      <c r="I36" s="13"/>
      <c r="J36" s="22"/>
      <c r="K36" s="13"/>
      <c r="L36" s="13"/>
    </row>
    <row r="37" spans="1:12" ht="15">
      <c r="A37" s="13" t="s">
        <v>21</v>
      </c>
      <c r="B37" s="13"/>
      <c r="C37" s="13"/>
      <c r="D37" s="13"/>
      <c r="E37" s="13"/>
      <c r="F37" s="13"/>
      <c r="G37" s="13"/>
      <c r="H37" s="13"/>
      <c r="I37" s="13"/>
      <c r="J37" s="22"/>
      <c r="K37" s="13"/>
      <c r="L37" s="13"/>
    </row>
    <row r="38" spans="1:12" ht="15">
      <c r="A38" s="13"/>
      <c r="B38" s="13"/>
      <c r="C38" s="13"/>
      <c r="D38" s="13"/>
      <c r="E38" s="13"/>
      <c r="F38" s="13"/>
      <c r="G38" s="13"/>
      <c r="H38" s="13"/>
      <c r="I38" s="13"/>
      <c r="J38" s="22"/>
      <c r="K38" s="13"/>
      <c r="L38" s="13"/>
    </row>
    <row r="39" spans="1:12" ht="15">
      <c r="A39" s="13"/>
      <c r="B39" s="13"/>
      <c r="C39" s="13"/>
      <c r="D39" s="13"/>
      <c r="E39" s="13"/>
      <c r="F39" s="13"/>
      <c r="G39" s="13"/>
      <c r="H39" s="13"/>
      <c r="I39" s="13"/>
      <c r="J39" s="22"/>
      <c r="K39" s="13"/>
      <c r="L39" s="13"/>
    </row>
  </sheetData>
  <sheetProtection/>
  <mergeCells count="1">
    <mergeCell ref="A33:J33"/>
  </mergeCells>
  <hyperlinks>
    <hyperlink ref="A36" r:id="rId1" display="SOURCE: New York State Department of Taxation and Finance; www.tax.state.ny.us/stat_pit/analysis_of_personal_income_tax_returns.htm (last viewed March 21, 2008)."/>
  </hyperlinks>
  <printOptions/>
  <pageMargins left="0.7" right="0.7" top="0.75" bottom="0.75" header="0.3" footer="0.3"/>
  <pageSetup fitToHeight="1" fitToWidth="1" horizontalDpi="600" verticalDpi="600" orientation="landscape" scale="70" r:id="rId2"/>
</worksheet>
</file>

<file path=xl/worksheets/sheet12.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A1" sqref="A1"/>
    </sheetView>
  </sheetViews>
  <sheetFormatPr defaultColWidth="13.77734375" defaultRowHeight="15"/>
  <cols>
    <col min="1" max="1" width="20.77734375" style="0" customWidth="1"/>
  </cols>
  <sheetData>
    <row r="1" spans="1:12" ht="20.25">
      <c r="A1" s="11" t="s">
        <v>20</v>
      </c>
      <c r="B1" s="33"/>
      <c r="C1" s="33"/>
      <c r="D1" s="33"/>
      <c r="E1" s="33"/>
      <c r="F1" s="33"/>
      <c r="G1" s="33"/>
      <c r="H1" s="33"/>
      <c r="I1" s="33"/>
      <c r="K1" s="33"/>
      <c r="L1" s="13"/>
    </row>
    <row r="2" spans="1:12" ht="20.25">
      <c r="A2" s="11" t="s">
        <v>64</v>
      </c>
      <c r="B2" s="33"/>
      <c r="C2" s="33"/>
      <c r="D2" s="33"/>
      <c r="E2" s="33"/>
      <c r="F2" s="33"/>
      <c r="G2" s="33"/>
      <c r="H2" s="33"/>
      <c r="I2" s="33"/>
      <c r="J2" s="33"/>
      <c r="K2" s="33"/>
      <c r="L2" s="13"/>
    </row>
    <row r="3" spans="1:12" ht="20.25">
      <c r="A3" s="11" t="s">
        <v>0</v>
      </c>
      <c r="B3" s="33"/>
      <c r="C3" s="33"/>
      <c r="D3" s="33"/>
      <c r="E3" s="33"/>
      <c r="F3" s="33"/>
      <c r="G3" s="33"/>
      <c r="H3" s="33"/>
      <c r="I3" s="33"/>
      <c r="J3" s="33"/>
      <c r="K3" s="33"/>
      <c r="L3" s="13"/>
    </row>
    <row r="4" spans="1:12" ht="15">
      <c r="A4" s="13"/>
      <c r="B4" s="13"/>
      <c r="C4" s="13"/>
      <c r="D4" s="13"/>
      <c r="E4" s="13"/>
      <c r="F4" s="13"/>
      <c r="G4" s="13"/>
      <c r="H4" s="13"/>
      <c r="I4" s="13"/>
      <c r="J4" s="13"/>
      <c r="K4" s="13"/>
      <c r="L4" s="13"/>
    </row>
    <row r="5" spans="1:12" ht="59.25">
      <c r="A5" s="26" t="s">
        <v>7</v>
      </c>
      <c r="B5" s="27" t="s">
        <v>2</v>
      </c>
      <c r="C5" s="28" t="s">
        <v>8</v>
      </c>
      <c r="D5" s="28" t="s">
        <v>9</v>
      </c>
      <c r="E5" s="28" t="s">
        <v>10</v>
      </c>
      <c r="F5" s="28" t="s">
        <v>11</v>
      </c>
      <c r="G5" s="28" t="s">
        <v>12</v>
      </c>
      <c r="H5" s="28" t="s">
        <v>13</v>
      </c>
      <c r="I5" s="28" t="s">
        <v>30</v>
      </c>
      <c r="J5" s="28" t="s">
        <v>31</v>
      </c>
      <c r="K5" s="13"/>
      <c r="L5" s="13"/>
    </row>
    <row r="6" spans="1:12" ht="15">
      <c r="A6" s="12"/>
      <c r="B6" s="12"/>
      <c r="C6" s="42"/>
      <c r="D6" s="42"/>
      <c r="E6" s="42"/>
      <c r="F6" s="42"/>
      <c r="G6" s="42"/>
      <c r="H6" s="42"/>
      <c r="I6" s="42"/>
      <c r="J6" s="15"/>
      <c r="K6" s="13"/>
      <c r="L6" s="13"/>
    </row>
    <row r="7" spans="1:12" ht="15">
      <c r="A7" s="13" t="s">
        <v>1</v>
      </c>
      <c r="B7" s="18">
        <v>5438626</v>
      </c>
      <c r="C7" s="37">
        <f aca="true" t="shared" si="0" ref="C7:I7">SUM(C8:C29)</f>
        <v>439388111.4639999</v>
      </c>
      <c r="D7" s="37">
        <f t="shared" si="0"/>
        <v>75789199.904</v>
      </c>
      <c r="E7" s="37">
        <f t="shared" si="0"/>
        <v>3535086.0239999997</v>
      </c>
      <c r="F7" s="37">
        <f t="shared" si="0"/>
        <v>360079163.769</v>
      </c>
      <c r="G7" s="37">
        <f t="shared" si="0"/>
        <v>23676868.8</v>
      </c>
      <c r="H7" s="37">
        <f t="shared" si="0"/>
        <v>1244563.6849999998</v>
      </c>
      <c r="I7" s="37">
        <f t="shared" si="0"/>
        <v>22432305.115000002</v>
      </c>
      <c r="J7" s="32">
        <v>0.051050000000000005</v>
      </c>
      <c r="K7" s="13"/>
      <c r="L7" s="13"/>
    </row>
    <row r="8" spans="1:12" ht="15">
      <c r="A8" s="13" t="s">
        <v>35</v>
      </c>
      <c r="B8" s="13">
        <v>114386</v>
      </c>
      <c r="C8" s="29">
        <v>446540.952</v>
      </c>
      <c r="D8" s="29">
        <v>350855.584</v>
      </c>
      <c r="E8" s="41">
        <v>72.142</v>
      </c>
      <c r="F8" s="29">
        <v>110951.457</v>
      </c>
      <c r="G8" s="29">
        <v>4385.728</v>
      </c>
      <c r="H8" s="29">
        <v>33.227</v>
      </c>
      <c r="I8" s="29">
        <v>4352.501</v>
      </c>
      <c r="J8" s="32">
        <v>0.009747148566118522</v>
      </c>
      <c r="K8" s="13"/>
      <c r="L8" s="35"/>
    </row>
    <row r="9" spans="1:12" ht="15">
      <c r="A9" s="39" t="s">
        <v>37</v>
      </c>
      <c r="B9" s="13">
        <v>184316</v>
      </c>
      <c r="C9" s="29">
        <v>1444668.22</v>
      </c>
      <c r="D9" s="29">
        <v>864530.408</v>
      </c>
      <c r="E9" s="29">
        <v>626.132</v>
      </c>
      <c r="F9" s="29">
        <v>579511.68</v>
      </c>
      <c r="G9" s="29">
        <v>23093.645</v>
      </c>
      <c r="H9" s="29">
        <v>2895.742</v>
      </c>
      <c r="I9" s="29">
        <v>20197.903</v>
      </c>
      <c r="J9" s="32">
        <v>0.013980997657718255</v>
      </c>
      <c r="K9" s="13"/>
      <c r="L9" s="36"/>
    </row>
    <row r="10" spans="1:12" ht="15">
      <c r="A10" s="40" t="s">
        <v>36</v>
      </c>
      <c r="B10" s="13">
        <v>299642</v>
      </c>
      <c r="C10" s="29">
        <v>3740447.965</v>
      </c>
      <c r="D10" s="29">
        <v>2143342.715</v>
      </c>
      <c r="E10" s="29">
        <v>13541.416</v>
      </c>
      <c r="F10" s="29">
        <v>1583563.835</v>
      </c>
      <c r="G10" s="29">
        <v>63438.206</v>
      </c>
      <c r="H10" s="29">
        <v>13740.2</v>
      </c>
      <c r="I10" s="29">
        <v>49698.006</v>
      </c>
      <c r="J10" s="32">
        <v>0.013286645467343107</v>
      </c>
      <c r="K10" s="13"/>
      <c r="L10" s="13"/>
    </row>
    <row r="11" spans="1:12" ht="15">
      <c r="A11" s="40" t="s">
        <v>38</v>
      </c>
      <c r="B11" s="13">
        <v>339759</v>
      </c>
      <c r="C11" s="29">
        <v>5957138.115</v>
      </c>
      <c r="D11" s="29">
        <v>2974667.79</v>
      </c>
      <c r="E11" s="29">
        <v>36858.906</v>
      </c>
      <c r="F11" s="29">
        <v>2945611.419</v>
      </c>
      <c r="G11" s="29">
        <v>121194.676</v>
      </c>
      <c r="H11" s="29">
        <v>21358.755</v>
      </c>
      <c r="I11" s="29">
        <v>99835.921</v>
      </c>
      <c r="J11" s="32">
        <v>0.01675904084691513</v>
      </c>
      <c r="K11" s="13"/>
      <c r="L11" s="13"/>
    </row>
    <row r="12" spans="1:12" ht="15">
      <c r="A12" s="40" t="s">
        <v>39</v>
      </c>
      <c r="B12" s="13">
        <v>360296</v>
      </c>
      <c r="C12" s="29">
        <v>8117890.573</v>
      </c>
      <c r="D12" s="29">
        <v>3462901.832</v>
      </c>
      <c r="E12" s="29">
        <v>87492.815</v>
      </c>
      <c r="F12" s="29">
        <v>4567495.926</v>
      </c>
      <c r="G12" s="29">
        <v>200212.048</v>
      </c>
      <c r="H12" s="29">
        <v>31143.367</v>
      </c>
      <c r="I12" s="29">
        <v>169068.681</v>
      </c>
      <c r="J12" s="32">
        <v>0.020826676521400803</v>
      </c>
      <c r="K12" s="13"/>
      <c r="L12" s="13"/>
    </row>
    <row r="13" spans="1:12" ht="15">
      <c r="A13" s="40" t="s">
        <v>40</v>
      </c>
      <c r="B13" s="13">
        <v>391016</v>
      </c>
      <c r="C13" s="29">
        <v>10762988.968</v>
      </c>
      <c r="D13" s="29">
        <v>4051823.457</v>
      </c>
      <c r="E13" s="29">
        <v>183160.023</v>
      </c>
      <c r="F13" s="29">
        <v>6528005.488</v>
      </c>
      <c r="G13" s="29">
        <v>299267.61</v>
      </c>
      <c r="H13" s="29">
        <v>35127.769</v>
      </c>
      <c r="I13" s="29">
        <v>264139.841</v>
      </c>
      <c r="J13" s="32">
        <v>0.024541495098185814</v>
      </c>
      <c r="K13" s="13"/>
      <c r="L13" s="13"/>
    </row>
    <row r="14" spans="1:12" ht="15">
      <c r="A14" s="40" t="s">
        <v>41</v>
      </c>
      <c r="B14" s="13">
        <v>400990</v>
      </c>
      <c r="C14" s="29">
        <v>13024832.087</v>
      </c>
      <c r="D14" s="29">
        <v>4455012.228</v>
      </c>
      <c r="E14" s="29">
        <v>243816.13</v>
      </c>
      <c r="F14" s="29">
        <v>8326003.729</v>
      </c>
      <c r="G14" s="29">
        <v>399815.153</v>
      </c>
      <c r="H14" s="29">
        <v>31710.354</v>
      </c>
      <c r="I14" s="29">
        <v>368104.799</v>
      </c>
      <c r="J14" s="32">
        <v>0.028261769252856856</v>
      </c>
      <c r="K14" s="13"/>
      <c r="L14" s="13"/>
    </row>
    <row r="15" spans="1:12" ht="15">
      <c r="A15" s="40" t="s">
        <v>42</v>
      </c>
      <c r="B15" s="13">
        <v>370499</v>
      </c>
      <c r="C15" s="29">
        <v>13893984.681</v>
      </c>
      <c r="D15" s="29">
        <v>4236915.489</v>
      </c>
      <c r="E15" s="29">
        <v>237233.32</v>
      </c>
      <c r="F15" s="29">
        <v>9419835.872</v>
      </c>
      <c r="G15" s="29">
        <v>474446.99</v>
      </c>
      <c r="H15" s="29">
        <v>27099.203</v>
      </c>
      <c r="I15" s="29">
        <v>447347.787</v>
      </c>
      <c r="J15" s="32">
        <v>0.03219722759675612</v>
      </c>
      <c r="K15" s="13"/>
      <c r="L15" s="13"/>
    </row>
    <row r="16" spans="1:12" ht="15">
      <c r="A16" s="40" t="s">
        <v>43</v>
      </c>
      <c r="B16" s="13">
        <v>329802</v>
      </c>
      <c r="C16" s="29">
        <v>13992037.883</v>
      </c>
      <c r="D16" s="29">
        <v>3982883.933</v>
      </c>
      <c r="E16" s="29">
        <v>227090.468</v>
      </c>
      <c r="F16" s="29">
        <v>9782063.482</v>
      </c>
      <c r="G16" s="29">
        <v>504686.665</v>
      </c>
      <c r="H16" s="29">
        <v>27047.889</v>
      </c>
      <c r="I16" s="29">
        <v>477638.777</v>
      </c>
      <c r="J16" s="32">
        <v>0.03413646968325607</v>
      </c>
      <c r="K16" s="13"/>
      <c r="L16" s="13"/>
    </row>
    <row r="17" spans="1:12" ht="15">
      <c r="A17" s="40" t="s">
        <v>44</v>
      </c>
      <c r="B17" s="13">
        <v>287917</v>
      </c>
      <c r="C17" s="29">
        <v>13642039.548</v>
      </c>
      <c r="D17" s="29">
        <v>3660106.427</v>
      </c>
      <c r="E17" s="29">
        <v>208795.225</v>
      </c>
      <c r="F17" s="29">
        <v>9773137.896</v>
      </c>
      <c r="G17" s="29">
        <v>515413.75</v>
      </c>
      <c r="H17" s="29">
        <v>24691.632</v>
      </c>
      <c r="I17" s="29">
        <v>490722.117</v>
      </c>
      <c r="J17" s="32">
        <v>0.03597131611247547</v>
      </c>
      <c r="K17" s="13"/>
      <c r="L17" s="13"/>
    </row>
    <row r="18" spans="1:12" ht="15">
      <c r="A18" s="40" t="s">
        <v>45</v>
      </c>
      <c r="B18" s="13">
        <v>245671</v>
      </c>
      <c r="C18" s="29">
        <v>12866941.599</v>
      </c>
      <c r="D18" s="29">
        <v>3328358.444</v>
      </c>
      <c r="E18" s="29">
        <v>187402.434</v>
      </c>
      <c r="F18" s="29">
        <v>9351180.721</v>
      </c>
      <c r="G18" s="29">
        <v>499996.127</v>
      </c>
      <c r="H18" s="29">
        <v>21173.126</v>
      </c>
      <c r="I18" s="29">
        <v>478823</v>
      </c>
      <c r="J18" s="32">
        <v>0.0372134276289257</v>
      </c>
      <c r="K18" s="13"/>
      <c r="L18" s="13"/>
    </row>
    <row r="19" spans="1:12" ht="15">
      <c r="A19" s="40" t="s">
        <v>46</v>
      </c>
      <c r="B19" s="13">
        <v>216264</v>
      </c>
      <c r="C19" s="29">
        <v>12422220.796</v>
      </c>
      <c r="D19" s="29">
        <v>3059225.952</v>
      </c>
      <c r="E19" s="29">
        <v>181886.077</v>
      </c>
      <c r="F19" s="29">
        <v>9181108.767</v>
      </c>
      <c r="G19" s="29">
        <v>499001.904</v>
      </c>
      <c r="H19" s="29">
        <v>18194.567</v>
      </c>
      <c r="I19" s="29">
        <v>480807.337</v>
      </c>
      <c r="J19" s="32">
        <v>0.038705425132583515</v>
      </c>
      <c r="K19" s="13"/>
      <c r="L19" s="13"/>
    </row>
    <row r="20" spans="1:12" ht="15">
      <c r="A20" s="40" t="s">
        <v>47</v>
      </c>
      <c r="B20" s="13">
        <v>192389</v>
      </c>
      <c r="C20" s="29">
        <v>12026830.526</v>
      </c>
      <c r="D20" s="29">
        <v>2834411.894</v>
      </c>
      <c r="E20" s="29">
        <v>154786.255</v>
      </c>
      <c r="F20" s="29">
        <v>9037632.377</v>
      </c>
      <c r="G20" s="29">
        <v>499366.847</v>
      </c>
      <c r="H20" s="29">
        <v>15720.642</v>
      </c>
      <c r="I20" s="29">
        <v>483646.205</v>
      </c>
      <c r="J20" s="32">
        <v>0.040213936993161885</v>
      </c>
      <c r="K20" s="13"/>
      <c r="L20" s="13"/>
    </row>
    <row r="21" spans="1:12" ht="15">
      <c r="A21" s="40" t="s">
        <v>48</v>
      </c>
      <c r="B21" s="13">
        <v>329679</v>
      </c>
      <c r="C21" s="29">
        <v>22987388.976</v>
      </c>
      <c r="D21" s="29">
        <v>5175830.209</v>
      </c>
      <c r="E21" s="29">
        <v>305338.286</v>
      </c>
      <c r="F21" s="29">
        <v>17506220.481</v>
      </c>
      <c r="G21" s="29">
        <v>986577.113</v>
      </c>
      <c r="H21" s="29">
        <v>27742.126</v>
      </c>
      <c r="I21" s="29">
        <v>958834.987</v>
      </c>
      <c r="J21" s="32">
        <v>0.041711348252777745</v>
      </c>
      <c r="K21" s="13"/>
      <c r="L21" s="13"/>
    </row>
    <row r="22" spans="1:12" ht="15">
      <c r="A22" s="40" t="s">
        <v>49</v>
      </c>
      <c r="B22" s="13">
        <v>551901</v>
      </c>
      <c r="C22" s="29">
        <v>47621587.945</v>
      </c>
      <c r="D22" s="29">
        <v>9680180.331</v>
      </c>
      <c r="E22" s="29">
        <v>550431.234</v>
      </c>
      <c r="F22" s="29">
        <v>37390976.38</v>
      </c>
      <c r="G22" s="29">
        <v>2184632.638</v>
      </c>
      <c r="H22" s="29">
        <v>63057.277</v>
      </c>
      <c r="I22" s="29">
        <v>2121575.361</v>
      </c>
      <c r="J22" s="32">
        <v>0.04455070594139551</v>
      </c>
      <c r="K22" s="13"/>
      <c r="L22" s="13"/>
    </row>
    <row r="23" spans="1:12" ht="15">
      <c r="A23" s="40" t="s">
        <v>50</v>
      </c>
      <c r="B23" s="13">
        <v>445427</v>
      </c>
      <c r="C23" s="29">
        <v>53588909.902</v>
      </c>
      <c r="D23" s="29">
        <v>9207073.232</v>
      </c>
      <c r="E23" s="29">
        <v>506595.986</v>
      </c>
      <c r="F23" s="29">
        <v>43875240.684</v>
      </c>
      <c r="G23" s="29">
        <v>2819699.768</v>
      </c>
      <c r="H23" s="29">
        <v>91490.435</v>
      </c>
      <c r="I23" s="29">
        <v>2728209.333</v>
      </c>
      <c r="J23" s="32">
        <v>0.050909961370536855</v>
      </c>
      <c r="K23" s="13"/>
      <c r="L23" s="13"/>
    </row>
    <row r="24" spans="1:12" ht="15">
      <c r="A24" s="40" t="s">
        <v>51</v>
      </c>
      <c r="B24" s="13">
        <v>148608</v>
      </c>
      <c r="C24" s="29">
        <v>25439305.539</v>
      </c>
      <c r="D24" s="29">
        <v>3585241.539</v>
      </c>
      <c r="E24" s="29">
        <v>160209.483</v>
      </c>
      <c r="F24" s="29">
        <v>21693854.517</v>
      </c>
      <c r="G24" s="29">
        <v>1527195.274</v>
      </c>
      <c r="H24" s="29">
        <v>59415.556</v>
      </c>
      <c r="I24" s="29">
        <v>1467779.719</v>
      </c>
      <c r="J24" s="32">
        <v>0.05769731869251716</v>
      </c>
      <c r="K24" s="13"/>
      <c r="L24" s="13"/>
    </row>
    <row r="25" spans="1:12" ht="15">
      <c r="A25" s="40" t="s">
        <v>52</v>
      </c>
      <c r="B25" s="13">
        <v>166345</v>
      </c>
      <c r="C25" s="29">
        <v>48546690.186</v>
      </c>
      <c r="D25" s="29">
        <v>4373855.066</v>
      </c>
      <c r="E25" s="29">
        <v>178470.192</v>
      </c>
      <c r="F25" s="29">
        <v>43994364.929</v>
      </c>
      <c r="G25" s="29">
        <v>3243181.149</v>
      </c>
      <c r="H25" s="29">
        <v>153349.09</v>
      </c>
      <c r="I25" s="29">
        <v>3089832.059</v>
      </c>
      <c r="J25" s="32">
        <v>0.06364660592023332</v>
      </c>
      <c r="K25" s="13"/>
      <c r="L25" s="13"/>
    </row>
    <row r="26" spans="1:12" ht="15">
      <c r="A26" s="40" t="s">
        <v>53</v>
      </c>
      <c r="B26" s="13">
        <v>37359</v>
      </c>
      <c r="C26" s="29">
        <v>25543266.207</v>
      </c>
      <c r="D26" s="29">
        <v>1083837.005</v>
      </c>
      <c r="E26" s="29">
        <v>40786.5</v>
      </c>
      <c r="F26" s="29">
        <v>24418642.702</v>
      </c>
      <c r="G26" s="29">
        <v>1880217.063</v>
      </c>
      <c r="H26" s="29">
        <v>117560.521</v>
      </c>
      <c r="I26" s="29">
        <v>1762656.542</v>
      </c>
      <c r="J26" s="32">
        <v>0.06900670132455312</v>
      </c>
      <c r="K26" s="13"/>
      <c r="L26" s="13"/>
    </row>
    <row r="27" spans="1:12" ht="15">
      <c r="A27" s="39" t="s">
        <v>54</v>
      </c>
      <c r="B27" s="13">
        <v>23034</v>
      </c>
      <c r="C27" s="29">
        <v>44022443.757</v>
      </c>
      <c r="D27" s="29">
        <v>1370882.566</v>
      </c>
      <c r="E27" s="29">
        <v>26460</v>
      </c>
      <c r="F27" s="29">
        <v>42625101.191</v>
      </c>
      <c r="G27" s="29">
        <v>3282121.244</v>
      </c>
      <c r="H27" s="29">
        <v>227711.826</v>
      </c>
      <c r="I27" s="29">
        <v>3054409.418</v>
      </c>
      <c r="J27" s="32">
        <v>0.06938300460692437</v>
      </c>
      <c r="K27" s="13"/>
      <c r="L27" s="13"/>
    </row>
    <row r="28" spans="1:12" ht="15">
      <c r="A28" s="40" t="s">
        <v>55</v>
      </c>
      <c r="B28" s="13">
        <v>2021</v>
      </c>
      <c r="C28" s="29">
        <v>13883734.84</v>
      </c>
      <c r="D28" s="29">
        <v>442905.309</v>
      </c>
      <c r="E28" s="29">
        <v>2413</v>
      </c>
      <c r="F28" s="29">
        <v>13438416.531</v>
      </c>
      <c r="G28" s="29">
        <v>1034757.082</v>
      </c>
      <c r="H28" s="29">
        <v>69977.287</v>
      </c>
      <c r="I28" s="29">
        <v>964779.795</v>
      </c>
      <c r="J28" s="32">
        <v>0.06948993236462589</v>
      </c>
      <c r="K28" s="13"/>
      <c r="L28" s="13"/>
    </row>
    <row r="29" spans="1:12" ht="15">
      <c r="A29" s="40" t="s">
        <v>56</v>
      </c>
      <c r="B29" s="13">
        <v>1305</v>
      </c>
      <c r="C29" s="29">
        <v>35416222.199</v>
      </c>
      <c r="D29" s="29">
        <v>1464358.494</v>
      </c>
      <c r="E29" s="29">
        <v>1620</v>
      </c>
      <c r="F29" s="29">
        <v>33950243.705</v>
      </c>
      <c r="G29" s="29">
        <v>2614168.12</v>
      </c>
      <c r="H29" s="29">
        <v>164323.094</v>
      </c>
      <c r="I29" s="29">
        <v>2449845.026</v>
      </c>
      <c r="J29" s="32">
        <v>0.06917296294998886</v>
      </c>
      <c r="K29" s="13"/>
      <c r="L29" s="13"/>
    </row>
    <row r="30" spans="1:12" ht="15">
      <c r="A30" s="12"/>
      <c r="B30" s="12"/>
      <c r="C30" s="12"/>
      <c r="D30" s="12"/>
      <c r="E30" s="12"/>
      <c r="F30" s="12"/>
      <c r="G30" s="12"/>
      <c r="H30" s="12"/>
      <c r="I30" s="12"/>
      <c r="J30" s="21"/>
      <c r="K30" s="13"/>
      <c r="L30" s="13"/>
    </row>
    <row r="31" spans="1:12" ht="15">
      <c r="A31" s="13" t="s">
        <v>3</v>
      </c>
      <c r="B31" s="13"/>
      <c r="C31" s="13"/>
      <c r="D31" s="13"/>
      <c r="E31" s="13"/>
      <c r="F31" s="13"/>
      <c r="G31" s="13"/>
      <c r="H31" s="13"/>
      <c r="I31" s="13"/>
      <c r="J31" s="22"/>
      <c r="K31" s="13"/>
      <c r="L31" s="13"/>
    </row>
    <row r="32" spans="1:12" ht="15">
      <c r="A32" s="13"/>
      <c r="B32" s="13"/>
      <c r="C32" s="13"/>
      <c r="D32" s="13"/>
      <c r="E32" s="13"/>
      <c r="F32" s="13"/>
      <c r="G32" s="13"/>
      <c r="H32" s="13"/>
      <c r="I32" s="13"/>
      <c r="J32" s="22"/>
      <c r="K32" s="13"/>
      <c r="L32" s="13"/>
    </row>
    <row r="33" spans="1:12" ht="90" customHeight="1">
      <c r="A33" s="56" t="s">
        <v>65</v>
      </c>
      <c r="B33" s="56"/>
      <c r="C33" s="56"/>
      <c r="D33" s="56"/>
      <c r="E33" s="56"/>
      <c r="F33" s="56"/>
      <c r="G33" s="56"/>
      <c r="H33" s="56"/>
      <c r="I33" s="56"/>
      <c r="J33" s="56"/>
      <c r="K33" s="13"/>
      <c r="L33" s="13"/>
    </row>
    <row r="34" spans="1:12" ht="15">
      <c r="A34" s="13" t="s">
        <v>25</v>
      </c>
      <c r="B34" s="13"/>
      <c r="C34" s="13"/>
      <c r="D34" s="13"/>
      <c r="E34" s="13"/>
      <c r="F34" s="13"/>
      <c r="G34" s="13"/>
      <c r="H34" s="13"/>
      <c r="I34" s="13"/>
      <c r="J34" s="22"/>
      <c r="K34" s="13"/>
      <c r="L34" s="13"/>
    </row>
    <row r="35" spans="1:12" ht="15">
      <c r="A35" s="13"/>
      <c r="B35" s="13"/>
      <c r="C35" s="13"/>
      <c r="D35" s="13"/>
      <c r="E35" s="13"/>
      <c r="F35" s="13"/>
      <c r="G35" s="13"/>
      <c r="H35" s="13"/>
      <c r="I35" s="13"/>
      <c r="J35" s="22"/>
      <c r="K35" s="13"/>
      <c r="L35" s="13"/>
    </row>
    <row r="36" spans="1:12" ht="15">
      <c r="A36" s="63" t="s">
        <v>66</v>
      </c>
      <c r="B36" s="13"/>
      <c r="C36" s="13"/>
      <c r="D36" s="13"/>
      <c r="E36" s="13"/>
      <c r="F36" s="13"/>
      <c r="G36" s="13"/>
      <c r="H36" s="13"/>
      <c r="I36" s="13"/>
      <c r="J36" s="22"/>
      <c r="K36" s="13"/>
      <c r="L36" s="13"/>
    </row>
    <row r="37" spans="1:12" ht="15">
      <c r="A37" s="13" t="s">
        <v>17</v>
      </c>
      <c r="B37" s="13"/>
      <c r="C37" s="13"/>
      <c r="D37" s="13"/>
      <c r="E37" s="13"/>
      <c r="F37" s="13"/>
      <c r="G37" s="13"/>
      <c r="H37" s="13"/>
      <c r="I37" s="13"/>
      <c r="J37" s="22"/>
      <c r="K37" s="13"/>
      <c r="L37" s="13"/>
    </row>
    <row r="38" spans="1:12" ht="15">
      <c r="A38" s="13"/>
      <c r="B38" s="13"/>
      <c r="C38" s="13"/>
      <c r="D38" s="13"/>
      <c r="E38" s="13"/>
      <c r="F38" s="13"/>
      <c r="G38" s="13"/>
      <c r="H38" s="13"/>
      <c r="I38" s="13"/>
      <c r="J38" s="22"/>
      <c r="K38" s="13"/>
      <c r="L38" s="13"/>
    </row>
    <row r="39" spans="1:12" ht="15">
      <c r="A39" s="13"/>
      <c r="B39" s="13"/>
      <c r="C39" s="13"/>
      <c r="D39" s="13"/>
      <c r="E39" s="13"/>
      <c r="F39" s="13"/>
      <c r="G39" s="13"/>
      <c r="H39" s="13"/>
      <c r="I39" s="13"/>
      <c r="J39" s="22"/>
      <c r="K39" s="13"/>
      <c r="L39" s="13"/>
    </row>
    <row r="40" spans="1:12" ht="15">
      <c r="A40" s="56"/>
      <c r="B40" s="60"/>
      <c r="C40" s="60"/>
      <c r="D40" s="60"/>
      <c r="E40" s="60"/>
      <c r="F40" s="60"/>
      <c r="G40" s="60"/>
      <c r="H40" s="60"/>
      <c r="I40" s="60"/>
      <c r="J40" s="60"/>
      <c r="K40" s="13"/>
      <c r="L40" s="13"/>
    </row>
  </sheetData>
  <sheetProtection/>
  <mergeCells count="2">
    <mergeCell ref="A40:J40"/>
    <mergeCell ref="A33:J33"/>
  </mergeCells>
  <hyperlinks>
    <hyperlink ref="A36" r:id="rId1" display="SOURCE:  New York State Department of Taxation and Finance; www.tax.state.ny.us/stat_pit/analysis_of_personal_income_tax_returns.htm (last viewed March 21, 2008)."/>
  </hyperlinks>
  <printOptions/>
  <pageMargins left="0.7" right="0.7" top="0.75" bottom="0.75" header="0.3" footer="0.3"/>
  <pageSetup fitToHeight="1" fitToWidth="1" horizontalDpi="600" verticalDpi="600" orientation="landscape" scale="70" r:id="rId2"/>
</worksheet>
</file>

<file path=xl/worksheets/sheet13.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A1" sqref="A1"/>
    </sheetView>
  </sheetViews>
  <sheetFormatPr defaultColWidth="13.77734375" defaultRowHeight="15"/>
  <cols>
    <col min="1" max="1" width="20.77734375" style="0" customWidth="1"/>
  </cols>
  <sheetData>
    <row r="1" spans="1:11" ht="20.25">
      <c r="A1" s="11" t="s">
        <v>20</v>
      </c>
      <c r="B1" s="33"/>
      <c r="C1" s="33"/>
      <c r="D1" s="33"/>
      <c r="E1" s="33"/>
      <c r="F1" s="33"/>
      <c r="G1" s="33"/>
      <c r="H1" s="33"/>
      <c r="I1" s="33"/>
      <c r="K1" s="33"/>
    </row>
    <row r="2" spans="1:11" ht="20.25">
      <c r="A2" s="11" t="s">
        <v>67</v>
      </c>
      <c r="B2" s="33"/>
      <c r="C2" s="33"/>
      <c r="D2" s="33"/>
      <c r="E2" s="33"/>
      <c r="F2" s="33"/>
      <c r="G2" s="33"/>
      <c r="H2" s="33"/>
      <c r="I2" s="33"/>
      <c r="J2" s="33"/>
      <c r="K2" s="33"/>
    </row>
    <row r="3" spans="1:11" ht="20.25">
      <c r="A3" s="11" t="s">
        <v>0</v>
      </c>
      <c r="B3" s="33"/>
      <c r="C3" s="33"/>
      <c r="D3" s="33"/>
      <c r="E3" s="33"/>
      <c r="F3" s="33"/>
      <c r="G3" s="33"/>
      <c r="H3" s="33"/>
      <c r="I3" s="33"/>
      <c r="J3" s="33"/>
      <c r="K3" s="33"/>
    </row>
    <row r="4" spans="1:11" ht="15">
      <c r="A4" s="13"/>
      <c r="B4" s="13"/>
      <c r="C4" s="13"/>
      <c r="D4" s="13"/>
      <c r="E4" s="13"/>
      <c r="F4" s="13"/>
      <c r="G4" s="13"/>
      <c r="H4" s="13"/>
      <c r="I4" s="13"/>
      <c r="J4" s="13"/>
      <c r="K4" s="13"/>
    </row>
    <row r="5" spans="1:11" ht="59.25">
      <c r="A5" s="26" t="s">
        <v>7</v>
      </c>
      <c r="B5" s="27" t="s">
        <v>2</v>
      </c>
      <c r="C5" s="28" t="s">
        <v>8</v>
      </c>
      <c r="D5" s="28" t="s">
        <v>9</v>
      </c>
      <c r="E5" s="28" t="s">
        <v>10</v>
      </c>
      <c r="F5" s="28" t="s">
        <v>11</v>
      </c>
      <c r="G5" s="28" t="s">
        <v>12</v>
      </c>
      <c r="H5" s="28" t="s">
        <v>13</v>
      </c>
      <c r="I5" s="28" t="s">
        <v>30</v>
      </c>
      <c r="J5" s="28" t="s">
        <v>31</v>
      </c>
      <c r="K5" s="13"/>
    </row>
    <row r="6" spans="1:11" ht="15">
      <c r="A6" s="12"/>
      <c r="B6" s="12"/>
      <c r="C6" s="42"/>
      <c r="D6" s="42"/>
      <c r="E6" s="42"/>
      <c r="F6" s="42"/>
      <c r="G6" s="42"/>
      <c r="H6" s="42"/>
      <c r="I6" s="42"/>
      <c r="J6" s="15"/>
      <c r="K6" s="13"/>
    </row>
    <row r="7" spans="1:11" ht="15">
      <c r="A7" s="13" t="s">
        <v>1</v>
      </c>
      <c r="B7" s="18">
        <v>5435328</v>
      </c>
      <c r="C7" s="37">
        <f aca="true" t="shared" si="0" ref="C7:I7">SUM(C8:C29)</f>
        <v>398847992.782</v>
      </c>
      <c r="D7" s="37">
        <f t="shared" si="0"/>
        <v>73218143.301</v>
      </c>
      <c r="E7" s="37">
        <f t="shared" si="0"/>
        <v>3566237.7140000006</v>
      </c>
      <c r="F7" s="37">
        <f t="shared" si="0"/>
        <v>322123314.011</v>
      </c>
      <c r="G7" s="37">
        <f t="shared" si="0"/>
        <v>20842755.767999995</v>
      </c>
      <c r="H7" s="37">
        <f t="shared" si="0"/>
        <v>1054443.462</v>
      </c>
      <c r="I7" s="37">
        <f t="shared" si="0"/>
        <v>19788312.305999998</v>
      </c>
      <c r="J7" s="32">
        <v>0.04961</v>
      </c>
      <c r="K7" s="13"/>
    </row>
    <row r="8" spans="1:11" ht="15">
      <c r="A8" s="13" t="s">
        <v>35</v>
      </c>
      <c r="B8" s="13">
        <v>106594</v>
      </c>
      <c r="C8" s="29">
        <v>369086.595</v>
      </c>
      <c r="D8" s="29">
        <v>328143.879</v>
      </c>
      <c r="E8" s="41">
        <v>16.012</v>
      </c>
      <c r="F8" s="29">
        <v>99812.877</v>
      </c>
      <c r="G8" s="29">
        <v>3944.334</v>
      </c>
      <c r="H8" s="29">
        <v>23.859</v>
      </c>
      <c r="I8" s="29">
        <v>3920.475</v>
      </c>
      <c r="J8" s="32">
        <v>0.010622100756598868</v>
      </c>
      <c r="K8" s="13"/>
    </row>
    <row r="9" spans="1:11" ht="15">
      <c r="A9" s="39" t="s">
        <v>37</v>
      </c>
      <c r="B9" s="13">
        <v>193791</v>
      </c>
      <c r="C9" s="29">
        <v>1507581.801</v>
      </c>
      <c r="D9" s="29">
        <v>888879.648</v>
      </c>
      <c r="E9" s="29">
        <v>460.549</v>
      </c>
      <c r="F9" s="29">
        <v>618241.604</v>
      </c>
      <c r="G9" s="29">
        <v>24634.04</v>
      </c>
      <c r="H9" s="29">
        <v>3023.207</v>
      </c>
      <c r="I9" s="29">
        <v>21610.833</v>
      </c>
      <c r="J9" s="32">
        <v>0.014334766435668854</v>
      </c>
      <c r="K9" s="13"/>
    </row>
    <row r="10" spans="1:11" ht="15">
      <c r="A10" s="40" t="s">
        <v>36</v>
      </c>
      <c r="B10" s="13">
        <v>323280</v>
      </c>
      <c r="C10" s="29">
        <v>4043405.299</v>
      </c>
      <c r="D10" s="29">
        <v>2323174.547</v>
      </c>
      <c r="E10" s="29">
        <v>12407.377</v>
      </c>
      <c r="F10" s="29">
        <v>1707823.591</v>
      </c>
      <c r="G10" s="29">
        <v>68404.39</v>
      </c>
      <c r="H10" s="29">
        <v>14925.59</v>
      </c>
      <c r="I10" s="29">
        <v>53478.8</v>
      </c>
      <c r="J10" s="32">
        <v>0.013226178442518782</v>
      </c>
      <c r="K10" s="13"/>
    </row>
    <row r="11" spans="1:11" ht="15">
      <c r="A11" s="40" t="s">
        <v>38</v>
      </c>
      <c r="B11" s="13">
        <v>354219</v>
      </c>
      <c r="C11" s="29">
        <v>6208990.992</v>
      </c>
      <c r="D11" s="29">
        <v>3130845.544</v>
      </c>
      <c r="E11" s="29">
        <v>38509.061</v>
      </c>
      <c r="F11" s="29">
        <v>3039636.387</v>
      </c>
      <c r="G11" s="29">
        <v>124914.499</v>
      </c>
      <c r="H11" s="29">
        <v>20645.034</v>
      </c>
      <c r="I11" s="29">
        <v>104269.465</v>
      </c>
      <c r="J11" s="32">
        <v>0.016793302669362287</v>
      </c>
      <c r="K11" s="13"/>
    </row>
    <row r="12" spans="1:11" ht="15">
      <c r="A12" s="40" t="s">
        <v>39</v>
      </c>
      <c r="B12" s="13">
        <v>375762</v>
      </c>
      <c r="C12" s="29">
        <v>8462879.391</v>
      </c>
      <c r="D12" s="29">
        <v>3625712.946</v>
      </c>
      <c r="E12" s="29">
        <v>95614.851</v>
      </c>
      <c r="F12" s="29">
        <v>4741551.593</v>
      </c>
      <c r="G12" s="29">
        <v>207373.291</v>
      </c>
      <c r="H12" s="29">
        <v>30389.343</v>
      </c>
      <c r="I12" s="29">
        <v>176983.948</v>
      </c>
      <c r="J12" s="32">
        <v>0.02091297061236826</v>
      </c>
      <c r="K12" s="13"/>
    </row>
    <row r="13" spans="1:11" ht="15">
      <c r="A13" s="40" t="s">
        <v>40</v>
      </c>
      <c r="B13" s="13">
        <v>419205</v>
      </c>
      <c r="C13" s="29">
        <v>11543960.208</v>
      </c>
      <c r="D13" s="29">
        <v>4352293.592</v>
      </c>
      <c r="E13" s="29">
        <v>211497.337</v>
      </c>
      <c r="F13" s="29">
        <v>6980169.278</v>
      </c>
      <c r="G13" s="29">
        <v>319493.357</v>
      </c>
      <c r="H13" s="29">
        <v>34477.078</v>
      </c>
      <c r="I13" s="29">
        <v>285016.279</v>
      </c>
      <c r="J13" s="32">
        <v>0.02468964496278174</v>
      </c>
      <c r="K13" s="13"/>
    </row>
    <row r="14" spans="1:11" ht="15">
      <c r="A14" s="40" t="s">
        <v>41</v>
      </c>
      <c r="B14" s="13">
        <v>411292</v>
      </c>
      <c r="C14" s="29">
        <v>13348070.075</v>
      </c>
      <c r="D14" s="29">
        <v>4563001.219</v>
      </c>
      <c r="E14" s="29">
        <v>259215.277</v>
      </c>
      <c r="F14" s="29">
        <v>8525853.579</v>
      </c>
      <c r="G14" s="29">
        <v>408617.141</v>
      </c>
      <c r="H14" s="29">
        <v>28567.751</v>
      </c>
      <c r="I14" s="29">
        <v>380049.39</v>
      </c>
      <c r="J14" s="32">
        <v>0.028472235151941996</v>
      </c>
      <c r="K14" s="13"/>
    </row>
    <row r="15" spans="1:11" ht="15">
      <c r="A15" s="40" t="s">
        <v>42</v>
      </c>
      <c r="B15" s="13">
        <v>375099</v>
      </c>
      <c r="C15" s="29">
        <v>14054083.317</v>
      </c>
      <c r="D15" s="29">
        <v>4303726.695</v>
      </c>
      <c r="E15" s="29">
        <v>247232.798</v>
      </c>
      <c r="F15" s="29">
        <v>9503939.683</v>
      </c>
      <c r="G15" s="29">
        <v>474763.842</v>
      </c>
      <c r="H15" s="29">
        <v>24814.592</v>
      </c>
      <c r="I15" s="29">
        <v>449949.249</v>
      </c>
      <c r="J15" s="32">
        <v>0.03201555297852373</v>
      </c>
      <c r="K15" s="13"/>
    </row>
    <row r="16" spans="1:11" ht="15">
      <c r="A16" s="40" t="s">
        <v>43</v>
      </c>
      <c r="B16" s="13">
        <v>327600</v>
      </c>
      <c r="C16" s="29">
        <v>13881570.6</v>
      </c>
      <c r="D16" s="29">
        <v>3927746.582</v>
      </c>
      <c r="E16" s="29">
        <v>241439.487</v>
      </c>
      <c r="F16" s="29">
        <v>9712384.531</v>
      </c>
      <c r="G16" s="29">
        <v>499082.417</v>
      </c>
      <c r="H16" s="29">
        <v>24258.7</v>
      </c>
      <c r="I16" s="29">
        <v>474823.717</v>
      </c>
      <c r="J16" s="32">
        <v>0.0342053309875469</v>
      </c>
      <c r="K16" s="13"/>
    </row>
    <row r="17" spans="1:11" ht="15">
      <c r="A17" s="40" t="s">
        <v>44</v>
      </c>
      <c r="B17" s="13">
        <v>282979</v>
      </c>
      <c r="C17" s="29">
        <v>13415546.629</v>
      </c>
      <c r="D17" s="29">
        <v>3581333.916</v>
      </c>
      <c r="E17" s="29">
        <v>205905.389</v>
      </c>
      <c r="F17" s="29">
        <v>9628307.323</v>
      </c>
      <c r="G17" s="29">
        <v>506563.661</v>
      </c>
      <c r="H17" s="29">
        <v>22773.83</v>
      </c>
      <c r="I17" s="29">
        <v>483789.831</v>
      </c>
      <c r="J17" s="32">
        <v>0.03606187987556209</v>
      </c>
      <c r="K17" s="13"/>
    </row>
    <row r="18" spans="1:11" ht="15">
      <c r="A18" s="40" t="s">
        <v>45</v>
      </c>
      <c r="B18" s="13">
        <v>242402</v>
      </c>
      <c r="C18" s="29">
        <v>12710657.238</v>
      </c>
      <c r="D18" s="29">
        <v>3199247.688</v>
      </c>
      <c r="E18" s="29">
        <v>185161.024</v>
      </c>
      <c r="F18" s="29">
        <v>9326248.526</v>
      </c>
      <c r="G18" s="29">
        <v>499916.5</v>
      </c>
      <c r="H18" s="29">
        <v>18408.773</v>
      </c>
      <c r="I18" s="29">
        <v>481507.727</v>
      </c>
      <c r="J18" s="32">
        <v>0.03788220530095613</v>
      </c>
      <c r="K18" s="13"/>
    </row>
    <row r="19" spans="1:11" ht="15">
      <c r="A19" s="40" t="s">
        <v>46</v>
      </c>
      <c r="B19" s="13">
        <v>213633</v>
      </c>
      <c r="C19" s="29">
        <v>12258734.51</v>
      </c>
      <c r="D19" s="29">
        <v>2991628.045</v>
      </c>
      <c r="E19" s="29">
        <v>186979.448</v>
      </c>
      <c r="F19" s="29">
        <v>9080127.016</v>
      </c>
      <c r="G19" s="29">
        <v>490561.286</v>
      </c>
      <c r="H19" s="29">
        <v>16958.973</v>
      </c>
      <c r="I19" s="29">
        <v>473602.313</v>
      </c>
      <c r="J19" s="32">
        <v>0.038633866539295826</v>
      </c>
      <c r="K19" s="13"/>
    </row>
    <row r="20" spans="1:11" ht="15">
      <c r="A20" s="40" t="s">
        <v>47</v>
      </c>
      <c r="B20" s="13">
        <v>189124</v>
      </c>
      <c r="C20" s="29">
        <v>11803403.461</v>
      </c>
      <c r="D20" s="29">
        <v>2730012.759</v>
      </c>
      <c r="E20" s="29">
        <v>168799.937</v>
      </c>
      <c r="F20" s="29">
        <v>8904590.765</v>
      </c>
      <c r="G20" s="29">
        <v>491053.927</v>
      </c>
      <c r="H20" s="29">
        <v>14459.317</v>
      </c>
      <c r="I20" s="29">
        <v>476594.61</v>
      </c>
      <c r="J20" s="32">
        <v>0.040377727625318535</v>
      </c>
      <c r="K20" s="13"/>
    </row>
    <row r="21" spans="1:11" ht="15">
      <c r="A21" s="40" t="s">
        <v>48</v>
      </c>
      <c r="B21" s="13">
        <v>324162</v>
      </c>
      <c r="C21" s="29">
        <v>22623271.238</v>
      </c>
      <c r="D21" s="29">
        <v>4995093.792</v>
      </c>
      <c r="E21" s="29">
        <v>311335.704</v>
      </c>
      <c r="F21" s="29">
        <v>17316841.742</v>
      </c>
      <c r="G21" s="29">
        <v>973257.303</v>
      </c>
      <c r="H21" s="29">
        <v>25003.471</v>
      </c>
      <c r="I21" s="29">
        <v>948253.832</v>
      </c>
      <c r="J21" s="32">
        <v>0.04191497427689551</v>
      </c>
      <c r="K21" s="13"/>
    </row>
    <row r="22" spans="1:11" ht="15">
      <c r="A22" s="40" t="s">
        <v>49</v>
      </c>
      <c r="B22" s="13">
        <v>534467</v>
      </c>
      <c r="C22" s="29">
        <v>46059088.645</v>
      </c>
      <c r="D22" s="29">
        <v>9062170.921</v>
      </c>
      <c r="E22" s="29">
        <v>556985.251</v>
      </c>
      <c r="F22" s="29">
        <v>36439932.473</v>
      </c>
      <c r="G22" s="29">
        <v>2125891.432</v>
      </c>
      <c r="H22" s="29">
        <v>56884.663</v>
      </c>
      <c r="I22" s="29">
        <v>2069006.769</v>
      </c>
      <c r="J22" s="32">
        <v>0.04492070576877564</v>
      </c>
      <c r="K22" s="13"/>
    </row>
    <row r="23" spans="1:11" ht="15">
      <c r="A23" s="40" t="s">
        <v>50</v>
      </c>
      <c r="B23" s="13">
        <v>420437</v>
      </c>
      <c r="C23" s="29">
        <v>50441202.449</v>
      </c>
      <c r="D23" s="29">
        <v>8484326.273</v>
      </c>
      <c r="E23" s="29">
        <v>467950.816</v>
      </c>
      <c r="F23" s="29">
        <v>41488925.36</v>
      </c>
      <c r="G23" s="29">
        <v>2665521.3</v>
      </c>
      <c r="H23" s="29">
        <v>81812.03</v>
      </c>
      <c r="I23" s="29">
        <v>2583709.271</v>
      </c>
      <c r="J23" s="32">
        <v>0.051222198233920616</v>
      </c>
      <c r="K23" s="13"/>
    </row>
    <row r="24" spans="1:11" ht="15">
      <c r="A24" s="40" t="s">
        <v>51</v>
      </c>
      <c r="B24" s="13">
        <v>138298</v>
      </c>
      <c r="C24" s="29">
        <v>23569246.535</v>
      </c>
      <c r="D24" s="29">
        <v>3261788.101</v>
      </c>
      <c r="E24" s="29">
        <v>150320.78</v>
      </c>
      <c r="F24" s="29">
        <v>20157137.654</v>
      </c>
      <c r="G24" s="29">
        <v>1426096.449</v>
      </c>
      <c r="H24" s="29">
        <v>52008.848</v>
      </c>
      <c r="I24" s="29">
        <v>1374087.601</v>
      </c>
      <c r="J24" s="32">
        <v>0.058300022402476864</v>
      </c>
      <c r="K24" s="13"/>
    </row>
    <row r="25" spans="1:11" ht="15">
      <c r="A25" s="40" t="s">
        <v>52</v>
      </c>
      <c r="B25" s="13">
        <v>150117</v>
      </c>
      <c r="C25" s="29">
        <v>43768457.638</v>
      </c>
      <c r="D25" s="29">
        <v>3982027.723</v>
      </c>
      <c r="E25" s="29">
        <v>164431.893</v>
      </c>
      <c r="F25" s="29">
        <v>39621998.021</v>
      </c>
      <c r="G25" s="29">
        <v>2969999.03</v>
      </c>
      <c r="H25" s="29">
        <v>138455.427</v>
      </c>
      <c r="I25" s="29">
        <v>2831543.603</v>
      </c>
      <c r="J25" s="32">
        <v>0.06469370308680102</v>
      </c>
      <c r="K25" s="13"/>
    </row>
    <row r="26" spans="1:11" ht="15">
      <c r="A26" s="40" t="s">
        <v>53</v>
      </c>
      <c r="B26" s="13">
        <v>32179</v>
      </c>
      <c r="C26" s="29">
        <v>22030339.803</v>
      </c>
      <c r="D26" s="29">
        <v>956863.168</v>
      </c>
      <c r="E26" s="29">
        <v>37552.723</v>
      </c>
      <c r="F26" s="29">
        <v>21035923.913</v>
      </c>
      <c r="G26" s="29">
        <v>1619750.124</v>
      </c>
      <c r="H26" s="29">
        <v>99468.352</v>
      </c>
      <c r="I26" s="29">
        <v>1520281.772</v>
      </c>
      <c r="J26" s="32">
        <v>0.06900854846519319</v>
      </c>
      <c r="K26" s="13"/>
    </row>
    <row r="27" spans="1:11" ht="15">
      <c r="A27" s="39" t="s">
        <v>54</v>
      </c>
      <c r="B27" s="13">
        <v>18416</v>
      </c>
      <c r="C27" s="29">
        <v>34513947.406</v>
      </c>
      <c r="D27" s="29">
        <v>1138740.32</v>
      </c>
      <c r="E27" s="29">
        <v>21693</v>
      </c>
      <c r="F27" s="29">
        <v>33353514.086</v>
      </c>
      <c r="G27" s="29">
        <v>2568211.325</v>
      </c>
      <c r="H27" s="29">
        <v>180968.415</v>
      </c>
      <c r="I27" s="29">
        <v>2387242.91</v>
      </c>
      <c r="J27" s="32">
        <v>0.06916748414540944</v>
      </c>
      <c r="K27" s="13"/>
    </row>
    <row r="28" spans="1:11" ht="15">
      <c r="A28" s="40" t="s">
        <v>55</v>
      </c>
      <c r="B28" s="13">
        <v>1410</v>
      </c>
      <c r="C28" s="29">
        <v>9742712.667</v>
      </c>
      <c r="D28" s="29">
        <v>340265.095</v>
      </c>
      <c r="E28" s="29">
        <v>1698</v>
      </c>
      <c r="F28" s="29">
        <v>9400749.572</v>
      </c>
      <c r="G28" s="29">
        <v>723857.014</v>
      </c>
      <c r="H28" s="29">
        <v>51046.924</v>
      </c>
      <c r="I28" s="29">
        <v>672810.09</v>
      </c>
      <c r="J28" s="32">
        <v>0.06905777815647861</v>
      </c>
      <c r="K28" s="13"/>
    </row>
    <row r="29" spans="1:11" ht="15">
      <c r="A29" s="40" t="s">
        <v>56</v>
      </c>
      <c r="B29" s="13">
        <v>863</v>
      </c>
      <c r="C29" s="29">
        <v>22491756.285</v>
      </c>
      <c r="D29" s="29">
        <v>1051120.848</v>
      </c>
      <c r="E29" s="29">
        <v>1031</v>
      </c>
      <c r="F29" s="29">
        <v>21439604.437</v>
      </c>
      <c r="G29" s="29">
        <v>1650849.106</v>
      </c>
      <c r="H29" s="29">
        <v>115069.285</v>
      </c>
      <c r="I29" s="29">
        <v>1535779.821</v>
      </c>
      <c r="J29" s="32">
        <v>0.06828189855606022</v>
      </c>
      <c r="K29" s="13"/>
    </row>
    <row r="30" spans="1:11" ht="15">
      <c r="A30" s="12"/>
      <c r="B30" s="12"/>
      <c r="C30" s="12"/>
      <c r="D30" s="12"/>
      <c r="E30" s="12"/>
      <c r="F30" s="12"/>
      <c r="G30" s="12"/>
      <c r="H30" s="12"/>
      <c r="I30" s="12"/>
      <c r="J30" s="21"/>
      <c r="K30" s="13"/>
    </row>
    <row r="31" spans="1:11" ht="15">
      <c r="A31" s="13" t="s">
        <v>63</v>
      </c>
      <c r="B31" s="13"/>
      <c r="C31" s="13"/>
      <c r="D31" s="13"/>
      <c r="E31" s="13"/>
      <c r="F31" s="13"/>
      <c r="G31" s="13"/>
      <c r="H31" s="13"/>
      <c r="I31" s="13"/>
      <c r="J31" s="22"/>
      <c r="K31" s="13"/>
    </row>
    <row r="32" spans="1:11" ht="15">
      <c r="A32" s="13"/>
      <c r="B32" s="13"/>
      <c r="C32" s="13"/>
      <c r="D32" s="13"/>
      <c r="E32" s="13"/>
      <c r="F32" s="13"/>
      <c r="G32" s="13"/>
      <c r="H32" s="13"/>
      <c r="I32" s="13"/>
      <c r="J32" s="22"/>
      <c r="K32" s="13"/>
    </row>
    <row r="33" spans="1:11" ht="89.25" customHeight="1">
      <c r="A33" s="56" t="s">
        <v>68</v>
      </c>
      <c r="B33" s="56"/>
      <c r="C33" s="56"/>
      <c r="D33" s="56"/>
      <c r="E33" s="56"/>
      <c r="F33" s="56"/>
      <c r="G33" s="56"/>
      <c r="H33" s="56"/>
      <c r="I33" s="56"/>
      <c r="J33" s="56"/>
      <c r="K33" s="13"/>
    </row>
    <row r="34" spans="1:11" ht="15">
      <c r="A34" s="13" t="s">
        <v>25</v>
      </c>
      <c r="B34" s="13"/>
      <c r="C34" s="13"/>
      <c r="D34" s="13"/>
      <c r="E34" s="13"/>
      <c r="F34" s="13"/>
      <c r="G34" s="13"/>
      <c r="H34" s="13"/>
      <c r="I34" s="13"/>
      <c r="J34" s="22"/>
      <c r="K34" s="13"/>
    </row>
    <row r="35" spans="1:11" ht="15">
      <c r="A35" s="13"/>
      <c r="B35" s="13"/>
      <c r="C35" s="13"/>
      <c r="D35" s="13"/>
      <c r="E35" s="13"/>
      <c r="F35" s="13"/>
      <c r="G35" s="13"/>
      <c r="H35" s="13"/>
      <c r="I35" s="13"/>
      <c r="J35" s="22"/>
      <c r="K35" s="13"/>
    </row>
    <row r="36" spans="1:11" ht="15">
      <c r="A36" s="63" t="s">
        <v>69</v>
      </c>
      <c r="B36" s="13"/>
      <c r="C36" s="13"/>
      <c r="D36" s="13"/>
      <c r="E36" s="13"/>
      <c r="F36" s="13"/>
      <c r="G36" s="13"/>
      <c r="H36" s="13"/>
      <c r="I36" s="13"/>
      <c r="J36" s="22"/>
      <c r="K36" s="13"/>
    </row>
    <row r="37" spans="1:11" ht="15">
      <c r="A37" s="13" t="s">
        <v>17</v>
      </c>
      <c r="B37" s="13"/>
      <c r="C37" s="13"/>
      <c r="D37" s="13"/>
      <c r="E37" s="13"/>
      <c r="F37" s="13"/>
      <c r="G37" s="13"/>
      <c r="H37" s="13"/>
      <c r="I37" s="13"/>
      <c r="J37" s="22"/>
      <c r="K37" s="13"/>
    </row>
    <row r="38" spans="1:11" ht="15">
      <c r="A38" s="13"/>
      <c r="B38" s="13"/>
      <c r="C38" s="13"/>
      <c r="D38" s="13"/>
      <c r="E38" s="13"/>
      <c r="F38" s="13"/>
      <c r="G38" s="13"/>
      <c r="H38" s="13"/>
      <c r="I38" s="13"/>
      <c r="J38" s="22"/>
      <c r="K38" s="13"/>
    </row>
    <row r="39" spans="1:11" ht="15">
      <c r="A39" s="13"/>
      <c r="B39" s="13"/>
      <c r="C39" s="13"/>
      <c r="D39" s="13"/>
      <c r="E39" s="13"/>
      <c r="F39" s="13"/>
      <c r="G39" s="13"/>
      <c r="H39" s="13"/>
      <c r="I39" s="13"/>
      <c r="J39" s="22"/>
      <c r="K39" s="13"/>
    </row>
    <row r="40" spans="1:11" ht="15">
      <c r="A40" s="56"/>
      <c r="B40" s="60"/>
      <c r="C40" s="60"/>
      <c r="D40" s="60"/>
      <c r="E40" s="60"/>
      <c r="F40" s="60"/>
      <c r="G40" s="60"/>
      <c r="H40" s="60"/>
      <c r="I40" s="60"/>
      <c r="J40" s="60"/>
      <c r="K40" s="13"/>
    </row>
    <row r="41" spans="1:11" ht="15">
      <c r="A41" s="13"/>
      <c r="B41" s="13"/>
      <c r="C41" s="13"/>
      <c r="D41" s="13"/>
      <c r="E41" s="13"/>
      <c r="F41" s="13"/>
      <c r="G41" s="13"/>
      <c r="H41" s="13"/>
      <c r="I41" s="13"/>
      <c r="J41" s="22"/>
      <c r="K41" s="13"/>
    </row>
    <row r="42" spans="1:11" ht="15">
      <c r="A42" s="13"/>
      <c r="B42" s="13"/>
      <c r="C42" s="13"/>
      <c r="D42" s="13"/>
      <c r="E42" s="13"/>
      <c r="F42" s="13"/>
      <c r="G42" s="13"/>
      <c r="H42" s="13"/>
      <c r="I42" s="13"/>
      <c r="J42" s="13"/>
      <c r="K42" s="13"/>
    </row>
    <row r="43" spans="1:11" ht="15">
      <c r="A43" s="13"/>
      <c r="B43" s="13"/>
      <c r="C43" s="13"/>
      <c r="D43" s="13"/>
      <c r="E43" s="13"/>
      <c r="F43" s="13"/>
      <c r="G43" s="13"/>
      <c r="H43" s="13"/>
      <c r="I43" s="13"/>
      <c r="J43" s="13"/>
      <c r="K43" s="13"/>
    </row>
  </sheetData>
  <sheetProtection/>
  <mergeCells count="2">
    <mergeCell ref="A40:J40"/>
    <mergeCell ref="A33:J33"/>
  </mergeCells>
  <hyperlinks>
    <hyperlink ref="A36" r:id="rId1" display="SOURCE:  New York State Department of Taxation and Finance; www.tax.state.ny.us/stat_pit/analysis_of_personal_income_tax_returns.htm (last viewed March 21, 2007)."/>
  </hyperlinks>
  <printOptions/>
  <pageMargins left="0.7" right="0.7" top="0.75" bottom="0.75" header="0.3" footer="0.3"/>
  <pageSetup fitToHeight="1" fitToWidth="1" horizontalDpi="600" verticalDpi="600" orientation="landscape" scale="70" r:id="rId2"/>
</worksheet>
</file>

<file path=xl/worksheets/sheet14.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A1" sqref="A1"/>
    </sheetView>
  </sheetViews>
  <sheetFormatPr defaultColWidth="13.77734375" defaultRowHeight="15"/>
  <cols>
    <col min="1" max="1" width="20.77734375" style="0" customWidth="1"/>
  </cols>
  <sheetData>
    <row r="1" spans="1:13" ht="20.25">
      <c r="A1" s="11" t="s">
        <v>20</v>
      </c>
      <c r="B1" s="33"/>
      <c r="C1" s="33"/>
      <c r="D1" s="33"/>
      <c r="E1" s="33"/>
      <c r="F1" s="33"/>
      <c r="G1" s="33"/>
      <c r="H1" s="33"/>
      <c r="I1" s="33"/>
      <c r="K1" s="33"/>
      <c r="L1" s="13"/>
      <c r="M1" s="13"/>
    </row>
    <row r="2" spans="1:13" ht="20.25">
      <c r="A2" s="11" t="s">
        <v>70</v>
      </c>
      <c r="B2" s="33"/>
      <c r="C2" s="33"/>
      <c r="D2" s="33"/>
      <c r="E2" s="33"/>
      <c r="F2" s="33"/>
      <c r="G2" s="33"/>
      <c r="H2" s="33"/>
      <c r="I2" s="33"/>
      <c r="J2" s="33"/>
      <c r="K2" s="33"/>
      <c r="L2" s="13"/>
      <c r="M2" s="13"/>
    </row>
    <row r="3" spans="1:13" ht="20.25">
      <c r="A3" s="11" t="s">
        <v>0</v>
      </c>
      <c r="B3" s="33"/>
      <c r="C3" s="33"/>
      <c r="D3" s="33"/>
      <c r="E3" s="33"/>
      <c r="F3" s="33"/>
      <c r="G3" s="33"/>
      <c r="H3" s="33"/>
      <c r="I3" s="33"/>
      <c r="J3" s="33"/>
      <c r="K3" s="33"/>
      <c r="L3" s="13"/>
      <c r="M3" s="13"/>
    </row>
    <row r="4" spans="1:13" ht="15">
      <c r="A4" s="13"/>
      <c r="B4" s="13"/>
      <c r="C4" s="13"/>
      <c r="D4" s="13"/>
      <c r="E4" s="13"/>
      <c r="F4" s="13"/>
      <c r="G4" s="13"/>
      <c r="H4" s="13"/>
      <c r="I4" s="13"/>
      <c r="J4" s="13"/>
      <c r="K4" s="13"/>
      <c r="L4" s="13"/>
      <c r="M4" s="13"/>
    </row>
    <row r="5" spans="1:13" ht="59.25">
      <c r="A5" s="26" t="s">
        <v>7</v>
      </c>
      <c r="B5" s="27" t="s">
        <v>2</v>
      </c>
      <c r="C5" s="28" t="s">
        <v>8</v>
      </c>
      <c r="D5" s="28" t="s">
        <v>9</v>
      </c>
      <c r="E5" s="28" t="s">
        <v>10</v>
      </c>
      <c r="F5" s="28" t="s">
        <v>11</v>
      </c>
      <c r="G5" s="28" t="s">
        <v>12</v>
      </c>
      <c r="H5" s="28" t="s">
        <v>13</v>
      </c>
      <c r="I5" s="28" t="s">
        <v>30</v>
      </c>
      <c r="J5" s="28" t="s">
        <v>31</v>
      </c>
      <c r="K5" s="13"/>
      <c r="L5" s="13"/>
      <c r="M5" s="13"/>
    </row>
    <row r="6" spans="1:13" ht="15">
      <c r="A6" s="12"/>
      <c r="B6" s="12"/>
      <c r="C6" s="42"/>
      <c r="D6" s="42"/>
      <c r="E6" s="42"/>
      <c r="F6" s="42"/>
      <c r="G6" s="42"/>
      <c r="H6" s="42"/>
      <c r="I6" s="42"/>
      <c r="J6" s="15"/>
      <c r="K6" s="13"/>
      <c r="L6" s="13"/>
      <c r="M6" s="13"/>
    </row>
    <row r="7" spans="1:13" ht="15">
      <c r="A7" s="13" t="s">
        <v>1</v>
      </c>
      <c r="B7" s="13">
        <f aca="true" t="shared" si="0" ref="B7:I7">SUM(B8:B29)</f>
        <v>5546591</v>
      </c>
      <c r="C7" s="37">
        <f t="shared" si="0"/>
        <v>388109724.192</v>
      </c>
      <c r="D7" s="37">
        <f t="shared" si="0"/>
        <v>72672330.63099998</v>
      </c>
      <c r="E7" s="37">
        <f t="shared" si="0"/>
        <v>3682228.258</v>
      </c>
      <c r="F7" s="37">
        <f t="shared" si="0"/>
        <v>311790266.642</v>
      </c>
      <c r="G7" s="37">
        <f t="shared" si="0"/>
        <v>19052852.792</v>
      </c>
      <c r="H7" s="37">
        <f t="shared" si="0"/>
        <v>920751.6570000001</v>
      </c>
      <c r="I7" s="37">
        <f t="shared" si="0"/>
        <v>18132101.134</v>
      </c>
      <c r="J7" s="32">
        <v>0.04672</v>
      </c>
      <c r="K7" s="13"/>
      <c r="L7" s="13"/>
      <c r="M7" s="13"/>
    </row>
    <row r="8" spans="1:13" ht="15">
      <c r="A8" s="13" t="s">
        <v>35</v>
      </c>
      <c r="B8" s="13">
        <v>102324</v>
      </c>
      <c r="C8" s="29">
        <v>362251.03</v>
      </c>
      <c r="D8" s="29">
        <v>306257.631</v>
      </c>
      <c r="E8" s="41">
        <v>14</v>
      </c>
      <c r="F8" s="29">
        <v>91080.738</v>
      </c>
      <c r="G8" s="29">
        <v>3593.816</v>
      </c>
      <c r="H8" s="29">
        <v>53.124</v>
      </c>
      <c r="I8" s="29">
        <v>3540.692</v>
      </c>
      <c r="J8" s="32">
        <v>0.009774139220528924</v>
      </c>
      <c r="K8" s="13"/>
      <c r="L8" s="13"/>
      <c r="M8" s="13"/>
    </row>
    <row r="9" spans="1:13" ht="15">
      <c r="A9" s="39" t="s">
        <v>37</v>
      </c>
      <c r="B9" s="13">
        <v>218572</v>
      </c>
      <c r="C9" s="29">
        <v>1729657.007</v>
      </c>
      <c r="D9" s="29">
        <v>1033041.513</v>
      </c>
      <c r="E9" s="29">
        <v>1153.827</v>
      </c>
      <c r="F9" s="29">
        <v>695461.667</v>
      </c>
      <c r="G9" s="29">
        <v>27715.678</v>
      </c>
      <c r="H9" s="29">
        <v>3651.575</v>
      </c>
      <c r="I9" s="29">
        <v>24064.103</v>
      </c>
      <c r="J9" s="32">
        <v>0.013912644473795378</v>
      </c>
      <c r="K9" s="13"/>
      <c r="L9" s="13"/>
      <c r="M9" s="13"/>
    </row>
    <row r="10" spans="1:13" ht="15">
      <c r="A10" s="40" t="s">
        <v>36</v>
      </c>
      <c r="B10" s="13">
        <v>345019</v>
      </c>
      <c r="C10" s="29">
        <v>4325556.171</v>
      </c>
      <c r="D10" s="29">
        <v>2498726.086</v>
      </c>
      <c r="E10" s="29">
        <v>10008.956</v>
      </c>
      <c r="F10" s="29">
        <v>1816821.129</v>
      </c>
      <c r="G10" s="29">
        <v>72733.786</v>
      </c>
      <c r="H10" s="29">
        <v>16526.526</v>
      </c>
      <c r="I10" s="29">
        <v>56207.261</v>
      </c>
      <c r="J10" s="32">
        <v>0.012994227511558536</v>
      </c>
      <c r="K10" s="13"/>
      <c r="L10" s="13"/>
      <c r="M10" s="13"/>
    </row>
    <row r="11" spans="1:13" ht="15">
      <c r="A11" s="40" t="s">
        <v>38</v>
      </c>
      <c r="B11" s="13">
        <v>369956</v>
      </c>
      <c r="C11" s="29">
        <v>6502442.66</v>
      </c>
      <c r="D11" s="29">
        <v>3291602.095</v>
      </c>
      <c r="E11" s="29">
        <v>40975.752</v>
      </c>
      <c r="F11" s="29">
        <v>3169864.813</v>
      </c>
      <c r="G11" s="29">
        <v>130307.449</v>
      </c>
      <c r="H11" s="29">
        <v>20291.323</v>
      </c>
      <c r="I11" s="29">
        <v>110016.126</v>
      </c>
      <c r="J11" s="32">
        <v>0.016919199715019095</v>
      </c>
      <c r="K11" s="13"/>
      <c r="L11" s="13"/>
      <c r="M11" s="13"/>
    </row>
    <row r="12" spans="1:13" ht="15">
      <c r="A12" s="40" t="s">
        <v>39</v>
      </c>
      <c r="B12" s="13">
        <v>402879</v>
      </c>
      <c r="C12" s="29">
        <v>9093182.538</v>
      </c>
      <c r="D12" s="29">
        <v>3912854.17</v>
      </c>
      <c r="E12" s="29">
        <v>119007.85</v>
      </c>
      <c r="F12" s="29">
        <v>5061320.518</v>
      </c>
      <c r="G12" s="29">
        <v>220949.064</v>
      </c>
      <c r="H12" s="29">
        <v>32423.353</v>
      </c>
      <c r="I12" s="29">
        <v>188525.711</v>
      </c>
      <c r="J12" s="32">
        <v>0.020732643407537412</v>
      </c>
      <c r="K12" s="13"/>
      <c r="L12" s="13"/>
      <c r="M12" s="13"/>
    </row>
    <row r="13" spans="1:13" ht="15">
      <c r="A13" s="40" t="s">
        <v>40</v>
      </c>
      <c r="B13" s="13">
        <v>453859</v>
      </c>
      <c r="C13" s="29">
        <v>12485698.792</v>
      </c>
      <c r="D13" s="29">
        <v>4683733.586</v>
      </c>
      <c r="E13" s="29">
        <v>257720.434</v>
      </c>
      <c r="F13" s="29">
        <v>7544244.772</v>
      </c>
      <c r="G13" s="29">
        <v>343899.242</v>
      </c>
      <c r="H13" s="29">
        <v>38958.235</v>
      </c>
      <c r="I13" s="29">
        <v>304941.007</v>
      </c>
      <c r="J13" s="32">
        <v>0.02442322308747235</v>
      </c>
      <c r="K13" s="13"/>
      <c r="L13" s="13"/>
      <c r="M13" s="13"/>
    </row>
    <row r="14" spans="1:13" ht="15">
      <c r="A14" s="40" t="s">
        <v>41</v>
      </c>
      <c r="B14" s="13">
        <v>426031</v>
      </c>
      <c r="C14" s="29">
        <v>13832968.793</v>
      </c>
      <c r="D14" s="29">
        <v>4660070.05</v>
      </c>
      <c r="E14" s="29">
        <v>288721.79</v>
      </c>
      <c r="F14" s="29">
        <v>8884176.953</v>
      </c>
      <c r="G14" s="29">
        <v>426112.425</v>
      </c>
      <c r="H14" s="29">
        <v>24244.535</v>
      </c>
      <c r="I14" s="29">
        <v>401867.89</v>
      </c>
      <c r="J14" s="32">
        <v>0.029051456416453438</v>
      </c>
      <c r="K14" s="13"/>
      <c r="L14" s="13"/>
      <c r="M14" s="13"/>
    </row>
    <row r="15" spans="1:13" ht="15">
      <c r="A15" s="40" t="s">
        <v>42</v>
      </c>
      <c r="B15" s="13">
        <v>382020</v>
      </c>
      <c r="C15" s="29">
        <v>14309781.542</v>
      </c>
      <c r="D15" s="29">
        <v>4348874.801</v>
      </c>
      <c r="E15" s="29">
        <v>266477.518</v>
      </c>
      <c r="F15" s="29">
        <v>9694429.222</v>
      </c>
      <c r="G15" s="29">
        <v>482880.96</v>
      </c>
      <c r="H15" s="29">
        <v>21143.599</v>
      </c>
      <c r="I15" s="29">
        <v>461737.361</v>
      </c>
      <c r="J15" s="32">
        <v>0.03226725437036025</v>
      </c>
      <c r="K15" s="13"/>
      <c r="L15" s="13"/>
      <c r="M15" s="13"/>
    </row>
    <row r="16" spans="1:13" ht="15">
      <c r="A16" s="40" t="s">
        <v>43</v>
      </c>
      <c r="B16" s="13">
        <v>331574</v>
      </c>
      <c r="C16" s="29">
        <v>14066176.137</v>
      </c>
      <c r="D16" s="29">
        <v>3926962.184</v>
      </c>
      <c r="E16" s="29">
        <v>240801.706</v>
      </c>
      <c r="F16" s="29">
        <v>9898412.247</v>
      </c>
      <c r="G16" s="29">
        <v>507984.586</v>
      </c>
      <c r="H16" s="29">
        <v>19383.014</v>
      </c>
      <c r="I16" s="29">
        <v>488601.571</v>
      </c>
      <c r="J16" s="32">
        <v>0.03473592014213237</v>
      </c>
      <c r="K16" s="13"/>
      <c r="L16" s="13"/>
      <c r="M16" s="13"/>
    </row>
    <row r="17" spans="1:13" ht="15">
      <c r="A17" s="40" t="s">
        <v>44</v>
      </c>
      <c r="B17" s="13">
        <v>285508</v>
      </c>
      <c r="C17" s="29">
        <v>13536934.68</v>
      </c>
      <c r="D17" s="29">
        <v>3569455.292</v>
      </c>
      <c r="E17" s="29">
        <v>217353.661</v>
      </c>
      <c r="F17" s="29">
        <v>9750125.726</v>
      </c>
      <c r="G17" s="29">
        <v>511253.996</v>
      </c>
      <c r="H17" s="29">
        <v>17762.152</v>
      </c>
      <c r="I17" s="29">
        <v>493491.844</v>
      </c>
      <c r="J17" s="32">
        <v>0.03645521350775994</v>
      </c>
      <c r="K17" s="13"/>
      <c r="L17" s="13"/>
      <c r="M17" s="13"/>
    </row>
    <row r="18" spans="1:13" ht="15">
      <c r="A18" s="40" t="s">
        <v>45</v>
      </c>
      <c r="B18" s="13">
        <v>243504</v>
      </c>
      <c r="C18" s="29">
        <v>12757918.951</v>
      </c>
      <c r="D18" s="29">
        <v>3206732.497</v>
      </c>
      <c r="E18" s="29">
        <v>208722.952</v>
      </c>
      <c r="F18" s="29">
        <v>9342463.502</v>
      </c>
      <c r="G18" s="29">
        <v>497601.597</v>
      </c>
      <c r="H18" s="29">
        <v>13944.034</v>
      </c>
      <c r="I18" s="29">
        <v>483657.564</v>
      </c>
      <c r="J18" s="32">
        <v>0.03791038067082952</v>
      </c>
      <c r="K18" s="13"/>
      <c r="L18" s="13"/>
      <c r="M18" s="13"/>
    </row>
    <row r="19" spans="1:13" ht="15">
      <c r="A19" s="40" t="s">
        <v>46</v>
      </c>
      <c r="B19" s="13">
        <v>213841</v>
      </c>
      <c r="C19" s="29">
        <v>12281030.261</v>
      </c>
      <c r="D19" s="29">
        <v>2881819.661</v>
      </c>
      <c r="E19" s="29">
        <v>178051.749</v>
      </c>
      <c r="F19" s="29">
        <v>9221158.852</v>
      </c>
      <c r="G19" s="29">
        <v>500093.538</v>
      </c>
      <c r="H19" s="29">
        <v>14349.009</v>
      </c>
      <c r="I19" s="29">
        <v>485744.529</v>
      </c>
      <c r="J19" s="32">
        <v>0.03955242505529398</v>
      </c>
      <c r="K19" s="13"/>
      <c r="L19" s="13"/>
      <c r="M19" s="13"/>
    </row>
    <row r="20" spans="1:13" ht="15">
      <c r="A20" s="40" t="s">
        <v>47</v>
      </c>
      <c r="B20" s="13">
        <v>191399</v>
      </c>
      <c r="C20" s="29">
        <v>11957017.492</v>
      </c>
      <c r="D20" s="29">
        <v>2749624.554</v>
      </c>
      <c r="E20" s="29">
        <v>179285.443</v>
      </c>
      <c r="F20" s="29">
        <v>9028107.495</v>
      </c>
      <c r="G20" s="29">
        <v>495586.059</v>
      </c>
      <c r="H20" s="29">
        <v>12412.737</v>
      </c>
      <c r="I20" s="29">
        <v>483173.321</v>
      </c>
      <c r="J20" s="32">
        <v>0.04040918408986802</v>
      </c>
      <c r="K20" s="13"/>
      <c r="L20" s="13"/>
      <c r="M20" s="13"/>
    </row>
    <row r="21" spans="1:13" ht="15">
      <c r="A21" s="40" t="s">
        <v>48</v>
      </c>
      <c r="B21" s="13">
        <v>326836</v>
      </c>
      <c r="C21" s="29">
        <v>22841396.562</v>
      </c>
      <c r="D21" s="29">
        <v>4931445.068</v>
      </c>
      <c r="E21" s="29">
        <v>316323.319</v>
      </c>
      <c r="F21" s="29">
        <v>17593628.175</v>
      </c>
      <c r="G21" s="29">
        <v>988623.86</v>
      </c>
      <c r="H21" s="29">
        <v>23852.034</v>
      </c>
      <c r="I21" s="29">
        <v>964771.826</v>
      </c>
      <c r="J21" s="32">
        <v>0.04223786507016996</v>
      </c>
      <c r="K21" s="13"/>
      <c r="L21" s="13"/>
      <c r="M21" s="13"/>
    </row>
    <row r="22" spans="1:13" ht="15">
      <c r="A22" s="40" t="s">
        <v>49</v>
      </c>
      <c r="B22" s="13">
        <v>524624</v>
      </c>
      <c r="C22" s="29">
        <v>45183734.23</v>
      </c>
      <c r="D22" s="29">
        <v>8697405.058</v>
      </c>
      <c r="E22" s="29">
        <v>557083.477</v>
      </c>
      <c r="F22" s="29">
        <v>35929245.696</v>
      </c>
      <c r="G22" s="29">
        <v>2094750.19</v>
      </c>
      <c r="H22" s="29">
        <v>51920.894</v>
      </c>
      <c r="I22" s="29">
        <v>2042829.296</v>
      </c>
      <c r="J22" s="32">
        <v>0.045211608354487266</v>
      </c>
      <c r="K22" s="13"/>
      <c r="L22" s="13"/>
      <c r="M22" s="13"/>
    </row>
    <row r="23" spans="1:13" ht="15">
      <c r="A23" s="40" t="s">
        <v>50</v>
      </c>
      <c r="B23" s="13">
        <v>401126</v>
      </c>
      <c r="C23" s="29">
        <v>48071889.772</v>
      </c>
      <c r="D23" s="29">
        <v>7854764.888</v>
      </c>
      <c r="E23" s="29">
        <v>439650.538</v>
      </c>
      <c r="F23" s="29">
        <v>39777474.346</v>
      </c>
      <c r="G23" s="29">
        <v>2549910.637</v>
      </c>
      <c r="H23" s="29">
        <v>74363.138</v>
      </c>
      <c r="I23" s="29">
        <v>2475547.499</v>
      </c>
      <c r="J23" s="32">
        <v>0.0514967793182516</v>
      </c>
      <c r="K23" s="13"/>
      <c r="L23" s="13"/>
      <c r="M23" s="13"/>
    </row>
    <row r="24" spans="1:13" ht="15">
      <c r="A24" s="40" t="s">
        <v>51</v>
      </c>
      <c r="B24" s="13">
        <v>131634</v>
      </c>
      <c r="C24" s="29">
        <v>22486740.087</v>
      </c>
      <c r="D24" s="29">
        <v>3092074.404</v>
      </c>
      <c r="E24" s="29">
        <v>146031.312</v>
      </c>
      <c r="F24" s="29">
        <v>19248634.371</v>
      </c>
      <c r="G24" s="29">
        <v>1318465.909</v>
      </c>
      <c r="H24" s="29">
        <v>47526.761</v>
      </c>
      <c r="I24" s="29">
        <v>1270939.148</v>
      </c>
      <c r="J24" s="32">
        <v>0.05651949295819688</v>
      </c>
      <c r="K24" s="13"/>
      <c r="L24" s="13"/>
      <c r="M24" s="13"/>
    </row>
    <row r="25" spans="1:13" ht="15">
      <c r="A25" s="40" t="s">
        <v>52</v>
      </c>
      <c r="B25" s="13">
        <v>145008</v>
      </c>
      <c r="C25" s="29">
        <v>42468910.39</v>
      </c>
      <c r="D25" s="29">
        <v>3769182.118</v>
      </c>
      <c r="E25" s="29">
        <v>157197.654</v>
      </c>
      <c r="F25" s="29">
        <v>38542530.618</v>
      </c>
      <c r="G25" s="29">
        <v>2640091.152</v>
      </c>
      <c r="H25" s="29">
        <v>122394.713</v>
      </c>
      <c r="I25" s="29">
        <v>2517696.439</v>
      </c>
      <c r="J25" s="32">
        <v>0.05928328313299116</v>
      </c>
      <c r="K25" s="13"/>
      <c r="L25" s="13"/>
      <c r="M25" s="13"/>
    </row>
    <row r="26" spans="1:13" ht="15">
      <c r="A26" s="40" t="s">
        <v>53</v>
      </c>
      <c r="B26" s="13">
        <v>31250</v>
      </c>
      <c r="C26" s="29">
        <v>21307430.861</v>
      </c>
      <c r="D26" s="29">
        <v>928350.351</v>
      </c>
      <c r="E26" s="29">
        <v>34865.32</v>
      </c>
      <c r="F26" s="29">
        <v>20344215.19</v>
      </c>
      <c r="G26" s="29">
        <v>1393562.973</v>
      </c>
      <c r="H26" s="29">
        <v>89093.464</v>
      </c>
      <c r="I26" s="29">
        <v>1304469.508</v>
      </c>
      <c r="J26" s="32">
        <v>0.061221341817780224</v>
      </c>
      <c r="K26" s="13"/>
      <c r="L26" s="13"/>
      <c r="M26" s="13"/>
    </row>
    <row r="27" spans="1:13" ht="15">
      <c r="A27" s="39" t="s">
        <v>54</v>
      </c>
      <c r="B27" s="13">
        <v>17651</v>
      </c>
      <c r="C27" s="29">
        <v>33096276.925</v>
      </c>
      <c r="D27" s="29">
        <v>1117662.566</v>
      </c>
      <c r="E27" s="29">
        <v>20400</v>
      </c>
      <c r="F27" s="29">
        <v>31958214.359</v>
      </c>
      <c r="G27" s="29">
        <v>2189128.911</v>
      </c>
      <c r="H27" s="29">
        <v>150030.733</v>
      </c>
      <c r="I27" s="29">
        <v>2039098.178</v>
      </c>
      <c r="J27" s="32">
        <v>0.06161110455477614</v>
      </c>
      <c r="K27" s="13"/>
      <c r="L27" s="13"/>
      <c r="M27" s="13"/>
    </row>
    <row r="28" spans="1:13" ht="15">
      <c r="A28" s="40" t="s">
        <v>55</v>
      </c>
      <c r="B28" s="13">
        <v>1307</v>
      </c>
      <c r="C28" s="29">
        <v>8889337.972</v>
      </c>
      <c r="D28" s="29">
        <v>310676.764</v>
      </c>
      <c r="E28" s="29">
        <v>1630</v>
      </c>
      <c r="F28" s="29">
        <v>8577031.208</v>
      </c>
      <c r="G28" s="29">
        <v>587525.985</v>
      </c>
      <c r="H28" s="29">
        <v>42330.926</v>
      </c>
      <c r="I28" s="29">
        <v>545195.059</v>
      </c>
      <c r="J28" s="32">
        <v>0.06133134556445909</v>
      </c>
      <c r="K28" s="13"/>
      <c r="L28" s="13"/>
      <c r="M28" s="13"/>
    </row>
    <row r="29" spans="1:13" ht="15">
      <c r="A29" s="40" t="s">
        <v>56</v>
      </c>
      <c r="B29" s="13">
        <v>669</v>
      </c>
      <c r="C29" s="29">
        <v>16523391.339</v>
      </c>
      <c r="D29" s="29">
        <v>901015.294</v>
      </c>
      <c r="E29" s="29">
        <v>751</v>
      </c>
      <c r="F29" s="29">
        <v>15621625.045</v>
      </c>
      <c r="G29" s="29">
        <v>1070080.979</v>
      </c>
      <c r="H29" s="29">
        <v>84095.778</v>
      </c>
      <c r="I29" s="29">
        <v>985985.201</v>
      </c>
      <c r="J29" s="32">
        <v>0.05967208430588875</v>
      </c>
      <c r="K29" s="13"/>
      <c r="L29" s="13"/>
      <c r="M29" s="13"/>
    </row>
    <row r="30" spans="1:13" ht="15">
      <c r="A30" s="12"/>
      <c r="B30" s="12"/>
      <c r="C30" s="12"/>
      <c r="D30" s="12"/>
      <c r="E30" s="12"/>
      <c r="F30" s="12"/>
      <c r="G30" s="12"/>
      <c r="H30" s="12"/>
      <c r="I30" s="12"/>
      <c r="J30" s="21"/>
      <c r="K30" s="13"/>
      <c r="L30" s="13"/>
      <c r="M30" s="13"/>
    </row>
    <row r="31" spans="1:13" ht="15">
      <c r="A31" s="13" t="s">
        <v>3</v>
      </c>
      <c r="B31" s="13"/>
      <c r="C31" s="13"/>
      <c r="D31" s="13"/>
      <c r="E31" s="13"/>
      <c r="F31" s="13"/>
      <c r="G31" s="13"/>
      <c r="H31" s="13"/>
      <c r="I31" s="13"/>
      <c r="J31" s="22"/>
      <c r="K31" s="13"/>
      <c r="L31" s="13"/>
      <c r="M31" s="13"/>
    </row>
    <row r="32" spans="1:13" ht="15">
      <c r="A32" s="13"/>
      <c r="B32" s="13"/>
      <c r="C32" s="13"/>
      <c r="D32" s="13"/>
      <c r="E32" s="13"/>
      <c r="F32" s="13"/>
      <c r="G32" s="13"/>
      <c r="H32" s="13"/>
      <c r="I32" s="13"/>
      <c r="J32" s="22"/>
      <c r="K32" s="13"/>
      <c r="L32" s="13"/>
      <c r="M32" s="13"/>
    </row>
    <row r="33" spans="1:13" ht="92.25" customHeight="1">
      <c r="A33" s="56" t="s">
        <v>72</v>
      </c>
      <c r="B33" s="56"/>
      <c r="C33" s="56"/>
      <c r="D33" s="56"/>
      <c r="E33" s="56"/>
      <c r="F33" s="56"/>
      <c r="G33" s="56"/>
      <c r="H33" s="56"/>
      <c r="I33" s="56"/>
      <c r="J33" s="56"/>
      <c r="K33" s="13"/>
      <c r="L33" s="13"/>
      <c r="M33" s="13"/>
    </row>
    <row r="34" spans="1:13" ht="15">
      <c r="A34" s="13" t="s">
        <v>25</v>
      </c>
      <c r="B34" s="13"/>
      <c r="C34" s="13"/>
      <c r="D34" s="13"/>
      <c r="E34" s="13"/>
      <c r="F34" s="13"/>
      <c r="G34" s="13"/>
      <c r="H34" s="13"/>
      <c r="I34" s="13"/>
      <c r="J34" s="22"/>
      <c r="K34" s="13"/>
      <c r="L34" s="13"/>
      <c r="M34" s="13"/>
    </row>
    <row r="35" spans="1:13" ht="15">
      <c r="A35" s="13"/>
      <c r="B35" s="13"/>
      <c r="C35" s="13"/>
      <c r="D35" s="13"/>
      <c r="E35" s="13"/>
      <c r="F35" s="13"/>
      <c r="G35" s="13"/>
      <c r="H35" s="13"/>
      <c r="I35" s="13"/>
      <c r="J35" s="22"/>
      <c r="K35" s="13"/>
      <c r="L35" s="13"/>
      <c r="M35" s="13"/>
    </row>
    <row r="36" spans="1:13" ht="15">
      <c r="A36" s="63" t="s">
        <v>71</v>
      </c>
      <c r="B36" s="13"/>
      <c r="C36" s="13"/>
      <c r="D36" s="13"/>
      <c r="E36" s="13"/>
      <c r="F36" s="13"/>
      <c r="G36" s="13"/>
      <c r="H36" s="13"/>
      <c r="I36" s="13"/>
      <c r="J36" s="22"/>
      <c r="K36" s="13"/>
      <c r="L36" s="13"/>
      <c r="M36" s="13"/>
    </row>
    <row r="37" spans="1:13" ht="15">
      <c r="A37" s="13"/>
      <c r="B37" s="13"/>
      <c r="C37" s="13"/>
      <c r="D37" s="13"/>
      <c r="E37" s="13"/>
      <c r="F37" s="13"/>
      <c r="G37" s="13"/>
      <c r="H37" s="13"/>
      <c r="I37" s="13"/>
      <c r="J37" s="22"/>
      <c r="K37" s="13"/>
      <c r="L37" s="13"/>
      <c r="M37" s="13"/>
    </row>
    <row r="38" spans="1:13" ht="15">
      <c r="A38" s="13"/>
      <c r="B38" s="13"/>
      <c r="C38" s="13"/>
      <c r="D38" s="13"/>
      <c r="E38" s="13"/>
      <c r="F38" s="13"/>
      <c r="G38" s="13"/>
      <c r="H38" s="13"/>
      <c r="I38" s="13"/>
      <c r="J38" s="22"/>
      <c r="K38" s="13"/>
      <c r="L38" s="13"/>
      <c r="M38" s="13"/>
    </row>
    <row r="39" spans="1:13" ht="15">
      <c r="A39" s="13"/>
      <c r="B39" s="13"/>
      <c r="C39" s="13"/>
      <c r="D39" s="13"/>
      <c r="E39" s="13"/>
      <c r="F39" s="13"/>
      <c r="G39" s="13"/>
      <c r="H39" s="13"/>
      <c r="I39" s="13"/>
      <c r="J39" s="22"/>
      <c r="K39" s="13"/>
      <c r="L39" s="13"/>
      <c r="M39" s="13"/>
    </row>
    <row r="40" spans="1:13" ht="15">
      <c r="A40" s="56"/>
      <c r="B40" s="60"/>
      <c r="C40" s="60"/>
      <c r="D40" s="60"/>
      <c r="E40" s="60"/>
      <c r="F40" s="60"/>
      <c r="G40" s="60"/>
      <c r="H40" s="60"/>
      <c r="I40" s="60"/>
      <c r="J40" s="60"/>
      <c r="K40" s="13"/>
      <c r="L40" s="13"/>
      <c r="M40" s="13"/>
    </row>
    <row r="41" spans="1:13" ht="15">
      <c r="A41" s="13"/>
      <c r="B41" s="13"/>
      <c r="C41" s="13"/>
      <c r="D41" s="13"/>
      <c r="E41" s="13"/>
      <c r="F41" s="13"/>
      <c r="G41" s="13"/>
      <c r="H41" s="13"/>
      <c r="I41" s="13"/>
      <c r="J41" s="22"/>
      <c r="K41" s="13"/>
      <c r="L41" s="13"/>
      <c r="M41" s="13"/>
    </row>
  </sheetData>
  <sheetProtection/>
  <mergeCells count="2">
    <mergeCell ref="A40:J40"/>
    <mergeCell ref="A33:J33"/>
  </mergeCells>
  <hyperlinks>
    <hyperlink ref="A36" r:id="rId1" display="SOURCE:  New York State Department of Taxation and Finance; www.tax.state.ny.us/stat_pit/analysis_of_personal_income_tax_returns.htm."/>
  </hyperlinks>
  <printOptions/>
  <pageMargins left="0.7" right="0.7" top="0.75" bottom="0.75" header="0.3" footer="0.3"/>
  <pageSetup fitToHeight="1" fitToWidth="1" horizontalDpi="600" verticalDpi="600" orientation="landscape" scale="70" r:id="rId2"/>
</worksheet>
</file>

<file path=xl/worksheets/sheet15.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A1" sqref="A1"/>
    </sheetView>
  </sheetViews>
  <sheetFormatPr defaultColWidth="13.77734375" defaultRowHeight="15"/>
  <cols>
    <col min="1" max="1" width="20.77734375" style="0" customWidth="1"/>
  </cols>
  <sheetData>
    <row r="1" spans="1:13" ht="20.25">
      <c r="A1" s="11" t="s">
        <v>20</v>
      </c>
      <c r="B1" s="33"/>
      <c r="C1" s="33"/>
      <c r="D1" s="33"/>
      <c r="E1" s="33"/>
      <c r="F1" s="33"/>
      <c r="G1" s="33"/>
      <c r="H1" s="33"/>
      <c r="I1" s="33"/>
      <c r="K1" s="33"/>
      <c r="L1" s="13"/>
      <c r="M1" s="13"/>
    </row>
    <row r="2" spans="1:13" ht="20.25">
      <c r="A2" s="11" t="s">
        <v>73</v>
      </c>
      <c r="B2" s="33"/>
      <c r="C2" s="33"/>
      <c r="D2" s="33"/>
      <c r="E2" s="33"/>
      <c r="F2" s="33"/>
      <c r="G2" s="33"/>
      <c r="H2" s="33"/>
      <c r="I2" s="33"/>
      <c r="J2" s="33"/>
      <c r="K2" s="33"/>
      <c r="L2" s="13"/>
      <c r="M2" s="13"/>
    </row>
    <row r="3" spans="1:13" ht="20.25">
      <c r="A3" s="11" t="s">
        <v>0</v>
      </c>
      <c r="B3" s="33"/>
      <c r="C3" s="33"/>
      <c r="D3" s="33"/>
      <c r="E3" s="33"/>
      <c r="F3" s="33"/>
      <c r="G3" s="33"/>
      <c r="H3" s="33"/>
      <c r="I3" s="33"/>
      <c r="J3" s="33"/>
      <c r="K3" s="33"/>
      <c r="L3" s="13"/>
      <c r="M3" s="13"/>
    </row>
    <row r="4" spans="1:13" ht="15">
      <c r="A4" s="13"/>
      <c r="B4" s="13"/>
      <c r="C4" s="13"/>
      <c r="D4" s="13"/>
      <c r="E4" s="13"/>
      <c r="F4" s="13"/>
      <c r="G4" s="13"/>
      <c r="H4" s="13"/>
      <c r="I4" s="13"/>
      <c r="J4" s="13"/>
      <c r="K4" s="13"/>
      <c r="L4" s="13"/>
      <c r="M4" s="13"/>
    </row>
    <row r="5" spans="1:13" ht="59.25">
      <c r="A5" s="26" t="s">
        <v>7</v>
      </c>
      <c r="B5" s="27" t="s">
        <v>2</v>
      </c>
      <c r="C5" s="28" t="s">
        <v>8</v>
      </c>
      <c r="D5" s="28" t="s">
        <v>9</v>
      </c>
      <c r="E5" s="28" t="s">
        <v>10</v>
      </c>
      <c r="F5" s="28" t="s">
        <v>11</v>
      </c>
      <c r="G5" s="28" t="s">
        <v>12</v>
      </c>
      <c r="H5" s="28" t="s">
        <v>13</v>
      </c>
      <c r="I5" s="28" t="s">
        <v>30</v>
      </c>
      <c r="J5" s="28" t="s">
        <v>31</v>
      </c>
      <c r="K5" s="13"/>
      <c r="L5" s="13"/>
      <c r="M5" s="13"/>
    </row>
    <row r="6" spans="1:13" ht="15">
      <c r="A6" s="12"/>
      <c r="B6" s="12"/>
      <c r="C6" s="42"/>
      <c r="D6" s="42"/>
      <c r="E6" s="42"/>
      <c r="F6" s="42"/>
      <c r="G6" s="42"/>
      <c r="H6" s="42"/>
      <c r="I6" s="42"/>
      <c r="J6" s="15"/>
      <c r="K6" s="13"/>
      <c r="L6" s="13"/>
      <c r="M6" s="13"/>
    </row>
    <row r="7" spans="1:13" ht="15">
      <c r="A7" s="13" t="s">
        <v>1</v>
      </c>
      <c r="B7" s="13">
        <v>5713665</v>
      </c>
      <c r="C7" s="37">
        <f aca="true" t="shared" si="0" ref="C7:I7">SUM(C8:C29)</f>
        <v>405865777.77099997</v>
      </c>
      <c r="D7" s="37">
        <f t="shared" si="0"/>
        <v>72547431.08</v>
      </c>
      <c r="E7" s="37">
        <f t="shared" si="0"/>
        <v>3650343.8079999997</v>
      </c>
      <c r="F7" s="37">
        <f t="shared" si="0"/>
        <v>329668002.881</v>
      </c>
      <c r="G7" s="37">
        <f t="shared" si="0"/>
        <v>20240321.552</v>
      </c>
      <c r="H7" s="37">
        <f t="shared" si="0"/>
        <v>819409.696</v>
      </c>
      <c r="I7" s="37">
        <f t="shared" si="0"/>
        <v>19420911.852999996</v>
      </c>
      <c r="J7" s="32">
        <v>0.047850000000000004</v>
      </c>
      <c r="K7" s="13"/>
      <c r="L7" s="13"/>
      <c r="M7" s="13"/>
    </row>
    <row r="8" spans="1:13" ht="15">
      <c r="A8" s="13" t="s">
        <v>35</v>
      </c>
      <c r="B8" s="13">
        <v>128054</v>
      </c>
      <c r="C8" s="29">
        <v>512207.176</v>
      </c>
      <c r="D8" s="29">
        <v>383495.926</v>
      </c>
      <c r="E8" s="41">
        <v>0</v>
      </c>
      <c r="F8" s="29">
        <v>128711.25</v>
      </c>
      <c r="G8" s="29">
        <v>5089.71</v>
      </c>
      <c r="H8" s="29">
        <v>6.76</v>
      </c>
      <c r="I8" s="29">
        <v>5082.95</v>
      </c>
      <c r="J8" s="32">
        <v>0.0099236212184579</v>
      </c>
      <c r="K8" s="13"/>
      <c r="L8" s="13"/>
      <c r="M8" s="13"/>
    </row>
    <row r="9" spans="1:13" ht="15">
      <c r="A9" s="39" t="s">
        <v>37</v>
      </c>
      <c r="B9" s="13">
        <v>235449</v>
      </c>
      <c r="C9" s="29">
        <v>1842302.734</v>
      </c>
      <c r="D9" s="29">
        <v>1105435.812</v>
      </c>
      <c r="E9" s="29">
        <v>222.803</v>
      </c>
      <c r="F9" s="29">
        <v>736644.119</v>
      </c>
      <c r="G9" s="29">
        <v>29355.232</v>
      </c>
      <c r="H9" s="29">
        <v>3991.025</v>
      </c>
      <c r="I9" s="29">
        <v>25364.206</v>
      </c>
      <c r="J9" s="32">
        <v>0.0137676645276042</v>
      </c>
      <c r="K9" s="13"/>
      <c r="L9" s="13"/>
      <c r="M9" s="13"/>
    </row>
    <row r="10" spans="1:13" ht="15">
      <c r="A10" s="40" t="s">
        <v>36</v>
      </c>
      <c r="B10" s="13">
        <v>376279</v>
      </c>
      <c r="C10" s="29">
        <v>4696519.087</v>
      </c>
      <c r="D10" s="29">
        <v>2736614.784</v>
      </c>
      <c r="E10" s="29">
        <v>12601.315</v>
      </c>
      <c r="F10" s="29">
        <v>1947302.988</v>
      </c>
      <c r="G10" s="29">
        <v>77937.266</v>
      </c>
      <c r="H10" s="29">
        <v>15908.89</v>
      </c>
      <c r="I10" s="29">
        <v>62028.376</v>
      </c>
      <c r="J10" s="32">
        <v>0.0132073084024496</v>
      </c>
      <c r="K10" s="13"/>
      <c r="L10" s="13"/>
      <c r="M10" s="13"/>
    </row>
    <row r="11" spans="1:13" ht="15">
      <c r="A11" s="40" t="s">
        <v>38</v>
      </c>
      <c r="B11" s="13">
        <v>397703</v>
      </c>
      <c r="C11" s="29">
        <v>6946744.616</v>
      </c>
      <c r="D11" s="29">
        <v>3552699.488</v>
      </c>
      <c r="E11" s="29">
        <v>50361.165</v>
      </c>
      <c r="F11" s="29">
        <v>3343683.963</v>
      </c>
      <c r="G11" s="29">
        <v>137260.766</v>
      </c>
      <c r="H11" s="29">
        <v>20221.973</v>
      </c>
      <c r="I11" s="29">
        <v>117038.793</v>
      </c>
      <c r="J11" s="32">
        <v>0.0168480057162936</v>
      </c>
      <c r="K11" s="13"/>
      <c r="L11" s="13"/>
      <c r="M11" s="13"/>
    </row>
    <row r="12" spans="1:13" ht="15">
      <c r="A12" s="40" t="s">
        <v>39</v>
      </c>
      <c r="B12" s="13">
        <v>449193</v>
      </c>
      <c r="C12" s="29">
        <v>10117435.431</v>
      </c>
      <c r="D12" s="29">
        <v>4298178.567</v>
      </c>
      <c r="E12" s="29">
        <v>150502.387</v>
      </c>
      <c r="F12" s="29">
        <v>5668754.477</v>
      </c>
      <c r="G12" s="29">
        <v>246812.404</v>
      </c>
      <c r="H12" s="29">
        <v>34841.285</v>
      </c>
      <c r="I12" s="29">
        <v>211971.119</v>
      </c>
      <c r="J12" s="32">
        <v>0.0209510720820137</v>
      </c>
      <c r="K12" s="13"/>
      <c r="L12" s="13"/>
      <c r="M12" s="13"/>
    </row>
    <row r="13" spans="1:13" ht="15">
      <c r="A13" s="40" t="s">
        <v>40</v>
      </c>
      <c r="B13" s="13">
        <v>472239</v>
      </c>
      <c r="C13" s="29">
        <v>12993271.957</v>
      </c>
      <c r="D13" s="29">
        <v>4834137.567</v>
      </c>
      <c r="E13" s="29">
        <v>278533.295</v>
      </c>
      <c r="F13" s="29">
        <v>7880601.094</v>
      </c>
      <c r="G13" s="29">
        <v>359494.646</v>
      </c>
      <c r="H13" s="29">
        <v>30517.882</v>
      </c>
      <c r="I13" s="29">
        <v>328976.763</v>
      </c>
      <c r="J13" s="32">
        <v>0.0253190084906032</v>
      </c>
      <c r="K13" s="13"/>
      <c r="L13" s="13"/>
      <c r="M13" s="13"/>
    </row>
    <row r="14" spans="1:13" ht="15">
      <c r="A14" s="40" t="s">
        <v>41</v>
      </c>
      <c r="B14" s="13">
        <v>437654</v>
      </c>
      <c r="C14" s="29">
        <v>14198344.796</v>
      </c>
      <c r="D14" s="29">
        <v>4690545.331</v>
      </c>
      <c r="E14" s="29">
        <v>274637.458</v>
      </c>
      <c r="F14" s="29">
        <v>9233162.007</v>
      </c>
      <c r="G14" s="29">
        <v>443441.073</v>
      </c>
      <c r="H14" s="29">
        <v>17678.98</v>
      </c>
      <c r="I14" s="29">
        <v>425762.093</v>
      </c>
      <c r="J14" s="32">
        <v>0.0299867413502979</v>
      </c>
      <c r="K14" s="13"/>
      <c r="L14" s="13"/>
      <c r="M14" s="13"/>
    </row>
    <row r="15" spans="1:13" ht="15">
      <c r="A15" s="40" t="s">
        <v>42</v>
      </c>
      <c r="B15" s="13">
        <v>384276</v>
      </c>
      <c r="C15" s="29">
        <v>14397784.069</v>
      </c>
      <c r="D15" s="29">
        <v>4241192.562</v>
      </c>
      <c r="E15" s="29">
        <v>257997.679</v>
      </c>
      <c r="F15" s="29">
        <v>9898593.828</v>
      </c>
      <c r="G15" s="29">
        <v>493795.46</v>
      </c>
      <c r="H15" s="29">
        <v>16721.172</v>
      </c>
      <c r="I15" s="29">
        <v>477074.288</v>
      </c>
      <c r="J15" s="32">
        <v>0.0331352578781337</v>
      </c>
      <c r="K15" s="13"/>
      <c r="L15" s="13"/>
      <c r="M15" s="13"/>
    </row>
    <row r="16" spans="1:13" ht="15">
      <c r="A16" s="40" t="s">
        <v>43</v>
      </c>
      <c r="B16" s="13">
        <v>332237</v>
      </c>
      <c r="C16" s="29">
        <v>14093265.29</v>
      </c>
      <c r="D16" s="29">
        <v>3829141.339</v>
      </c>
      <c r="E16" s="29">
        <v>226591.342</v>
      </c>
      <c r="F16" s="29">
        <v>10037532.609</v>
      </c>
      <c r="G16" s="29">
        <v>515965.74</v>
      </c>
      <c r="H16" s="29">
        <v>15630.901</v>
      </c>
      <c r="I16" s="29">
        <v>500334.839</v>
      </c>
      <c r="J16" s="32">
        <v>0.0355016973500823</v>
      </c>
      <c r="K16" s="13"/>
      <c r="L16" s="13"/>
      <c r="M16" s="13"/>
    </row>
    <row r="17" spans="1:13" ht="15">
      <c r="A17" s="40" t="s">
        <v>44</v>
      </c>
      <c r="B17" s="13">
        <v>282834</v>
      </c>
      <c r="C17" s="29">
        <v>13420965.966</v>
      </c>
      <c r="D17" s="29">
        <v>3390511.632</v>
      </c>
      <c r="E17" s="29">
        <v>209227.979</v>
      </c>
      <c r="F17" s="29">
        <v>9821226.355</v>
      </c>
      <c r="G17" s="29">
        <v>516100.206</v>
      </c>
      <c r="H17" s="29">
        <v>14737.018</v>
      </c>
      <c r="I17" s="29">
        <v>501363.188</v>
      </c>
      <c r="J17" s="32">
        <v>0.0373567140599364</v>
      </c>
      <c r="K17" s="13"/>
      <c r="L17" s="13"/>
      <c r="M17" s="13"/>
    </row>
    <row r="18" spans="1:13" ht="15">
      <c r="A18" s="40" t="s">
        <v>45</v>
      </c>
      <c r="B18" s="13">
        <v>245313</v>
      </c>
      <c r="C18" s="29">
        <v>12859817.886</v>
      </c>
      <c r="D18" s="29">
        <v>3101947.107</v>
      </c>
      <c r="E18" s="29">
        <v>192219.366</v>
      </c>
      <c r="F18" s="29">
        <v>9565651.413</v>
      </c>
      <c r="G18" s="29">
        <v>510051.208</v>
      </c>
      <c r="H18" s="29">
        <v>12680.57</v>
      </c>
      <c r="I18" s="29">
        <v>497370.638</v>
      </c>
      <c r="J18" s="32">
        <v>0.0386763360421666</v>
      </c>
      <c r="K18" s="13"/>
      <c r="L18" s="13"/>
      <c r="M18" s="13"/>
    </row>
    <row r="19" spans="1:13" ht="15">
      <c r="A19" s="40" t="s">
        <v>46</v>
      </c>
      <c r="B19" s="13">
        <v>216646</v>
      </c>
      <c r="C19" s="29">
        <v>12443129.006</v>
      </c>
      <c r="D19" s="29">
        <v>2847701.17</v>
      </c>
      <c r="E19" s="29">
        <v>181056.045</v>
      </c>
      <c r="F19" s="29">
        <v>9414371.791</v>
      </c>
      <c r="G19" s="29">
        <v>511657.949</v>
      </c>
      <c r="H19" s="29">
        <v>11924.96</v>
      </c>
      <c r="I19" s="29">
        <v>499732.989</v>
      </c>
      <c r="J19" s="32">
        <v>0.040161360439085005</v>
      </c>
      <c r="K19" s="13"/>
      <c r="L19" s="13"/>
      <c r="M19" s="13"/>
    </row>
    <row r="20" spans="1:13" ht="15">
      <c r="A20" s="40" t="s">
        <v>47</v>
      </c>
      <c r="B20" s="13">
        <v>193387</v>
      </c>
      <c r="C20" s="29">
        <v>12071045.225</v>
      </c>
      <c r="D20" s="29">
        <v>2718962.213</v>
      </c>
      <c r="E20" s="29">
        <v>178201.153</v>
      </c>
      <c r="F20" s="29">
        <v>9173881.859</v>
      </c>
      <c r="G20" s="29">
        <v>503899.726</v>
      </c>
      <c r="H20" s="29">
        <v>8705.981</v>
      </c>
      <c r="I20" s="29">
        <v>495193.745</v>
      </c>
      <c r="J20" s="32">
        <v>0.041023269797251495</v>
      </c>
      <c r="K20" s="13"/>
      <c r="L20" s="13"/>
      <c r="M20" s="13"/>
    </row>
    <row r="21" spans="1:13" ht="15">
      <c r="A21" s="40" t="s">
        <v>48</v>
      </c>
      <c r="B21" s="13">
        <v>321005</v>
      </c>
      <c r="C21" s="29">
        <v>22382756.919</v>
      </c>
      <c r="D21" s="29">
        <v>4613776.564</v>
      </c>
      <c r="E21" s="29">
        <v>311204.94</v>
      </c>
      <c r="F21" s="29">
        <v>17457775.415</v>
      </c>
      <c r="G21" s="29">
        <v>983062.585</v>
      </c>
      <c r="H21" s="29">
        <v>16384.41</v>
      </c>
      <c r="I21" s="29">
        <v>966678.175</v>
      </c>
      <c r="J21" s="32">
        <v>0.0431885213469578</v>
      </c>
      <c r="K21" s="13"/>
      <c r="L21" s="13"/>
      <c r="M21" s="13"/>
    </row>
    <row r="22" spans="1:13" ht="15">
      <c r="A22" s="40" t="s">
        <v>49</v>
      </c>
      <c r="B22" s="13">
        <v>514433</v>
      </c>
      <c r="C22" s="29">
        <v>44311311.213</v>
      </c>
      <c r="D22" s="29">
        <v>8245598.894</v>
      </c>
      <c r="E22" s="29">
        <v>549729.984</v>
      </c>
      <c r="F22" s="29">
        <v>35515982.334</v>
      </c>
      <c r="G22" s="29">
        <v>2073415.279</v>
      </c>
      <c r="H22" s="29">
        <v>42449.89</v>
      </c>
      <c r="I22" s="29">
        <v>2030965.389</v>
      </c>
      <c r="J22" s="32">
        <v>0.045834016945184804</v>
      </c>
      <c r="K22" s="13"/>
      <c r="L22" s="13"/>
      <c r="M22" s="13"/>
    </row>
    <row r="23" spans="1:13" ht="15">
      <c r="A23" s="40" t="s">
        <v>50</v>
      </c>
      <c r="B23" s="13">
        <v>396545</v>
      </c>
      <c r="C23" s="29">
        <v>47643905.977</v>
      </c>
      <c r="D23" s="29">
        <v>7498991.031</v>
      </c>
      <c r="E23" s="29">
        <v>427746.697</v>
      </c>
      <c r="F23" s="29">
        <v>39717168.249</v>
      </c>
      <c r="G23" s="29">
        <v>2549450.536</v>
      </c>
      <c r="H23" s="29">
        <v>62466.594</v>
      </c>
      <c r="I23" s="29">
        <v>2486983.942</v>
      </c>
      <c r="J23" s="32">
        <v>0.0521994133562556</v>
      </c>
      <c r="K23" s="13"/>
      <c r="L23" s="13"/>
      <c r="M23" s="13"/>
    </row>
    <row r="24" spans="1:13" ht="15">
      <c r="A24" s="40" t="s">
        <v>51</v>
      </c>
      <c r="B24" s="13">
        <v>129175</v>
      </c>
      <c r="C24" s="29">
        <v>22147517.678</v>
      </c>
      <c r="D24" s="29">
        <v>2884460.62</v>
      </c>
      <c r="E24" s="29">
        <v>138171.294</v>
      </c>
      <c r="F24" s="29">
        <v>19124885.764</v>
      </c>
      <c r="G24" s="29">
        <v>1309990.529</v>
      </c>
      <c r="H24" s="29">
        <v>39288.987</v>
      </c>
      <c r="I24" s="29">
        <v>1270701.542</v>
      </c>
      <c r="J24" s="32">
        <v>0.057374445320445</v>
      </c>
      <c r="K24" s="13"/>
      <c r="L24" s="13"/>
      <c r="M24" s="13"/>
    </row>
    <row r="25" spans="1:13" ht="15">
      <c r="A25" s="40" t="s">
        <v>52</v>
      </c>
      <c r="B25" s="13">
        <v>147055</v>
      </c>
      <c r="C25" s="29">
        <v>43376981.253</v>
      </c>
      <c r="D25" s="29">
        <v>3704248.514</v>
      </c>
      <c r="E25" s="29">
        <v>152918.236</v>
      </c>
      <c r="F25" s="29">
        <v>39519814.503</v>
      </c>
      <c r="G25" s="29">
        <v>2707033.358</v>
      </c>
      <c r="H25" s="29">
        <v>107455.902</v>
      </c>
      <c r="I25" s="29">
        <v>2599577.455</v>
      </c>
      <c r="J25" s="32">
        <v>0.0599298840054761</v>
      </c>
      <c r="K25" s="13"/>
      <c r="L25" s="13"/>
      <c r="M25" s="13"/>
    </row>
    <row r="26" spans="1:13" ht="15">
      <c r="A26" s="40" t="s">
        <v>53</v>
      </c>
      <c r="B26" s="13">
        <v>32380</v>
      </c>
      <c r="C26" s="29">
        <v>22121550.015</v>
      </c>
      <c r="D26" s="29">
        <v>949313.823</v>
      </c>
      <c r="E26" s="29">
        <v>34594.67</v>
      </c>
      <c r="F26" s="29">
        <v>21137641.522</v>
      </c>
      <c r="G26" s="29">
        <v>1447912.509</v>
      </c>
      <c r="H26" s="29">
        <v>79632.676</v>
      </c>
      <c r="I26" s="29">
        <v>1368279.833</v>
      </c>
      <c r="J26" s="32">
        <v>0.0618528010954118</v>
      </c>
      <c r="K26" s="13"/>
      <c r="L26" s="13"/>
      <c r="M26" s="13"/>
    </row>
    <row r="27" spans="1:13" ht="15">
      <c r="A27" s="39" t="s">
        <v>54</v>
      </c>
      <c r="B27" s="13">
        <v>19275</v>
      </c>
      <c r="C27" s="29">
        <v>36310827.038</v>
      </c>
      <c r="D27" s="29">
        <v>1218169.094</v>
      </c>
      <c r="E27" s="29">
        <v>20896</v>
      </c>
      <c r="F27" s="29">
        <v>35071761.944</v>
      </c>
      <c r="G27" s="29">
        <v>2402406.054</v>
      </c>
      <c r="H27" s="29">
        <v>141371.551</v>
      </c>
      <c r="I27" s="29">
        <v>2261034.503</v>
      </c>
      <c r="J27" s="32">
        <v>0.0622688792142846</v>
      </c>
      <c r="K27" s="13"/>
      <c r="L27" s="13"/>
      <c r="M27" s="13"/>
    </row>
    <row r="28" spans="1:13" ht="15">
      <c r="A28" s="40" t="s">
        <v>55</v>
      </c>
      <c r="B28" s="13">
        <v>1572</v>
      </c>
      <c r="C28" s="29">
        <v>10778815.667</v>
      </c>
      <c r="D28" s="29">
        <v>331921.881</v>
      </c>
      <c r="E28" s="29">
        <v>1847</v>
      </c>
      <c r="F28" s="29">
        <v>10445046.786</v>
      </c>
      <c r="G28" s="29">
        <v>715484.914</v>
      </c>
      <c r="H28" s="29">
        <v>35645.938</v>
      </c>
      <c r="I28" s="29">
        <v>679838.976</v>
      </c>
      <c r="J28" s="32">
        <v>0.0630717693857005</v>
      </c>
      <c r="K28" s="13"/>
      <c r="L28" s="13"/>
      <c r="M28" s="13"/>
    </row>
    <row r="29" spans="1:13" ht="15">
      <c r="A29" s="40" t="s">
        <v>56</v>
      </c>
      <c r="B29" s="13">
        <v>962</v>
      </c>
      <c r="C29" s="29">
        <v>26199278.772</v>
      </c>
      <c r="D29" s="29">
        <v>1370387.161</v>
      </c>
      <c r="E29" s="29">
        <v>1083</v>
      </c>
      <c r="F29" s="29">
        <v>24827808.611</v>
      </c>
      <c r="G29" s="29">
        <v>1700704.402</v>
      </c>
      <c r="H29" s="29">
        <v>91146.351</v>
      </c>
      <c r="I29" s="29">
        <v>1609558.051</v>
      </c>
      <c r="J29" s="32">
        <v>0.0614352045721268</v>
      </c>
      <c r="K29" s="13"/>
      <c r="L29" s="13"/>
      <c r="M29" s="13"/>
    </row>
    <row r="30" spans="1:13" ht="15">
      <c r="A30" s="12"/>
      <c r="B30" s="12"/>
      <c r="C30" s="12"/>
      <c r="D30" s="12"/>
      <c r="E30" s="12"/>
      <c r="F30" s="12"/>
      <c r="G30" s="12"/>
      <c r="H30" s="12"/>
      <c r="I30" s="12"/>
      <c r="J30" s="21"/>
      <c r="K30" s="13"/>
      <c r="L30" s="13"/>
      <c r="M30" s="13"/>
    </row>
    <row r="31" spans="1:13" ht="15">
      <c r="A31" s="13" t="s">
        <v>3</v>
      </c>
      <c r="B31" s="13"/>
      <c r="C31" s="13"/>
      <c r="D31" s="13"/>
      <c r="E31" s="13"/>
      <c r="F31" s="13"/>
      <c r="G31" s="13"/>
      <c r="H31" s="13"/>
      <c r="I31" s="13"/>
      <c r="J31" s="22"/>
      <c r="K31" s="13"/>
      <c r="L31" s="13"/>
      <c r="M31" s="13"/>
    </row>
    <row r="32" spans="1:13" ht="15">
      <c r="A32" s="13"/>
      <c r="B32" s="13"/>
      <c r="C32" s="13"/>
      <c r="D32" s="13"/>
      <c r="E32" s="13"/>
      <c r="F32" s="13"/>
      <c r="G32" s="13"/>
      <c r="H32" s="13"/>
      <c r="I32" s="13"/>
      <c r="J32" s="22"/>
      <c r="K32" s="13"/>
      <c r="L32" s="13"/>
      <c r="M32" s="13"/>
    </row>
    <row r="33" spans="1:13" ht="64.5" customHeight="1">
      <c r="A33" s="57" t="s">
        <v>75</v>
      </c>
      <c r="B33" s="57"/>
      <c r="C33" s="57"/>
      <c r="D33" s="57"/>
      <c r="E33" s="57"/>
      <c r="F33" s="57"/>
      <c r="G33" s="57"/>
      <c r="H33" s="57"/>
      <c r="I33" s="57"/>
      <c r="J33" s="57"/>
      <c r="K33" s="13"/>
      <c r="L33" s="13"/>
      <c r="M33" s="13"/>
    </row>
    <row r="34" spans="1:13" ht="15">
      <c r="A34" s="13" t="s">
        <v>25</v>
      </c>
      <c r="B34" s="13"/>
      <c r="C34" s="13"/>
      <c r="D34" s="13"/>
      <c r="E34" s="13"/>
      <c r="F34" s="13"/>
      <c r="G34" s="13"/>
      <c r="H34" s="13"/>
      <c r="I34" s="13"/>
      <c r="J34" s="22"/>
      <c r="K34" s="13"/>
      <c r="L34" s="13"/>
      <c r="M34" s="13"/>
    </row>
    <row r="35" spans="1:13" ht="15">
      <c r="A35" s="13"/>
      <c r="B35" s="13"/>
      <c r="C35" s="13"/>
      <c r="D35" s="13"/>
      <c r="E35" s="13"/>
      <c r="F35" s="13"/>
      <c r="G35" s="13"/>
      <c r="H35" s="13"/>
      <c r="I35" s="13"/>
      <c r="J35" s="22"/>
      <c r="K35" s="13"/>
      <c r="L35" s="13"/>
      <c r="M35" s="13"/>
    </row>
    <row r="36" spans="1:13" ht="15">
      <c r="A36" s="63" t="s">
        <v>74</v>
      </c>
      <c r="B36" s="13"/>
      <c r="C36" s="13"/>
      <c r="D36" s="13"/>
      <c r="E36" s="13"/>
      <c r="F36" s="13"/>
      <c r="G36" s="13"/>
      <c r="H36" s="13"/>
      <c r="I36" s="13"/>
      <c r="J36" s="22"/>
      <c r="K36" s="13"/>
      <c r="L36" s="13"/>
      <c r="M36" s="13"/>
    </row>
    <row r="37" spans="1:13" ht="15">
      <c r="A37" s="13"/>
      <c r="B37" s="13"/>
      <c r="C37" s="13"/>
      <c r="D37" s="13"/>
      <c r="E37" s="13"/>
      <c r="F37" s="13"/>
      <c r="G37" s="13"/>
      <c r="H37" s="13"/>
      <c r="I37" s="13"/>
      <c r="J37" s="22"/>
      <c r="K37" s="13"/>
      <c r="L37" s="13"/>
      <c r="M37" s="13"/>
    </row>
  </sheetData>
  <sheetProtection/>
  <mergeCells count="1">
    <mergeCell ref="A33:J33"/>
  </mergeCells>
  <hyperlinks>
    <hyperlink ref="A36" r:id="rId1" display="SOURCE:  New York State Department of Taxation and Finance; www.tax.state.ny.us/stat_pit/Analysis_of_Personal_Income_Tax_Returns.htm."/>
  </hyperlinks>
  <printOptions/>
  <pageMargins left="0.7" right="0.7" top="0.75" bottom="0.75" header="0.3" footer="0.3"/>
  <pageSetup fitToHeight="1" fitToWidth="1" horizontalDpi="600" verticalDpi="600" orientation="landscape" scale="70" r:id="rId2"/>
</worksheet>
</file>

<file path=xl/worksheets/sheet16.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selection activeCell="A1" sqref="A1"/>
    </sheetView>
  </sheetViews>
  <sheetFormatPr defaultColWidth="13.77734375" defaultRowHeight="15"/>
  <cols>
    <col min="1" max="1" width="20.77734375" style="0" customWidth="1"/>
  </cols>
  <sheetData>
    <row r="1" spans="1:15" ht="20.25">
      <c r="A1" s="11" t="s">
        <v>20</v>
      </c>
      <c r="B1" s="33"/>
      <c r="C1" s="33"/>
      <c r="D1" s="33"/>
      <c r="E1" s="33"/>
      <c r="F1" s="33"/>
      <c r="G1" s="33"/>
      <c r="H1" s="33"/>
      <c r="I1" s="33"/>
      <c r="K1" s="33"/>
      <c r="L1" s="13"/>
      <c r="M1" s="13"/>
      <c r="N1" s="13"/>
      <c r="O1" s="13"/>
    </row>
    <row r="2" spans="1:15" ht="20.25">
      <c r="A2" s="11" t="s">
        <v>77</v>
      </c>
      <c r="B2" s="33"/>
      <c r="C2" s="33"/>
      <c r="D2" s="33"/>
      <c r="E2" s="33"/>
      <c r="F2" s="33"/>
      <c r="G2" s="33"/>
      <c r="H2" s="33"/>
      <c r="I2" s="33"/>
      <c r="J2" s="33"/>
      <c r="K2" s="33"/>
      <c r="L2" s="13"/>
      <c r="M2" s="13"/>
      <c r="N2" s="13"/>
      <c r="O2" s="13"/>
    </row>
    <row r="3" spans="1:15" ht="20.25">
      <c r="A3" s="11" t="s">
        <v>0</v>
      </c>
      <c r="B3" s="33"/>
      <c r="C3" s="33"/>
      <c r="D3" s="33"/>
      <c r="E3" s="33"/>
      <c r="F3" s="33"/>
      <c r="G3" s="33"/>
      <c r="H3" s="33"/>
      <c r="I3" s="33"/>
      <c r="J3" s="33"/>
      <c r="K3" s="33"/>
      <c r="L3" s="13"/>
      <c r="M3" s="13"/>
      <c r="N3" s="13"/>
      <c r="O3" s="13"/>
    </row>
    <row r="4" spans="1:15" ht="15">
      <c r="A4" s="13"/>
      <c r="B4" s="13"/>
      <c r="C4" s="13"/>
      <c r="D4" s="13"/>
      <c r="E4" s="13"/>
      <c r="F4" s="13"/>
      <c r="G4" s="13"/>
      <c r="H4" s="13"/>
      <c r="I4" s="13"/>
      <c r="J4" s="13"/>
      <c r="K4" s="13"/>
      <c r="L4" s="13"/>
      <c r="M4" s="13"/>
      <c r="N4" s="13"/>
      <c r="O4" s="13"/>
    </row>
    <row r="5" spans="1:15" ht="59.25">
      <c r="A5" s="26" t="s">
        <v>7</v>
      </c>
      <c r="B5" s="27" t="s">
        <v>2</v>
      </c>
      <c r="C5" s="28" t="s">
        <v>8</v>
      </c>
      <c r="D5" s="28" t="s">
        <v>9</v>
      </c>
      <c r="E5" s="28" t="s">
        <v>10</v>
      </c>
      <c r="F5" s="28" t="s">
        <v>11</v>
      </c>
      <c r="G5" s="28" t="s">
        <v>12</v>
      </c>
      <c r="H5" s="28" t="s">
        <v>13</v>
      </c>
      <c r="I5" s="28" t="s">
        <v>30</v>
      </c>
      <c r="J5" s="28" t="s">
        <v>31</v>
      </c>
      <c r="K5" s="13"/>
      <c r="L5" s="13"/>
      <c r="M5" s="13"/>
      <c r="N5" s="13"/>
      <c r="O5" s="13"/>
    </row>
    <row r="6" spans="1:15" ht="15">
      <c r="A6" s="12"/>
      <c r="B6" s="12"/>
      <c r="C6" s="42"/>
      <c r="D6" s="42"/>
      <c r="E6" s="42"/>
      <c r="F6" s="42"/>
      <c r="G6" s="42"/>
      <c r="H6" s="42"/>
      <c r="I6" s="42"/>
      <c r="J6" s="15"/>
      <c r="K6" s="13"/>
      <c r="L6" s="13"/>
      <c r="M6" s="13"/>
      <c r="N6" s="13"/>
      <c r="O6" s="13"/>
    </row>
    <row r="7" spans="1:15" ht="15">
      <c r="A7" s="13" t="s">
        <v>1</v>
      </c>
      <c r="B7" s="13">
        <v>5845350</v>
      </c>
      <c r="C7" s="41">
        <v>437158884</v>
      </c>
      <c r="D7" s="37">
        <f>SUM(D8:D29)</f>
        <v>72217373</v>
      </c>
      <c r="E7" s="41">
        <v>3688894</v>
      </c>
      <c r="F7" s="41">
        <v>361252824</v>
      </c>
      <c r="G7" s="41">
        <v>22370924</v>
      </c>
      <c r="H7" s="41">
        <v>856648</v>
      </c>
      <c r="I7" s="41">
        <v>21514276</v>
      </c>
      <c r="J7" s="32">
        <v>0.049210000000000004</v>
      </c>
      <c r="K7" s="13"/>
      <c r="L7" s="13"/>
      <c r="M7" s="13"/>
      <c r="N7" s="13"/>
      <c r="O7" s="13"/>
    </row>
    <row r="8" spans="1:15" ht="15">
      <c r="A8" s="13" t="s">
        <v>35</v>
      </c>
      <c r="B8" s="13">
        <v>136763</v>
      </c>
      <c r="C8" s="29">
        <v>534415</v>
      </c>
      <c r="D8" s="29">
        <v>409792</v>
      </c>
      <c r="E8" s="41">
        <v>0</v>
      </c>
      <c r="F8" s="29">
        <v>124628</v>
      </c>
      <c r="G8" s="29">
        <v>4925</v>
      </c>
      <c r="H8" s="29">
        <v>10</v>
      </c>
      <c r="I8" s="29">
        <v>4915</v>
      </c>
      <c r="J8" s="32">
        <v>0.0092</v>
      </c>
      <c r="K8" s="13"/>
      <c r="L8" s="13"/>
      <c r="M8" s="13"/>
      <c r="N8" s="13"/>
      <c r="O8" s="13"/>
    </row>
    <row r="9" spans="1:15" ht="15">
      <c r="A9" s="39" t="s">
        <v>37</v>
      </c>
      <c r="B9" s="13">
        <v>258821</v>
      </c>
      <c r="C9" s="29">
        <v>1991721</v>
      </c>
      <c r="D9" s="29">
        <v>1167616</v>
      </c>
      <c r="E9" s="29">
        <v>1121</v>
      </c>
      <c r="F9" s="29">
        <v>822991</v>
      </c>
      <c r="G9" s="29">
        <v>32799</v>
      </c>
      <c r="H9" s="29">
        <v>3708</v>
      </c>
      <c r="I9" s="29">
        <v>29091</v>
      </c>
      <c r="J9" s="32">
        <v>0.014610000000000001</v>
      </c>
      <c r="K9" s="13"/>
      <c r="L9" s="13"/>
      <c r="M9" s="13"/>
      <c r="N9" s="13"/>
      <c r="O9" s="13"/>
    </row>
    <row r="10" spans="1:15" ht="15">
      <c r="A10" s="40" t="s">
        <v>36</v>
      </c>
      <c r="B10" s="13">
        <v>399393</v>
      </c>
      <c r="C10" s="29">
        <v>5005927</v>
      </c>
      <c r="D10" s="29">
        <v>2912171</v>
      </c>
      <c r="E10" s="29">
        <v>14073</v>
      </c>
      <c r="F10" s="29">
        <v>2079691</v>
      </c>
      <c r="G10" s="29">
        <v>83305</v>
      </c>
      <c r="H10" s="29">
        <v>15188</v>
      </c>
      <c r="I10" s="29">
        <v>68117</v>
      </c>
      <c r="J10" s="32">
        <v>0.01361</v>
      </c>
      <c r="K10" s="13"/>
      <c r="L10" s="13"/>
      <c r="M10" s="13"/>
      <c r="N10" s="13"/>
      <c r="O10" s="13"/>
    </row>
    <row r="11" spans="1:15" ht="15">
      <c r="A11" s="40" t="s">
        <v>38</v>
      </c>
      <c r="B11" s="13">
        <v>425467</v>
      </c>
      <c r="C11" s="29">
        <v>7432583</v>
      </c>
      <c r="D11" s="29">
        <v>3748615</v>
      </c>
      <c r="E11" s="29">
        <v>62551</v>
      </c>
      <c r="F11" s="29">
        <v>3621433</v>
      </c>
      <c r="G11" s="29">
        <v>148909</v>
      </c>
      <c r="H11" s="29">
        <v>21338</v>
      </c>
      <c r="I11" s="29">
        <v>127571</v>
      </c>
      <c r="J11" s="32">
        <v>0.01716</v>
      </c>
      <c r="K11" s="13"/>
      <c r="L11" s="13"/>
      <c r="M11" s="13"/>
      <c r="N11" s="13"/>
      <c r="O11" s="13"/>
    </row>
    <row r="12" spans="1:15" ht="15">
      <c r="A12" s="40" t="s">
        <v>39</v>
      </c>
      <c r="B12" s="13">
        <v>471143</v>
      </c>
      <c r="C12" s="29">
        <v>10611022</v>
      </c>
      <c r="D12" s="29">
        <v>4516033</v>
      </c>
      <c r="E12" s="29">
        <v>187108</v>
      </c>
      <c r="F12" s="29">
        <v>5907889</v>
      </c>
      <c r="G12" s="29">
        <v>256693</v>
      </c>
      <c r="H12" s="29">
        <v>33470</v>
      </c>
      <c r="I12" s="29">
        <v>223223</v>
      </c>
      <c r="J12" s="32">
        <v>0.02104</v>
      </c>
      <c r="K12" s="13"/>
      <c r="L12" s="13"/>
      <c r="M12" s="13"/>
      <c r="N12" s="13"/>
      <c r="O12" s="13"/>
    </row>
    <row r="13" spans="1:15" ht="15">
      <c r="A13" s="40" t="s">
        <v>40</v>
      </c>
      <c r="B13" s="13">
        <v>495994</v>
      </c>
      <c r="C13" s="29">
        <v>13648833</v>
      </c>
      <c r="D13" s="29">
        <v>4992401</v>
      </c>
      <c r="E13" s="29">
        <v>301549</v>
      </c>
      <c r="F13" s="29">
        <v>8354896</v>
      </c>
      <c r="G13" s="29">
        <v>380395</v>
      </c>
      <c r="H13" s="29">
        <v>29001</v>
      </c>
      <c r="I13" s="29">
        <v>351394</v>
      </c>
      <c r="J13" s="32">
        <v>0.025750000000000002</v>
      </c>
      <c r="K13" s="13"/>
      <c r="L13" s="13"/>
      <c r="M13" s="13"/>
      <c r="N13" s="13"/>
      <c r="O13" s="13"/>
    </row>
    <row r="14" spans="1:15" ht="15">
      <c r="A14" s="40" t="s">
        <v>41</v>
      </c>
      <c r="B14" s="13">
        <v>443910</v>
      </c>
      <c r="C14" s="29">
        <v>14404997</v>
      </c>
      <c r="D14" s="29">
        <v>4590218</v>
      </c>
      <c r="E14" s="29">
        <v>287493</v>
      </c>
      <c r="F14" s="29">
        <v>9527299</v>
      </c>
      <c r="G14" s="29">
        <v>460332</v>
      </c>
      <c r="H14" s="29">
        <v>18797</v>
      </c>
      <c r="I14" s="29">
        <v>441535</v>
      </c>
      <c r="J14" s="32">
        <v>0.03065</v>
      </c>
      <c r="K14" s="13"/>
      <c r="L14" s="13"/>
      <c r="M14" s="13"/>
      <c r="N14" s="13"/>
      <c r="O14" s="13"/>
    </row>
    <row r="15" spans="1:15" ht="15">
      <c r="A15" s="40" t="s">
        <v>42</v>
      </c>
      <c r="B15" s="13">
        <v>385098</v>
      </c>
      <c r="C15" s="29">
        <v>14424045</v>
      </c>
      <c r="D15" s="29">
        <v>4207537</v>
      </c>
      <c r="E15" s="29">
        <v>268391</v>
      </c>
      <c r="F15" s="29">
        <v>9948128</v>
      </c>
      <c r="G15" s="29">
        <v>494144</v>
      </c>
      <c r="H15" s="29">
        <v>18822</v>
      </c>
      <c r="I15" s="29">
        <v>475322</v>
      </c>
      <c r="J15" s="32">
        <v>0.03295</v>
      </c>
      <c r="K15" s="13"/>
      <c r="L15" s="13"/>
      <c r="M15" s="13"/>
      <c r="N15" s="13"/>
      <c r="O15" s="13"/>
    </row>
    <row r="16" spans="1:15" ht="15">
      <c r="A16" s="40" t="s">
        <v>43</v>
      </c>
      <c r="B16" s="13">
        <v>328492</v>
      </c>
      <c r="C16" s="29">
        <v>13940364</v>
      </c>
      <c r="D16" s="29">
        <v>3667439</v>
      </c>
      <c r="E16" s="29">
        <v>231342</v>
      </c>
      <c r="F16" s="29">
        <v>10041598</v>
      </c>
      <c r="G16" s="29">
        <v>518482</v>
      </c>
      <c r="H16" s="29">
        <v>18055</v>
      </c>
      <c r="I16" s="29">
        <v>500427</v>
      </c>
      <c r="J16" s="32">
        <v>0.0359</v>
      </c>
      <c r="K16" s="13"/>
      <c r="L16" s="13"/>
      <c r="M16" s="13"/>
      <c r="N16" s="13"/>
      <c r="O16" s="13"/>
    </row>
    <row r="17" spans="1:15" ht="15">
      <c r="A17" s="40" t="s">
        <v>44</v>
      </c>
      <c r="B17" s="13">
        <v>283470</v>
      </c>
      <c r="C17" s="29">
        <v>13447997</v>
      </c>
      <c r="D17" s="29">
        <v>3318727</v>
      </c>
      <c r="E17" s="29">
        <v>202345</v>
      </c>
      <c r="F17" s="29">
        <v>9926936</v>
      </c>
      <c r="G17" s="29">
        <v>523383</v>
      </c>
      <c r="H17" s="29">
        <v>15098</v>
      </c>
      <c r="I17" s="29">
        <v>508285</v>
      </c>
      <c r="J17" s="32">
        <v>0.0378</v>
      </c>
      <c r="K17" s="13"/>
      <c r="L17" s="13"/>
      <c r="M17" s="13"/>
      <c r="N17" s="13"/>
      <c r="O17" s="13"/>
    </row>
    <row r="18" spans="1:15" ht="15">
      <c r="A18" s="40" t="s">
        <v>45</v>
      </c>
      <c r="B18" s="13">
        <v>246955</v>
      </c>
      <c r="C18" s="29">
        <v>12952615</v>
      </c>
      <c r="D18" s="29">
        <v>3014908</v>
      </c>
      <c r="E18" s="29">
        <v>209843</v>
      </c>
      <c r="F18" s="29">
        <v>9727876</v>
      </c>
      <c r="G18" s="29">
        <v>518335</v>
      </c>
      <c r="H18" s="29">
        <v>16196</v>
      </c>
      <c r="I18" s="29">
        <v>502139</v>
      </c>
      <c r="J18" s="32">
        <v>0.03877</v>
      </c>
      <c r="K18" s="13"/>
      <c r="L18" s="13"/>
      <c r="M18" s="13"/>
      <c r="N18" s="13"/>
      <c r="O18" s="13"/>
    </row>
    <row r="19" spans="1:15" ht="15">
      <c r="A19" s="40" t="s">
        <v>46</v>
      </c>
      <c r="B19" s="13">
        <v>219331</v>
      </c>
      <c r="C19" s="29">
        <v>12589213</v>
      </c>
      <c r="D19" s="29">
        <v>2809705</v>
      </c>
      <c r="E19" s="29">
        <v>166035</v>
      </c>
      <c r="F19" s="29">
        <v>9613482</v>
      </c>
      <c r="G19" s="29">
        <v>521844</v>
      </c>
      <c r="H19" s="29">
        <v>11021</v>
      </c>
      <c r="I19" s="29">
        <v>510823</v>
      </c>
      <c r="J19" s="32">
        <v>0.04058</v>
      </c>
      <c r="K19" s="13"/>
      <c r="L19" s="13"/>
      <c r="M19" s="13"/>
      <c r="N19" s="13"/>
      <c r="O19" s="13"/>
    </row>
    <row r="20" spans="1:15" ht="15">
      <c r="A20" s="40" t="s">
        <v>47</v>
      </c>
      <c r="B20" s="13">
        <v>193917</v>
      </c>
      <c r="C20" s="29">
        <v>12117413</v>
      </c>
      <c r="D20" s="29">
        <v>2556634</v>
      </c>
      <c r="E20" s="29">
        <v>171475</v>
      </c>
      <c r="F20" s="29">
        <v>9389314</v>
      </c>
      <c r="G20" s="29">
        <v>518821</v>
      </c>
      <c r="H20" s="29">
        <v>9268</v>
      </c>
      <c r="I20" s="29">
        <v>509552</v>
      </c>
      <c r="J20" s="32">
        <v>0.042050000000000004</v>
      </c>
      <c r="K20" s="13"/>
      <c r="L20" s="13"/>
      <c r="M20" s="13"/>
      <c r="N20" s="13"/>
      <c r="O20" s="13"/>
    </row>
    <row r="21" spans="1:15" ht="15">
      <c r="A21" s="40" t="s">
        <v>48</v>
      </c>
      <c r="B21" s="13">
        <v>316981</v>
      </c>
      <c r="C21" s="29">
        <v>22149089</v>
      </c>
      <c r="D21" s="29">
        <v>4404376</v>
      </c>
      <c r="E21" s="29">
        <v>299841</v>
      </c>
      <c r="F21" s="29">
        <v>17444887</v>
      </c>
      <c r="G21" s="29">
        <v>982158</v>
      </c>
      <c r="H21" s="29">
        <v>16484</v>
      </c>
      <c r="I21" s="29">
        <v>965674</v>
      </c>
      <c r="J21" s="32">
        <v>0.04360000000000001</v>
      </c>
      <c r="K21" s="13"/>
      <c r="L21" s="13"/>
      <c r="M21" s="13"/>
      <c r="N21" s="13"/>
      <c r="O21" s="13"/>
    </row>
    <row r="22" spans="1:15" ht="15">
      <c r="A22" s="40" t="s">
        <v>49</v>
      </c>
      <c r="B22" s="13">
        <v>504042</v>
      </c>
      <c r="C22" s="29">
        <v>43444780</v>
      </c>
      <c r="D22" s="29">
        <v>7720524</v>
      </c>
      <c r="E22" s="29">
        <v>520797</v>
      </c>
      <c r="F22" s="29">
        <v>35203491</v>
      </c>
      <c r="G22" s="29">
        <v>2059921</v>
      </c>
      <c r="H22" s="29">
        <v>36072</v>
      </c>
      <c r="I22" s="29">
        <v>2023848</v>
      </c>
      <c r="J22" s="32">
        <v>0.04658</v>
      </c>
      <c r="K22" s="13"/>
      <c r="L22" s="13"/>
      <c r="M22" s="13"/>
      <c r="N22" s="13"/>
      <c r="O22" s="13"/>
    </row>
    <row r="23" spans="1:15" ht="15">
      <c r="A23" s="40" t="s">
        <v>50</v>
      </c>
      <c r="B23" s="13">
        <v>389717</v>
      </c>
      <c r="C23" s="29">
        <v>46645772</v>
      </c>
      <c r="D23" s="29">
        <v>7047122</v>
      </c>
      <c r="E23" s="29">
        <v>418793</v>
      </c>
      <c r="F23" s="29">
        <v>39179873</v>
      </c>
      <c r="G23" s="29">
        <v>2513468</v>
      </c>
      <c r="H23" s="29">
        <v>52000</v>
      </c>
      <c r="I23" s="29">
        <v>2461468</v>
      </c>
      <c r="J23" s="32">
        <v>0.052770000000000004</v>
      </c>
      <c r="K23" s="13"/>
      <c r="L23" s="13"/>
      <c r="M23" s="13"/>
      <c r="N23" s="13"/>
      <c r="O23" s="13"/>
    </row>
    <row r="24" spans="1:15" ht="15">
      <c r="A24" s="40" t="s">
        <v>51</v>
      </c>
      <c r="B24" s="13">
        <v>128955</v>
      </c>
      <c r="C24" s="29">
        <v>22058554</v>
      </c>
      <c r="D24" s="29">
        <v>2680251</v>
      </c>
      <c r="E24" s="29">
        <v>132121</v>
      </c>
      <c r="F24" s="29">
        <v>19246185</v>
      </c>
      <c r="G24" s="29">
        <v>1318300</v>
      </c>
      <c r="H24" s="29">
        <v>37753</v>
      </c>
      <c r="I24" s="29">
        <v>1280546</v>
      </c>
      <c r="J24" s="32">
        <v>0.05805</v>
      </c>
      <c r="K24" s="13"/>
      <c r="L24" s="13"/>
      <c r="M24" s="13"/>
      <c r="N24" s="13"/>
      <c r="O24" s="13"/>
    </row>
    <row r="25" spans="1:15" ht="15">
      <c r="A25" s="40" t="s">
        <v>52</v>
      </c>
      <c r="B25" s="13">
        <v>155064</v>
      </c>
      <c r="C25" s="29">
        <v>45533860</v>
      </c>
      <c r="D25" s="29">
        <v>3720211</v>
      </c>
      <c r="E25" s="29">
        <v>152953</v>
      </c>
      <c r="F25" s="29">
        <v>41660698</v>
      </c>
      <c r="G25" s="29">
        <v>2853680</v>
      </c>
      <c r="H25" s="29">
        <v>104056</v>
      </c>
      <c r="I25" s="29">
        <v>2749624</v>
      </c>
      <c r="J25" s="32">
        <v>0.06039</v>
      </c>
      <c r="K25" s="13"/>
      <c r="L25" s="13"/>
      <c r="M25" s="13"/>
      <c r="N25" s="13"/>
      <c r="O25" s="13"/>
    </row>
    <row r="26" spans="1:15" ht="15">
      <c r="A26" s="40" t="s">
        <v>53</v>
      </c>
      <c r="B26" s="13">
        <v>35810</v>
      </c>
      <c r="C26" s="29">
        <v>24532098</v>
      </c>
      <c r="D26" s="29">
        <v>962316</v>
      </c>
      <c r="E26" s="29">
        <v>34519</v>
      </c>
      <c r="F26" s="29">
        <v>23535264</v>
      </c>
      <c r="G26" s="29">
        <v>1612148</v>
      </c>
      <c r="H26" s="29">
        <v>75581</v>
      </c>
      <c r="I26" s="29">
        <v>1536567</v>
      </c>
      <c r="J26" s="32">
        <v>0.06263</v>
      </c>
      <c r="K26" s="13"/>
      <c r="L26" s="13"/>
      <c r="M26" s="13"/>
      <c r="N26" s="13"/>
      <c r="O26" s="13"/>
    </row>
    <row r="27" spans="1:15" ht="15">
      <c r="A27" s="39" t="s">
        <v>54</v>
      </c>
      <c r="B27" s="13">
        <v>22503</v>
      </c>
      <c r="C27" s="29">
        <v>43065153</v>
      </c>
      <c r="D27" s="29">
        <v>1280196</v>
      </c>
      <c r="E27" s="29">
        <v>22683</v>
      </c>
      <c r="F27" s="29">
        <v>41762274</v>
      </c>
      <c r="G27" s="29">
        <v>2860705</v>
      </c>
      <c r="H27" s="29">
        <v>155604</v>
      </c>
      <c r="I27" s="29">
        <v>2705101</v>
      </c>
      <c r="J27" s="32">
        <v>0.06281</v>
      </c>
      <c r="K27" s="13"/>
      <c r="L27" s="13"/>
      <c r="M27" s="13"/>
      <c r="N27" s="13"/>
      <c r="O27" s="13"/>
    </row>
    <row r="28" spans="1:15" ht="15">
      <c r="A28" s="40" t="s">
        <v>55</v>
      </c>
      <c r="B28" s="13">
        <v>2111</v>
      </c>
      <c r="C28" s="29">
        <v>14500940</v>
      </c>
      <c r="D28" s="29">
        <v>419199</v>
      </c>
      <c r="E28" s="29">
        <v>2320</v>
      </c>
      <c r="F28" s="29">
        <v>14079422</v>
      </c>
      <c r="G28" s="29">
        <v>964439</v>
      </c>
      <c r="H28" s="29">
        <v>50352</v>
      </c>
      <c r="I28" s="29">
        <v>914087</v>
      </c>
      <c r="J28" s="32">
        <v>0.06304</v>
      </c>
      <c r="K28" s="13"/>
      <c r="L28" s="13"/>
      <c r="M28" s="13"/>
      <c r="N28" s="13"/>
      <c r="O28" s="13"/>
    </row>
    <row r="29" spans="1:15" ht="15">
      <c r="A29" s="40" t="s">
        <v>56</v>
      </c>
      <c r="B29" s="13">
        <v>1411</v>
      </c>
      <c r="C29" s="29">
        <v>42127495</v>
      </c>
      <c r="D29" s="29">
        <v>2071382</v>
      </c>
      <c r="E29" s="29">
        <v>1543</v>
      </c>
      <c r="F29" s="29">
        <v>40054570</v>
      </c>
      <c r="G29" s="29">
        <v>2743737</v>
      </c>
      <c r="H29" s="29">
        <v>118773</v>
      </c>
      <c r="I29" s="29">
        <v>2624964</v>
      </c>
      <c r="J29" s="32">
        <v>0.06231</v>
      </c>
      <c r="K29" s="13"/>
      <c r="L29" s="13"/>
      <c r="M29" s="13"/>
      <c r="N29" s="13"/>
      <c r="O29" s="13"/>
    </row>
    <row r="30" spans="1:15" ht="15">
      <c r="A30" s="12"/>
      <c r="B30" s="12"/>
      <c r="C30" s="12"/>
      <c r="D30" s="12"/>
      <c r="E30" s="12"/>
      <c r="F30" s="12"/>
      <c r="G30" s="12"/>
      <c r="H30" s="12"/>
      <c r="I30" s="12"/>
      <c r="J30" s="21"/>
      <c r="K30" s="13"/>
      <c r="L30" s="13"/>
      <c r="M30" s="13"/>
      <c r="N30" s="13"/>
      <c r="O30" s="13"/>
    </row>
    <row r="31" spans="1:15" ht="15">
      <c r="A31" s="13" t="s">
        <v>3</v>
      </c>
      <c r="B31" s="13"/>
      <c r="C31" s="13"/>
      <c r="D31" s="13"/>
      <c r="E31" s="13"/>
      <c r="F31" s="13"/>
      <c r="G31" s="13"/>
      <c r="H31" s="13"/>
      <c r="I31" s="13"/>
      <c r="J31" s="22"/>
      <c r="K31" s="13"/>
      <c r="L31" s="13"/>
      <c r="M31" s="13"/>
      <c r="N31" s="13"/>
      <c r="O31" s="13"/>
    </row>
    <row r="32" spans="1:15" ht="15">
      <c r="A32" s="13"/>
      <c r="B32" s="13"/>
      <c r="C32" s="13"/>
      <c r="D32" s="13"/>
      <c r="E32" s="13"/>
      <c r="F32" s="13"/>
      <c r="G32" s="13"/>
      <c r="H32" s="13"/>
      <c r="I32" s="13"/>
      <c r="J32" s="22"/>
      <c r="K32" s="13"/>
      <c r="L32" s="13"/>
      <c r="M32" s="13"/>
      <c r="N32" s="13"/>
      <c r="O32" s="13"/>
    </row>
    <row r="33" spans="1:15" ht="15">
      <c r="A33" s="13" t="s">
        <v>24</v>
      </c>
      <c r="B33" s="13"/>
      <c r="C33" s="13"/>
      <c r="D33" s="13"/>
      <c r="E33" s="13"/>
      <c r="F33" s="13"/>
      <c r="G33" s="13"/>
      <c r="H33" s="13"/>
      <c r="I33" s="13"/>
      <c r="J33" s="22"/>
      <c r="K33" s="13"/>
      <c r="L33" s="13"/>
      <c r="M33" s="13"/>
      <c r="N33" s="13"/>
      <c r="O33" s="13"/>
    </row>
    <row r="34" spans="1:15" ht="15">
      <c r="A34" s="13"/>
      <c r="B34" s="13"/>
      <c r="C34" s="13"/>
      <c r="D34" s="13"/>
      <c r="E34" s="13"/>
      <c r="F34" s="13"/>
      <c r="G34" s="13"/>
      <c r="H34" s="13"/>
      <c r="I34" s="13"/>
      <c r="J34" s="22"/>
      <c r="K34" s="13"/>
      <c r="L34" s="13"/>
      <c r="M34" s="13"/>
      <c r="N34" s="13"/>
      <c r="O34" s="13"/>
    </row>
    <row r="35" spans="1:15" ht="62.25" customHeight="1">
      <c r="A35" s="57" t="s">
        <v>75</v>
      </c>
      <c r="B35" s="57"/>
      <c r="C35" s="57"/>
      <c r="D35" s="57"/>
      <c r="E35" s="57"/>
      <c r="F35" s="57"/>
      <c r="G35" s="57"/>
      <c r="H35" s="57"/>
      <c r="I35" s="57"/>
      <c r="J35" s="57"/>
      <c r="K35" s="13"/>
      <c r="L35" s="13"/>
      <c r="M35" s="13"/>
      <c r="N35" s="13"/>
      <c r="O35" s="13"/>
    </row>
    <row r="36" spans="1:15" ht="15">
      <c r="A36" s="13" t="s">
        <v>25</v>
      </c>
      <c r="B36" s="13"/>
      <c r="C36" s="13"/>
      <c r="D36" s="13"/>
      <c r="E36" s="13"/>
      <c r="F36" s="13"/>
      <c r="G36" s="13"/>
      <c r="H36" s="13"/>
      <c r="I36" s="13"/>
      <c r="J36" s="22"/>
      <c r="K36" s="13"/>
      <c r="L36" s="13"/>
      <c r="M36" s="13"/>
      <c r="N36" s="13"/>
      <c r="O36" s="13"/>
    </row>
    <row r="37" spans="1:15" ht="15">
      <c r="A37" s="13"/>
      <c r="B37" s="13"/>
      <c r="C37" s="13"/>
      <c r="D37" s="13"/>
      <c r="E37" s="13"/>
      <c r="F37" s="13"/>
      <c r="G37" s="13"/>
      <c r="H37" s="13"/>
      <c r="I37" s="13"/>
      <c r="J37" s="22"/>
      <c r="K37" s="13"/>
      <c r="L37" s="13"/>
      <c r="M37" s="13"/>
      <c r="N37" s="13"/>
      <c r="O37" s="13"/>
    </row>
    <row r="38" spans="1:15" ht="15">
      <c r="A38" s="13" t="s">
        <v>76</v>
      </c>
      <c r="B38" s="13"/>
      <c r="C38" s="13"/>
      <c r="D38" s="13"/>
      <c r="E38" s="13"/>
      <c r="F38" s="13"/>
      <c r="G38" s="13"/>
      <c r="H38" s="13"/>
      <c r="I38" s="13"/>
      <c r="J38" s="22"/>
      <c r="K38" s="13"/>
      <c r="L38" s="13"/>
      <c r="M38" s="13"/>
      <c r="N38" s="13"/>
      <c r="O38" s="13"/>
    </row>
    <row r="39" spans="1:15" ht="15">
      <c r="A39" s="13"/>
      <c r="B39" s="13"/>
      <c r="C39" s="13"/>
      <c r="D39" s="13"/>
      <c r="E39" s="13"/>
      <c r="F39" s="13"/>
      <c r="G39" s="13"/>
      <c r="H39" s="13"/>
      <c r="I39" s="13"/>
      <c r="J39" s="22"/>
      <c r="K39" s="13"/>
      <c r="L39" s="13"/>
      <c r="M39" s="13"/>
      <c r="N39" s="13"/>
      <c r="O39" s="13"/>
    </row>
    <row r="40" spans="1:15" ht="15">
      <c r="A40" s="13"/>
      <c r="B40" s="13"/>
      <c r="C40" s="13"/>
      <c r="D40" s="13"/>
      <c r="E40" s="13"/>
      <c r="F40" s="13"/>
      <c r="G40" s="13"/>
      <c r="H40" s="13"/>
      <c r="I40" s="13"/>
      <c r="J40" s="22"/>
      <c r="K40" s="13"/>
      <c r="L40" s="13"/>
      <c r="M40" s="13"/>
      <c r="N40" s="13"/>
      <c r="O40" s="13"/>
    </row>
    <row r="41" spans="1:15" ht="15">
      <c r="A41" s="13"/>
      <c r="B41" s="13"/>
      <c r="C41" s="13"/>
      <c r="D41" s="13"/>
      <c r="E41" s="13"/>
      <c r="F41" s="13"/>
      <c r="G41" s="13"/>
      <c r="H41" s="13"/>
      <c r="I41" s="13"/>
      <c r="J41" s="22"/>
      <c r="K41" s="13"/>
      <c r="L41" s="13"/>
      <c r="M41" s="13"/>
      <c r="N41" s="13"/>
      <c r="O41" s="13"/>
    </row>
    <row r="42" spans="1:15" ht="15">
      <c r="A42" s="13"/>
      <c r="B42" s="13"/>
      <c r="C42" s="13"/>
      <c r="D42" s="13"/>
      <c r="E42" s="13"/>
      <c r="F42" s="13"/>
      <c r="G42" s="13"/>
      <c r="H42" s="13"/>
      <c r="I42" s="13"/>
      <c r="J42" s="22"/>
      <c r="K42" s="13"/>
      <c r="L42" s="13"/>
      <c r="M42" s="13"/>
      <c r="N42" s="13"/>
      <c r="O42" s="13"/>
    </row>
  </sheetData>
  <sheetProtection/>
  <mergeCells count="1">
    <mergeCell ref="A35:J35"/>
  </mergeCells>
  <printOptions/>
  <pageMargins left="0.7" right="0.7" top="0.75" bottom="0.75" header="0.3" footer="0.3"/>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pageSetUpPr fitToPage="1"/>
  </sheetPr>
  <dimension ref="A1:O48"/>
  <sheetViews>
    <sheetView zoomScalePageLayoutView="0" workbookViewId="0" topLeftCell="A1">
      <selection activeCell="J1" sqref="J1"/>
    </sheetView>
  </sheetViews>
  <sheetFormatPr defaultColWidth="13.77734375" defaultRowHeight="15"/>
  <cols>
    <col min="1" max="1" width="20.77734375" style="0" customWidth="1"/>
  </cols>
  <sheetData>
    <row r="1" spans="1:15" ht="20.25">
      <c r="A1" s="44" t="s">
        <v>20</v>
      </c>
      <c r="B1" s="33"/>
      <c r="C1" s="33"/>
      <c r="D1" s="33"/>
      <c r="E1" s="33"/>
      <c r="F1" s="33"/>
      <c r="G1" s="33"/>
      <c r="H1" s="33"/>
      <c r="I1" s="33"/>
      <c r="K1" s="33"/>
      <c r="L1" s="13"/>
      <c r="M1" s="13"/>
      <c r="N1" s="13"/>
      <c r="O1" s="13"/>
    </row>
    <row r="2" spans="1:15" ht="20.25">
      <c r="A2" s="44" t="s">
        <v>78</v>
      </c>
      <c r="B2" s="33"/>
      <c r="C2" s="33"/>
      <c r="D2" s="33"/>
      <c r="E2" s="33"/>
      <c r="F2" s="33"/>
      <c r="G2" s="33"/>
      <c r="H2" s="33"/>
      <c r="I2" s="33"/>
      <c r="J2" s="33"/>
      <c r="K2" s="33"/>
      <c r="L2" s="13"/>
      <c r="M2" s="13"/>
      <c r="N2" s="13"/>
      <c r="O2" s="13"/>
    </row>
    <row r="3" spans="1:15" ht="20.25">
      <c r="A3" s="44" t="s">
        <v>0</v>
      </c>
      <c r="B3" s="33"/>
      <c r="C3" s="33"/>
      <c r="D3" s="33"/>
      <c r="E3" s="33"/>
      <c r="F3" s="33"/>
      <c r="G3" s="33"/>
      <c r="H3" s="33"/>
      <c r="I3" s="33"/>
      <c r="J3" s="33"/>
      <c r="K3" s="33"/>
      <c r="L3" s="13"/>
      <c r="M3" s="13"/>
      <c r="N3" s="13"/>
      <c r="O3" s="13"/>
    </row>
    <row r="4" spans="1:15" ht="15">
      <c r="A4" s="13"/>
      <c r="B4" s="13"/>
      <c r="C4" s="13"/>
      <c r="D4" s="13"/>
      <c r="E4" s="13"/>
      <c r="F4" s="13"/>
      <c r="G4" s="13"/>
      <c r="H4" s="13"/>
      <c r="I4" s="13"/>
      <c r="J4" s="13"/>
      <c r="K4" s="13"/>
      <c r="L4" s="13"/>
      <c r="M4" s="13"/>
      <c r="N4" s="13"/>
      <c r="O4" s="13"/>
    </row>
    <row r="5" spans="1:15" ht="59.25">
      <c r="A5" s="26" t="s">
        <v>7</v>
      </c>
      <c r="B5" s="27" t="s">
        <v>2</v>
      </c>
      <c r="C5" s="28" t="s">
        <v>8</v>
      </c>
      <c r="D5" s="28" t="s">
        <v>9</v>
      </c>
      <c r="E5" s="28" t="s">
        <v>10</v>
      </c>
      <c r="F5" s="28" t="s">
        <v>11</v>
      </c>
      <c r="G5" s="28" t="s">
        <v>12</v>
      </c>
      <c r="H5" s="28" t="s">
        <v>13</v>
      </c>
      <c r="I5" s="28" t="s">
        <v>30</v>
      </c>
      <c r="J5" s="28" t="s">
        <v>31</v>
      </c>
      <c r="K5" s="13"/>
      <c r="L5" s="13"/>
      <c r="M5" s="13"/>
      <c r="N5" s="13"/>
      <c r="O5" s="13"/>
    </row>
    <row r="6" spans="1:15" ht="15">
      <c r="A6" s="12"/>
      <c r="B6" s="12"/>
      <c r="C6" s="42"/>
      <c r="D6" s="42"/>
      <c r="E6" s="42"/>
      <c r="F6" s="42"/>
      <c r="G6" s="42"/>
      <c r="H6" s="42"/>
      <c r="I6" s="42"/>
      <c r="J6" s="15"/>
      <c r="K6" s="13"/>
      <c r="L6" s="13"/>
      <c r="M6" s="13"/>
      <c r="N6" s="13"/>
      <c r="O6" s="13"/>
    </row>
    <row r="7" spans="1:15" ht="15">
      <c r="A7" s="13" t="s">
        <v>1</v>
      </c>
      <c r="B7" s="18">
        <v>5594717</v>
      </c>
      <c r="C7" s="37">
        <f>SUM(C8:C29)</f>
        <v>382503676</v>
      </c>
      <c r="D7" s="17">
        <v>67843983</v>
      </c>
      <c r="E7" s="37">
        <f>SUM(E8:E29)</f>
        <v>3595006</v>
      </c>
      <c r="F7" s="17">
        <v>311064893</v>
      </c>
      <c r="G7" s="37">
        <f>SUM(G8:G29)</f>
        <v>19011302</v>
      </c>
      <c r="H7" s="17">
        <v>714324</v>
      </c>
      <c r="I7" s="17">
        <v>18296978</v>
      </c>
      <c r="J7" s="32">
        <v>0.047830000000000004</v>
      </c>
      <c r="K7" s="13"/>
      <c r="L7" s="13"/>
      <c r="M7" s="13"/>
      <c r="N7" s="13"/>
      <c r="O7" s="13"/>
    </row>
    <row r="8" spans="1:15" ht="15">
      <c r="A8" s="13" t="s">
        <v>35</v>
      </c>
      <c r="B8" s="13">
        <v>135277</v>
      </c>
      <c r="C8" s="29">
        <v>536270</v>
      </c>
      <c r="D8" s="29">
        <v>405830</v>
      </c>
      <c r="E8" s="41">
        <v>0</v>
      </c>
      <c r="F8" s="29">
        <v>130442</v>
      </c>
      <c r="G8" s="29">
        <v>5158</v>
      </c>
      <c r="H8" s="29">
        <v>3</v>
      </c>
      <c r="I8" s="29">
        <v>5155</v>
      </c>
      <c r="J8" s="32">
        <v>0.00961</v>
      </c>
      <c r="K8" s="13"/>
      <c r="L8" s="13"/>
      <c r="M8" s="13"/>
      <c r="N8" s="13"/>
      <c r="O8" s="13"/>
    </row>
    <row r="9" spans="1:15" ht="15">
      <c r="A9" s="39" t="s">
        <v>37</v>
      </c>
      <c r="B9" s="13">
        <v>250392</v>
      </c>
      <c r="C9" s="29">
        <v>1979536</v>
      </c>
      <c r="D9" s="29">
        <v>1199679</v>
      </c>
      <c r="E9" s="29">
        <v>857</v>
      </c>
      <c r="F9" s="29">
        <v>779002</v>
      </c>
      <c r="G9" s="29">
        <v>31047</v>
      </c>
      <c r="H9" s="29">
        <v>4223</v>
      </c>
      <c r="I9" s="29">
        <v>26824</v>
      </c>
      <c r="J9" s="32">
        <v>0.01355</v>
      </c>
      <c r="K9" s="13"/>
      <c r="L9" s="13"/>
      <c r="M9" s="13"/>
      <c r="N9" s="13"/>
      <c r="O9" s="13"/>
    </row>
    <row r="10" spans="1:15" ht="15">
      <c r="A10" s="40" t="s">
        <v>36</v>
      </c>
      <c r="B10" s="13">
        <v>386930</v>
      </c>
      <c r="C10" s="29">
        <v>4842286</v>
      </c>
      <c r="D10" s="29">
        <v>2878110</v>
      </c>
      <c r="E10" s="29">
        <v>17443</v>
      </c>
      <c r="F10" s="29">
        <v>1946747</v>
      </c>
      <c r="G10" s="29">
        <v>77920</v>
      </c>
      <c r="H10" s="29">
        <v>15237</v>
      </c>
      <c r="I10" s="29">
        <v>62683</v>
      </c>
      <c r="J10" s="32">
        <v>0.01294</v>
      </c>
      <c r="K10" s="13"/>
      <c r="L10" s="13"/>
      <c r="M10" s="13"/>
      <c r="N10" s="13"/>
      <c r="O10" s="13"/>
    </row>
    <row r="11" spans="1:15" ht="15">
      <c r="A11" s="40" t="s">
        <v>38</v>
      </c>
      <c r="B11" s="13">
        <v>431072</v>
      </c>
      <c r="C11" s="29">
        <v>7540103</v>
      </c>
      <c r="D11" s="29">
        <v>3818558</v>
      </c>
      <c r="E11" s="29">
        <v>69393</v>
      </c>
      <c r="F11" s="29">
        <v>3652166</v>
      </c>
      <c r="G11" s="29">
        <v>149840</v>
      </c>
      <c r="H11" s="29">
        <v>23362</v>
      </c>
      <c r="I11" s="29">
        <v>126478</v>
      </c>
      <c r="J11" s="32">
        <v>0.01677</v>
      </c>
      <c r="K11" s="13"/>
      <c r="L11" s="13"/>
      <c r="M11" s="13"/>
      <c r="N11" s="13"/>
      <c r="O11" s="13"/>
    </row>
    <row r="12" spans="1:15" ht="15">
      <c r="A12" s="40" t="s">
        <v>39</v>
      </c>
      <c r="B12" s="13">
        <v>473909</v>
      </c>
      <c r="C12" s="29">
        <v>10686362</v>
      </c>
      <c r="D12" s="29">
        <v>4557103</v>
      </c>
      <c r="E12" s="29">
        <v>211676</v>
      </c>
      <c r="F12" s="29">
        <v>5917599</v>
      </c>
      <c r="G12" s="29">
        <v>256808</v>
      </c>
      <c r="H12" s="29">
        <v>35237</v>
      </c>
      <c r="I12" s="29">
        <v>221571</v>
      </c>
      <c r="J12" s="32">
        <v>0.02073</v>
      </c>
      <c r="K12" s="13"/>
      <c r="L12" s="13"/>
      <c r="M12" s="13"/>
      <c r="N12" s="13"/>
      <c r="O12" s="13"/>
    </row>
    <row r="13" spans="1:15" ht="15">
      <c r="A13" s="40" t="s">
        <v>40</v>
      </c>
      <c r="B13" s="13">
        <v>481916</v>
      </c>
      <c r="C13" s="29">
        <v>13221642</v>
      </c>
      <c r="D13" s="29">
        <v>4881716</v>
      </c>
      <c r="E13" s="29">
        <v>307454</v>
      </c>
      <c r="F13" s="29">
        <v>8032487</v>
      </c>
      <c r="G13" s="29">
        <v>364463</v>
      </c>
      <c r="H13" s="29">
        <v>26280</v>
      </c>
      <c r="I13" s="29">
        <v>338183</v>
      </c>
      <c r="J13" s="32">
        <v>0.02558</v>
      </c>
      <c r="K13" s="13"/>
      <c r="L13" s="13"/>
      <c r="M13" s="13"/>
      <c r="N13" s="13"/>
      <c r="O13" s="13"/>
    </row>
    <row r="14" spans="1:15" ht="15">
      <c r="A14" s="40" t="s">
        <v>41</v>
      </c>
      <c r="B14" s="13">
        <v>431475</v>
      </c>
      <c r="C14" s="29">
        <v>14007459</v>
      </c>
      <c r="D14" s="29">
        <v>4510814</v>
      </c>
      <c r="E14" s="29">
        <v>287606</v>
      </c>
      <c r="F14" s="29">
        <v>9209049</v>
      </c>
      <c r="G14" s="29">
        <v>440565</v>
      </c>
      <c r="H14" s="29">
        <v>15061</v>
      </c>
      <c r="I14" s="29">
        <v>425504</v>
      </c>
      <c r="J14" s="32">
        <v>0.030379999999999997</v>
      </c>
      <c r="K14" s="13"/>
      <c r="L14" s="13"/>
      <c r="M14" s="13"/>
      <c r="N14" s="13"/>
      <c r="O14" s="13"/>
    </row>
    <row r="15" spans="1:15" ht="15">
      <c r="A15" s="40" t="s">
        <v>42</v>
      </c>
      <c r="B15" s="13">
        <v>372027</v>
      </c>
      <c r="C15" s="29">
        <v>13957834</v>
      </c>
      <c r="D15" s="29">
        <v>4000827</v>
      </c>
      <c r="E15" s="29">
        <v>252457</v>
      </c>
      <c r="F15" s="29">
        <v>9704560</v>
      </c>
      <c r="G15" s="29">
        <v>483150</v>
      </c>
      <c r="H15" s="29">
        <v>12932</v>
      </c>
      <c r="I15" s="29">
        <v>470218</v>
      </c>
      <c r="J15" s="32">
        <v>0.033690000000000005</v>
      </c>
      <c r="K15" s="13"/>
      <c r="L15" s="13"/>
      <c r="M15" s="13"/>
      <c r="N15" s="13"/>
      <c r="O15" s="13"/>
    </row>
    <row r="16" spans="1:15" ht="15">
      <c r="A16" s="40" t="s">
        <v>43</v>
      </c>
      <c r="B16" s="13">
        <v>315844</v>
      </c>
      <c r="C16" s="29">
        <v>13414844</v>
      </c>
      <c r="D16" s="29">
        <v>3546343</v>
      </c>
      <c r="E16" s="29">
        <v>212159</v>
      </c>
      <c r="F16" s="29">
        <v>9656353</v>
      </c>
      <c r="G16" s="29">
        <v>493334</v>
      </c>
      <c r="H16" s="29">
        <v>9634</v>
      </c>
      <c r="I16" s="29">
        <v>483700</v>
      </c>
      <c r="J16" s="32">
        <v>0.03606</v>
      </c>
      <c r="K16" s="13"/>
      <c r="L16" s="13"/>
      <c r="M16" s="13"/>
      <c r="N16" s="13"/>
      <c r="O16" s="13"/>
    </row>
    <row r="17" spans="1:15" ht="15">
      <c r="A17" s="40" t="s">
        <v>44</v>
      </c>
      <c r="B17" s="13">
        <v>270252</v>
      </c>
      <c r="C17" s="29">
        <v>12823113</v>
      </c>
      <c r="D17" s="29">
        <v>3232489</v>
      </c>
      <c r="E17" s="29">
        <v>219082</v>
      </c>
      <c r="F17" s="29">
        <v>9371553</v>
      </c>
      <c r="G17" s="29">
        <v>487877</v>
      </c>
      <c r="H17" s="29">
        <v>8099</v>
      </c>
      <c r="I17" s="29">
        <v>479778</v>
      </c>
      <c r="J17" s="32">
        <v>0.03742</v>
      </c>
      <c r="K17" s="13"/>
      <c r="L17" s="13"/>
      <c r="M17" s="13"/>
      <c r="N17" s="13"/>
      <c r="O17" s="13"/>
    </row>
    <row r="18" spans="1:15" ht="15">
      <c r="A18" s="40" t="s">
        <v>45</v>
      </c>
      <c r="B18" s="13">
        <v>236981</v>
      </c>
      <c r="C18" s="29">
        <v>12422682</v>
      </c>
      <c r="D18" s="29">
        <v>2909749</v>
      </c>
      <c r="E18" s="29">
        <v>187344</v>
      </c>
      <c r="F18" s="29">
        <v>9325599</v>
      </c>
      <c r="G18" s="29">
        <v>495577</v>
      </c>
      <c r="H18" s="29">
        <v>7900</v>
      </c>
      <c r="I18" s="29">
        <v>487677</v>
      </c>
      <c r="J18" s="32">
        <v>0.03926</v>
      </c>
      <c r="K18" s="13"/>
      <c r="L18" s="13"/>
      <c r="M18" s="13"/>
      <c r="N18" s="13"/>
      <c r="O18" s="13"/>
    </row>
    <row r="19" spans="1:15" ht="15">
      <c r="A19" s="40" t="s">
        <v>46</v>
      </c>
      <c r="B19" s="13">
        <v>211836</v>
      </c>
      <c r="C19" s="29">
        <v>12182490</v>
      </c>
      <c r="D19" s="29">
        <v>2728671</v>
      </c>
      <c r="E19" s="29">
        <v>191084</v>
      </c>
      <c r="F19" s="29">
        <v>9262744</v>
      </c>
      <c r="G19" s="29">
        <v>498822</v>
      </c>
      <c r="H19" s="29">
        <v>7081</v>
      </c>
      <c r="I19" s="29">
        <v>491741</v>
      </c>
      <c r="J19" s="32">
        <v>0.04036</v>
      </c>
      <c r="K19" s="13"/>
      <c r="L19" s="13"/>
      <c r="M19" s="13"/>
      <c r="N19" s="13"/>
      <c r="O19" s="13"/>
    </row>
    <row r="20" spans="1:15" ht="15">
      <c r="A20" s="40" t="s">
        <v>47</v>
      </c>
      <c r="B20" s="13">
        <v>185278</v>
      </c>
      <c r="C20" s="29">
        <v>11552915</v>
      </c>
      <c r="D20" s="29">
        <v>2479564</v>
      </c>
      <c r="E20" s="29">
        <v>175386</v>
      </c>
      <c r="F20" s="29">
        <v>8897975</v>
      </c>
      <c r="G20" s="29">
        <v>486290</v>
      </c>
      <c r="H20" s="29">
        <v>6725</v>
      </c>
      <c r="I20" s="29">
        <v>479565</v>
      </c>
      <c r="J20" s="32">
        <v>0.04151</v>
      </c>
      <c r="K20" s="13"/>
      <c r="L20" s="13"/>
      <c r="M20" s="13"/>
      <c r="N20" s="13"/>
      <c r="O20" s="13"/>
    </row>
    <row r="21" spans="1:15" ht="15">
      <c r="A21" s="40" t="s">
        <v>48</v>
      </c>
      <c r="B21" s="13">
        <v>298638</v>
      </c>
      <c r="C21" s="29">
        <v>20843058</v>
      </c>
      <c r="D21" s="29">
        <v>4138309</v>
      </c>
      <c r="E21" s="29">
        <v>288207</v>
      </c>
      <c r="F21" s="29">
        <v>16416560</v>
      </c>
      <c r="G21" s="29">
        <v>923602</v>
      </c>
      <c r="H21" s="29">
        <v>15339</v>
      </c>
      <c r="I21" s="29">
        <v>908263</v>
      </c>
      <c r="J21" s="32">
        <v>0.04358</v>
      </c>
      <c r="K21" s="13"/>
      <c r="L21" s="13"/>
      <c r="M21" s="13"/>
      <c r="N21" s="13"/>
      <c r="O21" s="13"/>
    </row>
    <row r="22" spans="1:15" ht="15">
      <c r="A22" s="40" t="s">
        <v>49</v>
      </c>
      <c r="B22" s="13">
        <v>465912</v>
      </c>
      <c r="C22" s="29">
        <v>40059299</v>
      </c>
      <c r="D22" s="29">
        <v>7079352</v>
      </c>
      <c r="E22" s="29">
        <v>487238</v>
      </c>
      <c r="F22" s="29">
        <v>32492737</v>
      </c>
      <c r="G22" s="29">
        <v>1896424</v>
      </c>
      <c r="H22" s="29">
        <v>35018</v>
      </c>
      <c r="I22" s="29">
        <v>1861406</v>
      </c>
      <c r="J22" s="32">
        <v>0.046470000000000004</v>
      </c>
      <c r="K22" s="13"/>
      <c r="L22" s="13"/>
      <c r="M22" s="13"/>
      <c r="N22" s="13"/>
      <c r="O22" s="13"/>
    </row>
    <row r="23" spans="1:15" ht="15">
      <c r="A23" s="40" t="s">
        <v>50</v>
      </c>
      <c r="B23" s="13">
        <v>347109</v>
      </c>
      <c r="C23" s="29">
        <v>41448060</v>
      </c>
      <c r="D23" s="29">
        <v>6249299</v>
      </c>
      <c r="E23" s="29">
        <v>379154</v>
      </c>
      <c r="F23" s="29">
        <v>34819624</v>
      </c>
      <c r="G23" s="29">
        <v>2231270</v>
      </c>
      <c r="H23" s="29">
        <v>55952</v>
      </c>
      <c r="I23" s="29">
        <v>2175318</v>
      </c>
      <c r="J23" s="32">
        <v>0.052480000000000006</v>
      </c>
      <c r="K23" s="13"/>
      <c r="L23" s="13"/>
      <c r="M23" s="13"/>
      <c r="N23" s="13"/>
      <c r="O23" s="13"/>
    </row>
    <row r="24" spans="1:15" ht="15">
      <c r="A24" s="40" t="s">
        <v>51</v>
      </c>
      <c r="B24" s="13">
        <v>112001</v>
      </c>
      <c r="C24" s="29">
        <v>19189473</v>
      </c>
      <c r="D24" s="29">
        <v>2354278</v>
      </c>
      <c r="E24" s="29">
        <v>116892</v>
      </c>
      <c r="F24" s="29">
        <v>16718308</v>
      </c>
      <c r="G24" s="29">
        <v>1145148</v>
      </c>
      <c r="H24" s="29">
        <v>32616</v>
      </c>
      <c r="I24" s="29">
        <v>1112532</v>
      </c>
      <c r="J24" s="32">
        <v>0.057980000000000004</v>
      </c>
      <c r="K24" s="13"/>
      <c r="L24" s="13"/>
      <c r="M24" s="13"/>
      <c r="N24" s="13"/>
      <c r="O24" s="13"/>
    </row>
    <row r="25" spans="1:15" ht="15">
      <c r="A25" s="40" t="s">
        <v>52</v>
      </c>
      <c r="B25" s="13">
        <v>135763</v>
      </c>
      <c r="C25" s="29">
        <v>39826019</v>
      </c>
      <c r="D25" s="29">
        <v>3228991</v>
      </c>
      <c r="E25" s="29">
        <v>139058</v>
      </c>
      <c r="F25" s="29">
        <v>36457973</v>
      </c>
      <c r="G25" s="29">
        <v>2497303</v>
      </c>
      <c r="H25" s="29">
        <v>91538</v>
      </c>
      <c r="I25" s="29">
        <v>2405765</v>
      </c>
      <c r="J25" s="32">
        <v>0.060410000000000005</v>
      </c>
      <c r="K25" s="13"/>
      <c r="L25" s="13"/>
      <c r="M25" s="13"/>
      <c r="N25" s="13"/>
      <c r="O25" s="13"/>
    </row>
    <row r="26" spans="1:15" ht="15">
      <c r="A26" s="40" t="s">
        <v>53</v>
      </c>
      <c r="B26" s="13">
        <v>31058</v>
      </c>
      <c r="C26" s="29">
        <v>21142088</v>
      </c>
      <c r="D26" s="29">
        <v>849308</v>
      </c>
      <c r="E26" s="29">
        <v>31259</v>
      </c>
      <c r="F26" s="29">
        <v>20261522</v>
      </c>
      <c r="G26" s="29">
        <v>1387899</v>
      </c>
      <c r="H26" s="29">
        <v>67690</v>
      </c>
      <c r="I26" s="29">
        <v>1320209</v>
      </c>
      <c r="J26" s="32">
        <v>0.06244</v>
      </c>
      <c r="K26" s="13"/>
      <c r="L26" s="13"/>
      <c r="M26" s="13"/>
      <c r="N26" s="13"/>
      <c r="O26" s="13"/>
    </row>
    <row r="27" spans="1:15" ht="15">
      <c r="A27" s="39" t="s">
        <v>54</v>
      </c>
      <c r="B27" s="13">
        <v>18423</v>
      </c>
      <c r="C27" s="29">
        <v>35007274</v>
      </c>
      <c r="D27" s="29">
        <v>1127567</v>
      </c>
      <c r="E27" s="29">
        <v>18449</v>
      </c>
      <c r="F27" s="29">
        <v>33861258</v>
      </c>
      <c r="G27" s="29">
        <v>2319487</v>
      </c>
      <c r="H27" s="29">
        <v>116774</v>
      </c>
      <c r="I27" s="29">
        <v>2202713</v>
      </c>
      <c r="J27" s="32">
        <v>0.06292</v>
      </c>
      <c r="K27" s="13"/>
      <c r="L27" s="13"/>
      <c r="M27" s="13"/>
      <c r="N27" s="13"/>
      <c r="O27" s="13"/>
    </row>
    <row r="28" spans="1:15" ht="15">
      <c r="A28" s="40" t="s">
        <v>55</v>
      </c>
      <c r="B28" s="13">
        <v>1594</v>
      </c>
      <c r="C28" s="29">
        <v>10943531</v>
      </c>
      <c r="D28" s="29">
        <v>346955</v>
      </c>
      <c r="E28" s="29">
        <v>1605</v>
      </c>
      <c r="F28" s="29">
        <v>10594972</v>
      </c>
      <c r="G28" s="29">
        <v>725755</v>
      </c>
      <c r="H28" s="29">
        <v>39310</v>
      </c>
      <c r="I28" s="29">
        <v>686445</v>
      </c>
      <c r="J28" s="32">
        <v>0.06273</v>
      </c>
      <c r="K28" s="13"/>
      <c r="L28" s="13"/>
      <c r="M28" s="13"/>
      <c r="N28" s="13"/>
      <c r="O28" s="13"/>
    </row>
    <row r="29" spans="1:15" ht="15">
      <c r="A29" s="40" t="s">
        <v>56</v>
      </c>
      <c r="B29" s="13">
        <v>1031</v>
      </c>
      <c r="C29" s="29">
        <v>24877338</v>
      </c>
      <c r="D29" s="29">
        <v>1320470</v>
      </c>
      <c r="E29" s="29">
        <v>1203</v>
      </c>
      <c r="F29" s="29">
        <v>23555665</v>
      </c>
      <c r="G29" s="29">
        <v>1613563</v>
      </c>
      <c r="H29" s="29">
        <v>88312</v>
      </c>
      <c r="I29" s="29">
        <v>1525251</v>
      </c>
      <c r="J29" s="32">
        <v>0.06131</v>
      </c>
      <c r="K29" s="13"/>
      <c r="L29" s="13"/>
      <c r="M29" s="13"/>
      <c r="N29" s="13"/>
      <c r="O29" s="13"/>
    </row>
    <row r="30" spans="1:15" ht="15">
      <c r="A30" s="12"/>
      <c r="B30" s="12"/>
      <c r="C30" s="12"/>
      <c r="D30" s="12"/>
      <c r="E30" s="12"/>
      <c r="F30" s="12"/>
      <c r="G30" s="12"/>
      <c r="H30" s="12"/>
      <c r="I30" s="12"/>
      <c r="J30" s="21"/>
      <c r="K30" s="13"/>
      <c r="L30" s="13"/>
      <c r="M30" s="13"/>
      <c r="N30" s="13"/>
      <c r="O30" s="13"/>
    </row>
    <row r="31" spans="1:15" ht="15">
      <c r="A31" s="13" t="s">
        <v>3</v>
      </c>
      <c r="B31" s="13"/>
      <c r="C31" s="13"/>
      <c r="D31" s="13"/>
      <c r="E31" s="13"/>
      <c r="F31" s="13"/>
      <c r="G31" s="13"/>
      <c r="H31" s="13"/>
      <c r="I31" s="13"/>
      <c r="J31" s="22"/>
      <c r="K31" s="13"/>
      <c r="L31" s="13"/>
      <c r="M31" s="13"/>
      <c r="N31" s="13"/>
      <c r="O31" s="13"/>
    </row>
    <row r="32" spans="1:15" ht="15">
      <c r="A32" s="13"/>
      <c r="B32" s="13"/>
      <c r="C32" s="13"/>
      <c r="D32" s="13"/>
      <c r="E32" s="13"/>
      <c r="F32" s="13"/>
      <c r="G32" s="13"/>
      <c r="H32" s="13"/>
      <c r="I32" s="13"/>
      <c r="J32" s="22"/>
      <c r="K32" s="13"/>
      <c r="L32" s="13"/>
      <c r="M32" s="13"/>
      <c r="N32" s="13"/>
      <c r="O32" s="13"/>
    </row>
    <row r="33" spans="1:15" ht="60" customHeight="1">
      <c r="A33" s="57" t="s">
        <v>75</v>
      </c>
      <c r="B33" s="57"/>
      <c r="C33" s="57"/>
      <c r="D33" s="57"/>
      <c r="E33" s="57"/>
      <c r="F33" s="57"/>
      <c r="G33" s="57"/>
      <c r="H33" s="57"/>
      <c r="I33" s="57"/>
      <c r="J33" s="57"/>
      <c r="K33" s="13"/>
      <c r="L33" s="13"/>
      <c r="M33" s="13"/>
      <c r="N33" s="13"/>
      <c r="O33" s="13"/>
    </row>
    <row r="34" spans="1:15" ht="15">
      <c r="A34" s="13" t="s">
        <v>25</v>
      </c>
      <c r="B34" s="13"/>
      <c r="C34" s="13"/>
      <c r="D34" s="13"/>
      <c r="E34" s="13"/>
      <c r="F34" s="13"/>
      <c r="G34" s="13"/>
      <c r="H34" s="13"/>
      <c r="I34" s="13"/>
      <c r="J34" s="22"/>
      <c r="K34" s="13"/>
      <c r="L34" s="13"/>
      <c r="M34" s="13"/>
      <c r="N34" s="13"/>
      <c r="O34" s="13"/>
    </row>
    <row r="35" spans="1:15" ht="15">
      <c r="A35" s="13"/>
      <c r="B35" s="13"/>
      <c r="C35" s="13"/>
      <c r="D35" s="13"/>
      <c r="E35" s="13"/>
      <c r="F35" s="13"/>
      <c r="G35" s="13"/>
      <c r="H35" s="13"/>
      <c r="I35" s="13"/>
      <c r="J35" s="22"/>
      <c r="K35" s="13"/>
      <c r="L35" s="13"/>
      <c r="M35" s="13"/>
      <c r="N35" s="13"/>
      <c r="O35" s="13"/>
    </row>
    <row r="36" spans="1:15" ht="15">
      <c r="A36" s="13" t="s">
        <v>76</v>
      </c>
      <c r="B36" s="13"/>
      <c r="C36" s="13"/>
      <c r="D36" s="13"/>
      <c r="E36" s="13"/>
      <c r="F36" s="13"/>
      <c r="G36" s="13"/>
      <c r="H36" s="13"/>
      <c r="I36" s="13"/>
      <c r="J36" s="22"/>
      <c r="K36" s="13"/>
      <c r="L36" s="13"/>
      <c r="M36" s="13"/>
      <c r="N36" s="13"/>
      <c r="O36" s="13"/>
    </row>
    <row r="37" spans="1:15" ht="15">
      <c r="A37" s="13"/>
      <c r="B37" s="13"/>
      <c r="C37" s="13"/>
      <c r="D37" s="13"/>
      <c r="E37" s="13"/>
      <c r="F37" s="13"/>
      <c r="G37" s="13"/>
      <c r="H37" s="13"/>
      <c r="I37" s="13"/>
      <c r="J37" s="22"/>
      <c r="K37" s="13"/>
      <c r="L37" s="13"/>
      <c r="M37" s="13"/>
      <c r="N37" s="13"/>
      <c r="O37" s="13"/>
    </row>
    <row r="38" spans="1:15" ht="15">
      <c r="A38" s="13"/>
      <c r="B38" s="13"/>
      <c r="C38" s="13"/>
      <c r="D38" s="13"/>
      <c r="E38" s="13"/>
      <c r="F38" s="13"/>
      <c r="G38" s="13"/>
      <c r="H38" s="13"/>
      <c r="I38" s="13"/>
      <c r="J38" s="22"/>
      <c r="K38" s="13"/>
      <c r="L38" s="13"/>
      <c r="M38" s="13"/>
      <c r="N38" s="13"/>
      <c r="O38" s="13"/>
    </row>
    <row r="39" spans="1:15" ht="15">
      <c r="A39" s="13"/>
      <c r="B39" s="13"/>
      <c r="C39" s="13"/>
      <c r="D39" s="13"/>
      <c r="E39" s="13"/>
      <c r="F39" s="13"/>
      <c r="G39" s="13"/>
      <c r="H39" s="13"/>
      <c r="I39" s="13"/>
      <c r="J39" s="22"/>
      <c r="K39" s="13"/>
      <c r="L39" s="13"/>
      <c r="M39" s="13"/>
      <c r="N39" s="13"/>
      <c r="O39" s="13"/>
    </row>
    <row r="40" spans="1:15" ht="15">
      <c r="A40" s="13"/>
      <c r="B40" s="13"/>
      <c r="C40" s="13"/>
      <c r="D40" s="13"/>
      <c r="E40" s="13"/>
      <c r="F40" s="13"/>
      <c r="G40" s="13"/>
      <c r="H40" s="13"/>
      <c r="I40" s="13"/>
      <c r="J40" s="22"/>
      <c r="K40" s="13"/>
      <c r="L40" s="13"/>
      <c r="M40" s="13"/>
      <c r="N40" s="13"/>
      <c r="O40" s="13"/>
    </row>
    <row r="41" spans="1:15" ht="15">
      <c r="A41" s="13"/>
      <c r="B41" s="13"/>
      <c r="C41" s="13"/>
      <c r="D41" s="13"/>
      <c r="E41" s="13"/>
      <c r="F41" s="13"/>
      <c r="G41" s="13"/>
      <c r="H41" s="13"/>
      <c r="I41" s="13"/>
      <c r="J41" s="22"/>
      <c r="K41" s="13"/>
      <c r="L41" s="13"/>
      <c r="M41" s="13"/>
      <c r="N41" s="13"/>
      <c r="O41" s="13"/>
    </row>
    <row r="42" spans="1:15" ht="15">
      <c r="A42" s="13"/>
      <c r="B42" s="13"/>
      <c r="C42" s="13"/>
      <c r="D42" s="13"/>
      <c r="E42" s="13"/>
      <c r="F42" s="13"/>
      <c r="G42" s="13"/>
      <c r="H42" s="13"/>
      <c r="I42" s="13"/>
      <c r="J42" s="13"/>
      <c r="K42" s="13"/>
      <c r="L42" s="13"/>
      <c r="M42" s="13"/>
      <c r="N42" s="13"/>
      <c r="O42" s="13"/>
    </row>
    <row r="43" spans="1:15" ht="15">
      <c r="A43" s="13"/>
      <c r="B43" s="13"/>
      <c r="C43" s="13"/>
      <c r="D43" s="13"/>
      <c r="E43" s="13"/>
      <c r="F43" s="13"/>
      <c r="G43" s="13"/>
      <c r="H43" s="13"/>
      <c r="I43" s="13"/>
      <c r="J43" s="13"/>
      <c r="K43" s="13"/>
      <c r="L43" s="13"/>
      <c r="M43" s="13"/>
      <c r="N43" s="13"/>
      <c r="O43" s="13"/>
    </row>
    <row r="44" spans="1:15" ht="15">
      <c r="A44" s="13"/>
      <c r="B44" s="13"/>
      <c r="C44" s="13"/>
      <c r="D44" s="13"/>
      <c r="E44" s="13"/>
      <c r="F44" s="13"/>
      <c r="G44" s="13"/>
      <c r="H44" s="13"/>
      <c r="I44" s="13"/>
      <c r="J44" s="13"/>
      <c r="K44" s="13"/>
      <c r="L44" s="13"/>
      <c r="M44" s="13"/>
      <c r="N44" s="13"/>
      <c r="O44" s="13"/>
    </row>
    <row r="45" spans="1:15" ht="15">
      <c r="A45" s="13"/>
      <c r="B45" s="13"/>
      <c r="C45" s="13"/>
      <c r="D45" s="13"/>
      <c r="E45" s="13"/>
      <c r="F45" s="13"/>
      <c r="G45" s="13"/>
      <c r="H45" s="13"/>
      <c r="I45" s="13"/>
      <c r="J45" s="13"/>
      <c r="K45" s="13"/>
      <c r="L45" s="13"/>
      <c r="M45" s="13"/>
      <c r="N45" s="13"/>
      <c r="O45" s="13"/>
    </row>
    <row r="46" spans="1:15" ht="15">
      <c r="A46" s="13"/>
      <c r="B46" s="13"/>
      <c r="C46" s="13"/>
      <c r="D46" s="13"/>
      <c r="E46" s="13"/>
      <c r="F46" s="13"/>
      <c r="G46" s="13"/>
      <c r="H46" s="13"/>
      <c r="I46" s="13"/>
      <c r="J46" s="13"/>
      <c r="K46" s="13"/>
      <c r="L46" s="13"/>
      <c r="M46" s="13"/>
      <c r="N46" s="13"/>
      <c r="O46" s="13"/>
    </row>
    <row r="47" spans="1:15" ht="15">
      <c r="A47" s="13"/>
      <c r="B47" s="13"/>
      <c r="C47" s="13"/>
      <c r="D47" s="13"/>
      <c r="E47" s="13"/>
      <c r="F47" s="13"/>
      <c r="G47" s="13"/>
      <c r="H47" s="13"/>
      <c r="I47" s="13"/>
      <c r="J47" s="13"/>
      <c r="K47" s="13"/>
      <c r="L47" s="13"/>
      <c r="M47" s="13"/>
      <c r="N47" s="13"/>
      <c r="O47" s="13"/>
    </row>
    <row r="48" spans="1:15" ht="15">
      <c r="A48" s="13"/>
      <c r="B48" s="13"/>
      <c r="C48" s="13"/>
      <c r="D48" s="13"/>
      <c r="E48" s="13"/>
      <c r="F48" s="13"/>
      <c r="G48" s="13"/>
      <c r="H48" s="13"/>
      <c r="I48" s="13"/>
      <c r="J48" s="13"/>
      <c r="K48" s="13"/>
      <c r="L48" s="13"/>
      <c r="M48" s="13"/>
      <c r="N48" s="13"/>
      <c r="O48" s="13"/>
    </row>
  </sheetData>
  <sheetProtection/>
  <mergeCells count="1">
    <mergeCell ref="A33:J33"/>
  </mergeCells>
  <printOptions/>
  <pageMargins left="0.7" right="0.7" top="0.75" bottom="0.75" header="0.3" footer="0.3"/>
  <pageSetup fitToHeight="1" fitToWidth="1" horizontalDpi="600" verticalDpi="600" orientation="landscape" scale="70" r:id="rId1"/>
</worksheet>
</file>

<file path=xl/worksheets/sheet18.xml><?xml version="1.0" encoding="utf-8"?>
<worksheet xmlns="http://schemas.openxmlformats.org/spreadsheetml/2006/main" xmlns:r="http://schemas.openxmlformats.org/officeDocument/2006/relationships">
  <dimension ref="A1:M45"/>
  <sheetViews>
    <sheetView zoomScalePageLayoutView="0" workbookViewId="0" topLeftCell="A1">
      <selection activeCell="A7" sqref="A7:A29"/>
    </sheetView>
  </sheetViews>
  <sheetFormatPr defaultColWidth="13.77734375" defaultRowHeight="15"/>
  <cols>
    <col min="1" max="1" width="20.77734375" style="0" customWidth="1"/>
  </cols>
  <sheetData>
    <row r="1" spans="1:13" ht="20.25">
      <c r="A1" s="11" t="s">
        <v>20</v>
      </c>
      <c r="B1" s="33"/>
      <c r="C1" s="33"/>
      <c r="D1" s="33"/>
      <c r="E1" s="33"/>
      <c r="F1" s="33"/>
      <c r="G1" s="33"/>
      <c r="H1" s="33"/>
      <c r="I1" s="33"/>
      <c r="K1" s="33"/>
      <c r="L1" s="13"/>
      <c r="M1" s="13"/>
    </row>
    <row r="2" spans="1:13" ht="20.25">
      <c r="A2" s="11" t="s">
        <v>82</v>
      </c>
      <c r="B2" s="33"/>
      <c r="C2" s="33"/>
      <c r="D2" s="33"/>
      <c r="E2" s="33"/>
      <c r="F2" s="33"/>
      <c r="G2" s="33"/>
      <c r="H2" s="33"/>
      <c r="I2" s="33"/>
      <c r="J2" s="33"/>
      <c r="K2" s="33"/>
      <c r="L2" s="13"/>
      <c r="M2" s="13"/>
    </row>
    <row r="3" spans="1:13" ht="20.25">
      <c r="A3" s="11" t="s">
        <v>0</v>
      </c>
      <c r="B3" s="33"/>
      <c r="C3" s="33"/>
      <c r="D3" s="33"/>
      <c r="E3" s="33"/>
      <c r="F3" s="33"/>
      <c r="G3" s="33"/>
      <c r="H3" s="33"/>
      <c r="I3" s="33"/>
      <c r="J3" s="33"/>
      <c r="K3" s="33"/>
      <c r="L3" s="13"/>
      <c r="M3" s="13"/>
    </row>
    <row r="4" spans="1:13" ht="15">
      <c r="A4" s="13"/>
      <c r="B4" s="13"/>
      <c r="C4" s="13"/>
      <c r="D4" s="13"/>
      <c r="E4" s="13"/>
      <c r="F4" s="13"/>
      <c r="G4" s="13"/>
      <c r="H4" s="13"/>
      <c r="I4" s="13"/>
      <c r="J4" s="13"/>
      <c r="K4" s="13"/>
      <c r="L4" s="13"/>
      <c r="M4" s="13"/>
    </row>
    <row r="5" spans="1:13" ht="59.25">
      <c r="A5" s="26" t="s">
        <v>7</v>
      </c>
      <c r="B5" s="27" t="s">
        <v>2</v>
      </c>
      <c r="C5" s="28" t="s">
        <v>8</v>
      </c>
      <c r="D5" s="28" t="s">
        <v>9</v>
      </c>
      <c r="E5" s="28" t="s">
        <v>10</v>
      </c>
      <c r="F5" s="28" t="s">
        <v>11</v>
      </c>
      <c r="G5" s="28" t="s">
        <v>12</v>
      </c>
      <c r="H5" s="28" t="s">
        <v>13</v>
      </c>
      <c r="I5" s="28" t="s">
        <v>30</v>
      </c>
      <c r="J5" s="28" t="s">
        <v>31</v>
      </c>
      <c r="K5" s="13"/>
      <c r="L5" s="13"/>
      <c r="M5" s="13"/>
    </row>
    <row r="6" spans="1:13" ht="15">
      <c r="A6" s="12"/>
      <c r="B6" s="12"/>
      <c r="C6" s="42"/>
      <c r="D6" s="42"/>
      <c r="E6" s="42"/>
      <c r="F6" s="42"/>
      <c r="G6" s="42"/>
      <c r="H6" s="42"/>
      <c r="I6" s="42"/>
      <c r="J6" s="15"/>
      <c r="K6" s="13"/>
      <c r="L6" s="13"/>
      <c r="M6" s="13"/>
    </row>
    <row r="7" spans="1:13" ht="15">
      <c r="A7" s="13" t="s">
        <v>1</v>
      </c>
      <c r="B7" s="18">
        <v>5514576</v>
      </c>
      <c r="C7" s="17">
        <v>352854072</v>
      </c>
      <c r="D7" s="17">
        <v>65460571</v>
      </c>
      <c r="E7" s="17">
        <v>3586541</v>
      </c>
      <c r="F7" s="17">
        <v>283807184</v>
      </c>
      <c r="G7" s="17">
        <v>17181923</v>
      </c>
      <c r="H7" s="17">
        <v>625991</v>
      </c>
      <c r="I7" s="17">
        <v>16555931</v>
      </c>
      <c r="J7" s="32">
        <v>0.04692</v>
      </c>
      <c r="K7" s="13"/>
      <c r="L7" s="13"/>
      <c r="M7" s="13"/>
    </row>
    <row r="8" spans="1:13" ht="15">
      <c r="A8" s="13" t="s">
        <v>35</v>
      </c>
      <c r="B8" s="13">
        <v>144077</v>
      </c>
      <c r="C8" s="29">
        <v>560432</v>
      </c>
      <c r="D8" s="29">
        <v>427165</v>
      </c>
      <c r="E8" s="41">
        <v>0</v>
      </c>
      <c r="F8" s="29">
        <v>133271</v>
      </c>
      <c r="G8" s="29">
        <v>5264</v>
      </c>
      <c r="H8" s="29">
        <v>107</v>
      </c>
      <c r="I8" s="29">
        <v>5157</v>
      </c>
      <c r="J8" s="32">
        <v>0.0092</v>
      </c>
      <c r="K8" s="13"/>
      <c r="L8" s="13"/>
      <c r="M8" s="13"/>
    </row>
    <row r="9" spans="1:13" ht="15">
      <c r="A9" s="39" t="s">
        <v>37</v>
      </c>
      <c r="B9" s="13">
        <v>251569</v>
      </c>
      <c r="C9" s="29">
        <v>1990683</v>
      </c>
      <c r="D9" s="29">
        <v>1223179</v>
      </c>
      <c r="E9" s="29">
        <v>755</v>
      </c>
      <c r="F9" s="29">
        <v>766759</v>
      </c>
      <c r="G9" s="29">
        <v>30553</v>
      </c>
      <c r="H9" s="29">
        <v>4349</v>
      </c>
      <c r="I9" s="29">
        <v>26204</v>
      </c>
      <c r="J9" s="32">
        <v>0.013160000000000002</v>
      </c>
      <c r="K9" s="13"/>
      <c r="L9" s="13"/>
      <c r="M9" s="13"/>
    </row>
    <row r="10" spans="1:13" ht="15">
      <c r="A10" s="40" t="s">
        <v>36</v>
      </c>
      <c r="B10" s="13">
        <v>407682</v>
      </c>
      <c r="C10" s="29">
        <v>5102056</v>
      </c>
      <c r="D10" s="29">
        <v>3030149</v>
      </c>
      <c r="E10" s="29">
        <v>22432</v>
      </c>
      <c r="F10" s="29">
        <v>2049489</v>
      </c>
      <c r="G10" s="29">
        <v>81990</v>
      </c>
      <c r="H10" s="29">
        <v>16721</v>
      </c>
      <c r="I10" s="29">
        <v>65269</v>
      </c>
      <c r="J10" s="32">
        <v>0.01279</v>
      </c>
      <c r="K10" s="13"/>
      <c r="L10" s="13"/>
      <c r="M10" s="13"/>
    </row>
    <row r="11" spans="1:13" ht="15">
      <c r="A11" s="40" t="s">
        <v>38</v>
      </c>
      <c r="B11" s="13">
        <v>448142</v>
      </c>
      <c r="C11" s="29">
        <v>7852960</v>
      </c>
      <c r="D11" s="29">
        <v>4002011</v>
      </c>
      <c r="E11" s="29">
        <v>79796</v>
      </c>
      <c r="F11" s="29">
        <v>3771159</v>
      </c>
      <c r="G11" s="29">
        <v>154648</v>
      </c>
      <c r="H11" s="29">
        <v>25032</v>
      </c>
      <c r="I11" s="29">
        <v>129616</v>
      </c>
      <c r="J11" s="32">
        <v>0.01651</v>
      </c>
      <c r="K11" s="13"/>
      <c r="L11" s="13"/>
      <c r="M11" s="13"/>
    </row>
    <row r="12" spans="1:13" ht="15">
      <c r="A12" s="40" t="s">
        <v>39</v>
      </c>
      <c r="B12" s="13">
        <v>495760</v>
      </c>
      <c r="C12" s="29">
        <v>11173052</v>
      </c>
      <c r="D12" s="29">
        <v>4724864</v>
      </c>
      <c r="E12" s="29">
        <v>227987</v>
      </c>
      <c r="F12" s="29">
        <v>6220217</v>
      </c>
      <c r="G12" s="29">
        <v>270056</v>
      </c>
      <c r="H12" s="29">
        <v>37642</v>
      </c>
      <c r="I12" s="29">
        <v>232413</v>
      </c>
      <c r="J12" s="32">
        <v>0.020800000000000003</v>
      </c>
      <c r="K12" s="13"/>
      <c r="L12" s="13"/>
      <c r="M12" s="13"/>
    </row>
    <row r="13" spans="1:13" ht="15">
      <c r="A13" s="40" t="s">
        <v>40</v>
      </c>
      <c r="B13" s="13">
        <v>491650</v>
      </c>
      <c r="C13" s="29">
        <v>13483850</v>
      </c>
      <c r="D13" s="29">
        <v>4954978</v>
      </c>
      <c r="E13" s="29">
        <v>327100</v>
      </c>
      <c r="F13" s="29">
        <v>8201784</v>
      </c>
      <c r="G13" s="29">
        <v>372444</v>
      </c>
      <c r="H13" s="29">
        <v>22824</v>
      </c>
      <c r="I13" s="29">
        <v>349620</v>
      </c>
      <c r="J13" s="32">
        <v>0.02593</v>
      </c>
      <c r="K13" s="13"/>
      <c r="L13" s="13"/>
      <c r="M13" s="13"/>
    </row>
    <row r="14" spans="1:13" ht="15">
      <c r="A14" s="40" t="s">
        <v>41</v>
      </c>
      <c r="B14" s="13">
        <v>429420</v>
      </c>
      <c r="C14" s="29">
        <v>13926576</v>
      </c>
      <c r="D14" s="29">
        <v>4462499</v>
      </c>
      <c r="E14" s="29">
        <v>284251</v>
      </c>
      <c r="F14" s="29">
        <v>9179842</v>
      </c>
      <c r="G14" s="29">
        <v>439824</v>
      </c>
      <c r="H14" s="29">
        <v>9137</v>
      </c>
      <c r="I14" s="29">
        <v>430687</v>
      </c>
      <c r="J14" s="32">
        <v>0.03093</v>
      </c>
      <c r="K14" s="13"/>
      <c r="L14" s="13"/>
      <c r="M14" s="13"/>
    </row>
    <row r="15" spans="1:13" ht="15">
      <c r="A15" s="40" t="s">
        <v>42</v>
      </c>
      <c r="B15" s="13">
        <v>364406</v>
      </c>
      <c r="C15" s="29">
        <v>13619392</v>
      </c>
      <c r="D15" s="29">
        <v>3942768</v>
      </c>
      <c r="E15" s="29">
        <v>255868</v>
      </c>
      <c r="F15" s="29">
        <v>9420770</v>
      </c>
      <c r="G15" s="29">
        <v>466362</v>
      </c>
      <c r="H15" s="29">
        <v>6071</v>
      </c>
      <c r="I15" s="29">
        <v>460291</v>
      </c>
      <c r="J15" s="32">
        <v>0.0338</v>
      </c>
      <c r="K15" s="13"/>
      <c r="L15" s="13"/>
      <c r="M15" s="13"/>
    </row>
    <row r="16" spans="1:13" ht="15">
      <c r="A16" s="40" t="s">
        <v>43</v>
      </c>
      <c r="B16" s="13">
        <v>308622</v>
      </c>
      <c r="C16" s="29">
        <v>13088901</v>
      </c>
      <c r="D16" s="29">
        <v>3473143</v>
      </c>
      <c r="E16" s="29">
        <v>232480</v>
      </c>
      <c r="F16" s="29">
        <v>9383296</v>
      </c>
      <c r="G16" s="29">
        <v>478249</v>
      </c>
      <c r="H16" s="29">
        <v>6057</v>
      </c>
      <c r="I16" s="29">
        <v>472193</v>
      </c>
      <c r="J16" s="32">
        <v>0.03608</v>
      </c>
      <c r="K16" s="13"/>
      <c r="L16" s="13"/>
      <c r="M16" s="13"/>
    </row>
    <row r="17" spans="1:13" ht="15">
      <c r="A17" s="40" t="s">
        <v>44</v>
      </c>
      <c r="B17" s="13">
        <v>264536</v>
      </c>
      <c r="C17" s="29">
        <v>12558997</v>
      </c>
      <c r="D17" s="29">
        <v>3138879</v>
      </c>
      <c r="E17" s="29">
        <v>208701</v>
      </c>
      <c r="F17" s="29">
        <v>9211430</v>
      </c>
      <c r="G17" s="29">
        <v>478910</v>
      </c>
      <c r="H17" s="29">
        <v>8138</v>
      </c>
      <c r="I17" s="29">
        <v>470773</v>
      </c>
      <c r="J17" s="32">
        <v>0.037480000000000006</v>
      </c>
      <c r="K17" s="13"/>
      <c r="L17" s="13"/>
      <c r="M17" s="13"/>
    </row>
    <row r="18" spans="1:13" ht="15">
      <c r="A18" s="40" t="s">
        <v>45</v>
      </c>
      <c r="B18" s="13">
        <v>233710</v>
      </c>
      <c r="C18" s="29">
        <v>12276837</v>
      </c>
      <c r="D18" s="29">
        <v>2889597</v>
      </c>
      <c r="E18" s="29">
        <v>209069</v>
      </c>
      <c r="F18" s="29">
        <v>9178181</v>
      </c>
      <c r="G18" s="29">
        <v>484209</v>
      </c>
      <c r="H18" s="29">
        <v>5861</v>
      </c>
      <c r="I18" s="29">
        <v>478348</v>
      </c>
      <c r="J18" s="32">
        <v>0.03896</v>
      </c>
      <c r="K18" s="13"/>
      <c r="L18" s="13"/>
      <c r="M18" s="13"/>
    </row>
    <row r="19" spans="1:13" ht="15">
      <c r="A19" s="40" t="s">
        <v>46</v>
      </c>
      <c r="B19" s="13">
        <v>206080</v>
      </c>
      <c r="C19" s="29">
        <v>11828753</v>
      </c>
      <c r="D19" s="29">
        <v>2652456</v>
      </c>
      <c r="E19" s="29">
        <v>194907</v>
      </c>
      <c r="F19" s="29">
        <v>8981401</v>
      </c>
      <c r="G19" s="29">
        <v>482962</v>
      </c>
      <c r="H19" s="29">
        <v>7153</v>
      </c>
      <c r="I19" s="29">
        <v>475809</v>
      </c>
      <c r="J19" s="32">
        <v>0.040220000000000006</v>
      </c>
      <c r="K19" s="13"/>
      <c r="L19" s="13"/>
      <c r="M19" s="13"/>
    </row>
    <row r="20" spans="1:13" ht="15">
      <c r="A20" s="40" t="s">
        <v>47</v>
      </c>
      <c r="B20" s="13">
        <v>178800</v>
      </c>
      <c r="C20" s="29">
        <v>11157162</v>
      </c>
      <c r="D20" s="29">
        <v>2375942</v>
      </c>
      <c r="E20" s="29">
        <v>172581</v>
      </c>
      <c r="F20" s="29">
        <v>8608651</v>
      </c>
      <c r="G20" s="29">
        <v>469821</v>
      </c>
      <c r="H20" s="29">
        <v>7485</v>
      </c>
      <c r="I20" s="29">
        <v>462336</v>
      </c>
      <c r="J20" s="32">
        <v>0.041440000000000005</v>
      </c>
      <c r="K20" s="13"/>
      <c r="L20" s="13"/>
      <c r="M20" s="13"/>
    </row>
    <row r="21" spans="1:13" ht="15">
      <c r="A21" s="40" t="s">
        <v>48</v>
      </c>
      <c r="B21" s="13">
        <v>287497</v>
      </c>
      <c r="C21" s="29">
        <v>20034769</v>
      </c>
      <c r="D21" s="29">
        <v>4010215</v>
      </c>
      <c r="E21" s="29">
        <v>299969</v>
      </c>
      <c r="F21" s="29">
        <v>15724604</v>
      </c>
      <c r="G21" s="29">
        <v>879619</v>
      </c>
      <c r="H21" s="29">
        <v>16977</v>
      </c>
      <c r="I21" s="29">
        <v>862642</v>
      </c>
      <c r="J21" s="32">
        <v>0.04306</v>
      </c>
      <c r="K21" s="13"/>
      <c r="L21" s="13"/>
      <c r="M21" s="13"/>
    </row>
    <row r="22" spans="1:13" ht="15">
      <c r="A22" s="40" t="s">
        <v>49</v>
      </c>
      <c r="B22" s="13">
        <v>435423</v>
      </c>
      <c r="C22" s="29">
        <v>37453044</v>
      </c>
      <c r="D22" s="29">
        <v>6727084</v>
      </c>
      <c r="E22" s="29">
        <v>476352</v>
      </c>
      <c r="F22" s="29">
        <v>30249637</v>
      </c>
      <c r="G22" s="29">
        <v>1762242</v>
      </c>
      <c r="H22" s="29">
        <v>30814</v>
      </c>
      <c r="I22" s="29">
        <v>1731428</v>
      </c>
      <c r="J22" s="32">
        <v>0.04623</v>
      </c>
      <c r="K22" s="13"/>
      <c r="L22" s="13"/>
      <c r="M22" s="13"/>
    </row>
    <row r="23" spans="1:13" ht="15">
      <c r="A23" s="40" t="s">
        <v>50</v>
      </c>
      <c r="B23" s="13">
        <v>307710</v>
      </c>
      <c r="C23" s="29">
        <v>36756154</v>
      </c>
      <c r="D23" s="29">
        <v>5537789</v>
      </c>
      <c r="E23" s="29">
        <v>331474</v>
      </c>
      <c r="F23" s="29">
        <v>30886908</v>
      </c>
      <c r="G23" s="29">
        <v>1978874</v>
      </c>
      <c r="H23" s="29">
        <v>44029</v>
      </c>
      <c r="I23" s="29">
        <v>1934845</v>
      </c>
      <c r="J23" s="32">
        <v>0.052640000000000006</v>
      </c>
      <c r="K23" s="13"/>
      <c r="L23" s="13"/>
      <c r="M23" s="13"/>
    </row>
    <row r="24" spans="1:13" ht="15">
      <c r="A24" s="40" t="s">
        <v>51</v>
      </c>
      <c r="B24" s="13">
        <v>96432</v>
      </c>
      <c r="C24" s="29">
        <v>16513813</v>
      </c>
      <c r="D24" s="29">
        <v>2114547</v>
      </c>
      <c r="E24" s="29">
        <v>95344</v>
      </c>
      <c r="F24" s="29">
        <v>14303926</v>
      </c>
      <c r="G24" s="29">
        <v>979770</v>
      </c>
      <c r="H24" s="29">
        <v>30475</v>
      </c>
      <c r="I24" s="29">
        <v>949295</v>
      </c>
      <c r="J24" s="32">
        <v>0.05748</v>
      </c>
      <c r="K24" s="13"/>
      <c r="L24" s="13"/>
      <c r="M24" s="13"/>
    </row>
    <row r="25" spans="1:13" ht="15">
      <c r="A25" s="40" t="s">
        <v>52</v>
      </c>
      <c r="B25" s="13">
        <v>118001</v>
      </c>
      <c r="C25" s="29">
        <v>34666673</v>
      </c>
      <c r="D25" s="29">
        <v>2890838</v>
      </c>
      <c r="E25" s="29">
        <v>121780</v>
      </c>
      <c r="F25" s="29">
        <v>31654057</v>
      </c>
      <c r="G25" s="29">
        <v>2168244</v>
      </c>
      <c r="H25" s="29">
        <v>78618</v>
      </c>
      <c r="I25" s="29">
        <v>2089626</v>
      </c>
      <c r="J25" s="32">
        <v>0.06028</v>
      </c>
      <c r="K25" s="13"/>
      <c r="L25" s="13"/>
      <c r="M25" s="13"/>
    </row>
    <row r="26" spans="1:13" ht="15">
      <c r="A26" s="40" t="s">
        <v>53</v>
      </c>
      <c r="B26" s="13">
        <v>27037</v>
      </c>
      <c r="C26" s="29">
        <v>18501374</v>
      </c>
      <c r="D26" s="29">
        <v>740421</v>
      </c>
      <c r="E26" s="29">
        <v>27186</v>
      </c>
      <c r="F26" s="29">
        <v>17733767</v>
      </c>
      <c r="G26" s="29">
        <v>1214749</v>
      </c>
      <c r="H26" s="29">
        <v>59534</v>
      </c>
      <c r="I26" s="29">
        <v>1155216</v>
      </c>
      <c r="J26" s="32">
        <v>0.06244</v>
      </c>
      <c r="K26" s="13"/>
      <c r="L26" s="13"/>
      <c r="M26" s="13"/>
    </row>
    <row r="27" spans="1:13" ht="15">
      <c r="A27" s="39" t="s">
        <v>54</v>
      </c>
      <c r="B27" s="13">
        <v>15850</v>
      </c>
      <c r="C27" s="29">
        <v>29834377</v>
      </c>
      <c r="D27" s="29">
        <v>995591</v>
      </c>
      <c r="E27" s="29">
        <v>16256</v>
      </c>
      <c r="F27" s="29">
        <v>28822531</v>
      </c>
      <c r="G27" s="29">
        <v>1974335</v>
      </c>
      <c r="H27" s="29">
        <v>105454</v>
      </c>
      <c r="I27" s="29">
        <v>1868882</v>
      </c>
      <c r="J27" s="32">
        <v>0.06264</v>
      </c>
      <c r="K27" s="13"/>
      <c r="L27" s="13"/>
      <c r="M27" s="13"/>
    </row>
    <row r="28" spans="1:13" ht="15">
      <c r="A28" s="40" t="s">
        <v>55</v>
      </c>
      <c r="B28" s="13">
        <v>1323</v>
      </c>
      <c r="C28" s="29">
        <v>9004436</v>
      </c>
      <c r="D28" s="29">
        <v>267816</v>
      </c>
      <c r="E28" s="29">
        <v>1385</v>
      </c>
      <c r="F28" s="29">
        <v>8735235</v>
      </c>
      <c r="G28" s="29">
        <v>598363</v>
      </c>
      <c r="H28" s="29">
        <v>34220</v>
      </c>
      <c r="I28" s="29">
        <v>564143</v>
      </c>
      <c r="J28" s="32">
        <v>0.06265</v>
      </c>
      <c r="K28" s="13"/>
      <c r="L28" s="13"/>
      <c r="M28" s="13"/>
    </row>
    <row r="29" spans="1:13" ht="15">
      <c r="A29" s="40" t="s">
        <v>56</v>
      </c>
      <c r="B29" s="13">
        <v>851</v>
      </c>
      <c r="C29" s="29">
        <v>21469779</v>
      </c>
      <c r="D29" s="29">
        <v>878642</v>
      </c>
      <c r="E29" s="29">
        <v>866</v>
      </c>
      <c r="F29" s="29">
        <v>20590271</v>
      </c>
      <c r="G29" s="29">
        <v>1410433</v>
      </c>
      <c r="H29" s="29">
        <v>69294</v>
      </c>
      <c r="I29" s="29">
        <v>1341139</v>
      </c>
      <c r="J29" s="32">
        <v>0.06247</v>
      </c>
      <c r="K29" s="13"/>
      <c r="L29" s="13"/>
      <c r="M29" s="13"/>
    </row>
    <row r="30" spans="1:13" ht="15">
      <c r="A30" s="12"/>
      <c r="B30" s="12"/>
      <c r="C30" s="12"/>
      <c r="D30" s="12"/>
      <c r="E30" s="12"/>
      <c r="F30" s="12"/>
      <c r="G30" s="12"/>
      <c r="H30" s="12"/>
      <c r="I30" s="12"/>
      <c r="J30" s="21"/>
      <c r="K30" s="13"/>
      <c r="L30" s="13"/>
      <c r="M30" s="13"/>
    </row>
    <row r="31" spans="1:13" ht="15">
      <c r="A31" s="13" t="s">
        <v>3</v>
      </c>
      <c r="B31" s="13"/>
      <c r="C31" s="13"/>
      <c r="D31" s="13"/>
      <c r="E31" s="13"/>
      <c r="F31" s="13"/>
      <c r="G31" s="13"/>
      <c r="H31" s="13"/>
      <c r="I31" s="13"/>
      <c r="J31" s="22"/>
      <c r="K31" s="13"/>
      <c r="L31" s="13"/>
      <c r="M31" s="13"/>
    </row>
    <row r="32" spans="1:13" ht="15">
      <c r="A32" s="13"/>
      <c r="B32" s="13"/>
      <c r="C32" s="13"/>
      <c r="D32" s="13"/>
      <c r="E32" s="13"/>
      <c r="F32" s="13"/>
      <c r="G32" s="13"/>
      <c r="H32" s="13"/>
      <c r="I32" s="13"/>
      <c r="J32" s="22"/>
      <c r="K32" s="13"/>
      <c r="L32" s="13"/>
      <c r="M32" s="13"/>
    </row>
    <row r="33" spans="1:13" ht="15">
      <c r="A33" s="13" t="s">
        <v>79</v>
      </c>
      <c r="B33" s="13"/>
      <c r="C33" s="13"/>
      <c r="D33" s="13"/>
      <c r="E33" s="13"/>
      <c r="F33" s="13"/>
      <c r="G33" s="13"/>
      <c r="H33" s="13"/>
      <c r="I33" s="13"/>
      <c r="J33" s="22"/>
      <c r="K33" s="13"/>
      <c r="L33" s="13"/>
      <c r="M33" s="13"/>
    </row>
    <row r="34" spans="1:13" ht="15">
      <c r="A34" s="13" t="s">
        <v>80</v>
      </c>
      <c r="B34" s="13"/>
      <c r="C34" s="13"/>
      <c r="D34" s="13"/>
      <c r="E34" s="13"/>
      <c r="F34" s="13"/>
      <c r="G34" s="13"/>
      <c r="H34" s="13"/>
      <c r="I34" s="13"/>
      <c r="J34" s="22"/>
      <c r="K34" s="13"/>
      <c r="L34" s="13"/>
      <c r="M34" s="13"/>
    </row>
    <row r="35" spans="1:13" ht="15">
      <c r="A35" s="13" t="s">
        <v>81</v>
      </c>
      <c r="B35" s="13"/>
      <c r="C35" s="13"/>
      <c r="D35" s="13"/>
      <c r="E35" s="13"/>
      <c r="F35" s="13"/>
      <c r="G35" s="13"/>
      <c r="H35" s="13"/>
      <c r="I35" s="13"/>
      <c r="J35" s="22"/>
      <c r="K35" s="13"/>
      <c r="L35" s="13"/>
      <c r="M35" s="13"/>
    </row>
    <row r="36" spans="1:13" ht="15">
      <c r="A36" s="13" t="s">
        <v>25</v>
      </c>
      <c r="B36" s="13"/>
      <c r="C36" s="13"/>
      <c r="D36" s="13"/>
      <c r="E36" s="13"/>
      <c r="F36" s="13"/>
      <c r="G36" s="13"/>
      <c r="H36" s="13"/>
      <c r="I36" s="13"/>
      <c r="J36" s="22"/>
      <c r="K36" s="13"/>
      <c r="L36" s="13"/>
      <c r="M36" s="13"/>
    </row>
    <row r="37" spans="1:13" ht="15">
      <c r="A37" s="13"/>
      <c r="B37" s="13"/>
      <c r="C37" s="13"/>
      <c r="D37" s="13"/>
      <c r="E37" s="13"/>
      <c r="F37" s="13"/>
      <c r="G37" s="13"/>
      <c r="H37" s="13"/>
      <c r="I37" s="13"/>
      <c r="J37" s="22"/>
      <c r="K37" s="13"/>
      <c r="L37" s="13"/>
      <c r="M37" s="13"/>
    </row>
    <row r="38" spans="1:13" ht="15">
      <c r="A38" s="13"/>
      <c r="B38" s="13"/>
      <c r="C38" s="13"/>
      <c r="D38" s="13"/>
      <c r="E38" s="13"/>
      <c r="F38" s="13"/>
      <c r="G38" s="13"/>
      <c r="H38" s="13"/>
      <c r="I38" s="13"/>
      <c r="J38" s="22"/>
      <c r="K38" s="13"/>
      <c r="L38" s="13"/>
      <c r="M38" s="13"/>
    </row>
    <row r="39" spans="1:13" ht="15">
      <c r="A39" s="13" t="s">
        <v>76</v>
      </c>
      <c r="B39" s="13"/>
      <c r="C39" s="13"/>
      <c r="D39" s="13"/>
      <c r="E39" s="13"/>
      <c r="F39" s="13"/>
      <c r="G39" s="13"/>
      <c r="H39" s="13"/>
      <c r="I39" s="13"/>
      <c r="J39" s="22"/>
      <c r="K39" s="13"/>
      <c r="L39" s="13"/>
      <c r="M39" s="13"/>
    </row>
    <row r="40" spans="1:13" ht="15">
      <c r="A40" s="13"/>
      <c r="B40" s="13"/>
      <c r="C40" s="13"/>
      <c r="D40" s="13"/>
      <c r="E40" s="13"/>
      <c r="F40" s="13"/>
      <c r="G40" s="13"/>
      <c r="H40" s="13"/>
      <c r="I40" s="13"/>
      <c r="J40" s="22"/>
      <c r="K40" s="13"/>
      <c r="L40" s="13"/>
      <c r="M40" s="13"/>
    </row>
    <row r="41" spans="1:13" ht="15">
      <c r="A41" s="13"/>
      <c r="B41" s="13"/>
      <c r="C41" s="13"/>
      <c r="D41" s="13"/>
      <c r="E41" s="13"/>
      <c r="F41" s="13"/>
      <c r="G41" s="13"/>
      <c r="H41" s="13"/>
      <c r="I41" s="13"/>
      <c r="J41" s="22"/>
      <c r="K41" s="13"/>
      <c r="L41" s="13"/>
      <c r="M41" s="13"/>
    </row>
    <row r="42" spans="1:13" ht="15">
      <c r="A42" s="13"/>
      <c r="B42" s="13"/>
      <c r="C42" s="13"/>
      <c r="D42" s="13"/>
      <c r="E42" s="13"/>
      <c r="F42" s="13"/>
      <c r="G42" s="13"/>
      <c r="H42" s="13"/>
      <c r="I42" s="13"/>
      <c r="J42" s="22"/>
      <c r="K42" s="13"/>
      <c r="L42" s="13"/>
      <c r="M42" s="13"/>
    </row>
    <row r="43" spans="1:13" ht="15">
      <c r="A43" s="13"/>
      <c r="B43" s="13"/>
      <c r="C43" s="13"/>
      <c r="D43" s="13"/>
      <c r="E43" s="13"/>
      <c r="F43" s="13"/>
      <c r="G43" s="13"/>
      <c r="H43" s="13"/>
      <c r="I43" s="13"/>
      <c r="J43" s="22"/>
      <c r="K43" s="13"/>
      <c r="L43" s="13"/>
      <c r="M43" s="13"/>
    </row>
    <row r="44" spans="1:13" ht="15">
      <c r="A44" s="13"/>
      <c r="B44" s="13"/>
      <c r="C44" s="13"/>
      <c r="D44" s="13"/>
      <c r="E44" s="13"/>
      <c r="F44" s="13"/>
      <c r="G44" s="13"/>
      <c r="H44" s="13"/>
      <c r="I44" s="13"/>
      <c r="J44" s="22"/>
      <c r="K44" s="13"/>
      <c r="L44" s="13"/>
      <c r="M44" s="13"/>
    </row>
    <row r="45" spans="1:13" ht="15">
      <c r="A45" s="13"/>
      <c r="B45" s="13"/>
      <c r="C45" s="13"/>
      <c r="D45" s="13"/>
      <c r="E45" s="13"/>
      <c r="F45" s="13"/>
      <c r="G45" s="13"/>
      <c r="H45" s="13"/>
      <c r="I45" s="13"/>
      <c r="J45" s="13"/>
      <c r="K45" s="13"/>
      <c r="L45" s="13"/>
      <c r="M45" s="13"/>
    </row>
  </sheetData>
  <sheetProtection/>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J1" sqref="J1"/>
    </sheetView>
  </sheetViews>
  <sheetFormatPr defaultColWidth="13.77734375" defaultRowHeight="15"/>
  <cols>
    <col min="1" max="1" width="20.77734375" style="0" customWidth="1"/>
  </cols>
  <sheetData>
    <row r="1" spans="1:13" ht="20.25">
      <c r="A1" s="11" t="s">
        <v>20</v>
      </c>
      <c r="B1" s="33"/>
      <c r="C1" s="33"/>
      <c r="D1" s="33"/>
      <c r="E1" s="33"/>
      <c r="F1" s="33"/>
      <c r="G1" s="33"/>
      <c r="H1" s="33"/>
      <c r="I1" s="33"/>
      <c r="K1" s="33"/>
      <c r="L1" s="13"/>
      <c r="M1" s="13"/>
    </row>
    <row r="2" spans="1:13" ht="20.25">
      <c r="A2" s="11" t="s">
        <v>83</v>
      </c>
      <c r="B2" s="33"/>
      <c r="C2" s="33"/>
      <c r="D2" s="33"/>
      <c r="E2" s="33"/>
      <c r="F2" s="33"/>
      <c r="G2" s="33"/>
      <c r="H2" s="33"/>
      <c r="I2" s="33"/>
      <c r="J2" s="33"/>
      <c r="K2" s="33"/>
      <c r="L2" s="13"/>
      <c r="M2" s="13"/>
    </row>
    <row r="3" spans="1:13" ht="20.25">
      <c r="A3" s="11" t="s">
        <v>0</v>
      </c>
      <c r="B3" s="33"/>
      <c r="C3" s="33"/>
      <c r="D3" s="33"/>
      <c r="E3" s="33"/>
      <c r="F3" s="33"/>
      <c r="G3" s="33"/>
      <c r="H3" s="33"/>
      <c r="I3" s="33"/>
      <c r="J3" s="33"/>
      <c r="K3" s="33"/>
      <c r="L3" s="13"/>
      <c r="M3" s="13"/>
    </row>
    <row r="4" spans="1:13" ht="15">
      <c r="A4" s="13"/>
      <c r="B4" s="13"/>
      <c r="C4" s="13"/>
      <c r="D4" s="13"/>
      <c r="E4" s="13"/>
      <c r="F4" s="13"/>
      <c r="G4" s="13"/>
      <c r="H4" s="13"/>
      <c r="I4" s="13"/>
      <c r="J4" s="13"/>
      <c r="K4" s="13"/>
      <c r="L4" s="13"/>
      <c r="M4" s="13"/>
    </row>
    <row r="5" spans="1:13" ht="59.25">
      <c r="A5" s="26" t="s">
        <v>7</v>
      </c>
      <c r="B5" s="27" t="s">
        <v>2</v>
      </c>
      <c r="C5" s="28" t="s">
        <v>8</v>
      </c>
      <c r="D5" s="28" t="s">
        <v>9</v>
      </c>
      <c r="E5" s="28" t="s">
        <v>10</v>
      </c>
      <c r="F5" s="28" t="s">
        <v>11</v>
      </c>
      <c r="G5" s="28" t="s">
        <v>12</v>
      </c>
      <c r="H5" s="28" t="s">
        <v>13</v>
      </c>
      <c r="I5" s="28" t="s">
        <v>30</v>
      </c>
      <c r="J5" s="28" t="s">
        <v>84</v>
      </c>
      <c r="K5" s="13"/>
      <c r="L5" s="13"/>
      <c r="M5" s="13"/>
    </row>
    <row r="6" spans="1:13" ht="15">
      <c r="A6" s="12"/>
      <c r="B6" s="12"/>
      <c r="C6" s="42"/>
      <c r="D6" s="42"/>
      <c r="E6" s="42"/>
      <c r="F6" s="42"/>
      <c r="G6" s="42"/>
      <c r="H6" s="42"/>
      <c r="I6" s="42"/>
      <c r="J6" s="15"/>
      <c r="K6" s="13"/>
      <c r="L6" s="13"/>
      <c r="M6" s="13"/>
    </row>
    <row r="7" spans="1:13" ht="15">
      <c r="A7" s="13"/>
      <c r="B7" s="18">
        <v>5292934</v>
      </c>
      <c r="C7" s="17">
        <v>323103135</v>
      </c>
      <c r="D7" s="17">
        <v>63417515</v>
      </c>
      <c r="E7" s="17">
        <v>3549329</v>
      </c>
      <c r="F7" s="17">
        <v>256136514</v>
      </c>
      <c r="G7" s="17">
        <v>15347574</v>
      </c>
      <c r="H7" s="17">
        <v>552337</v>
      </c>
      <c r="I7" s="17">
        <v>14795237</v>
      </c>
      <c r="J7" s="32">
        <v>0.04579</v>
      </c>
      <c r="K7" s="13"/>
      <c r="L7" s="13"/>
      <c r="M7" s="13"/>
    </row>
    <row r="8" spans="1:13" ht="15">
      <c r="A8" s="13" t="s">
        <v>35</v>
      </c>
      <c r="B8" s="13">
        <v>120891</v>
      </c>
      <c r="C8" s="29">
        <v>479161</v>
      </c>
      <c r="D8" s="29">
        <v>361143</v>
      </c>
      <c r="E8" s="41">
        <v>0</v>
      </c>
      <c r="F8" s="29">
        <v>118021</v>
      </c>
      <c r="G8" s="29">
        <v>4663</v>
      </c>
      <c r="H8" s="29">
        <v>47</v>
      </c>
      <c r="I8" s="29">
        <v>4616</v>
      </c>
      <c r="J8" s="32">
        <v>0.00963</v>
      </c>
      <c r="K8" s="13"/>
      <c r="L8" s="13"/>
      <c r="M8" s="13"/>
    </row>
    <row r="9" spans="1:13" ht="15">
      <c r="A9" s="39" t="s">
        <v>37</v>
      </c>
      <c r="B9" s="13">
        <v>219316</v>
      </c>
      <c r="C9" s="29">
        <v>1743208</v>
      </c>
      <c r="D9" s="29">
        <v>1109664</v>
      </c>
      <c r="E9" s="29">
        <v>887</v>
      </c>
      <c r="F9" s="29">
        <v>632662</v>
      </c>
      <c r="G9" s="29">
        <v>25202</v>
      </c>
      <c r="H9" s="29">
        <v>4056</v>
      </c>
      <c r="I9" s="29">
        <v>21146</v>
      </c>
      <c r="J9" s="32">
        <v>0.012130000000000002</v>
      </c>
      <c r="K9" s="13"/>
      <c r="L9" s="13"/>
      <c r="M9" s="13"/>
    </row>
    <row r="10" spans="1:13" ht="15">
      <c r="A10" s="40" t="s">
        <v>36</v>
      </c>
      <c r="B10" s="13">
        <v>381546</v>
      </c>
      <c r="C10" s="29">
        <v>4773641</v>
      </c>
      <c r="D10" s="29">
        <v>2856897</v>
      </c>
      <c r="E10" s="29">
        <v>17666</v>
      </c>
      <c r="F10" s="29">
        <v>1899089</v>
      </c>
      <c r="G10" s="29">
        <v>75998</v>
      </c>
      <c r="H10" s="29">
        <v>15191</v>
      </c>
      <c r="I10" s="29">
        <v>60807</v>
      </c>
      <c r="J10" s="32">
        <v>0.012740000000000001</v>
      </c>
      <c r="K10" s="13"/>
      <c r="L10" s="13"/>
      <c r="M10" s="13"/>
    </row>
    <row r="11" spans="1:13" ht="15">
      <c r="A11" s="40" t="s">
        <v>38</v>
      </c>
      <c r="B11" s="13">
        <v>446986</v>
      </c>
      <c r="C11" s="29">
        <v>7843179</v>
      </c>
      <c r="D11" s="29">
        <v>4072705</v>
      </c>
      <c r="E11" s="29">
        <v>87321</v>
      </c>
      <c r="F11" s="29">
        <v>3683171</v>
      </c>
      <c r="G11" s="29">
        <v>150760</v>
      </c>
      <c r="H11" s="29">
        <v>26606</v>
      </c>
      <c r="I11" s="29">
        <v>124154</v>
      </c>
      <c r="J11" s="32">
        <v>0.01583</v>
      </c>
      <c r="K11" s="13"/>
      <c r="L11" s="13"/>
      <c r="M11" s="13"/>
    </row>
    <row r="12" spans="1:13" ht="15">
      <c r="A12" s="40" t="s">
        <v>39</v>
      </c>
      <c r="B12" s="13">
        <v>512267</v>
      </c>
      <c r="C12" s="29">
        <v>11564326</v>
      </c>
      <c r="D12" s="29">
        <v>5013967</v>
      </c>
      <c r="E12" s="29">
        <v>266484</v>
      </c>
      <c r="F12" s="29">
        <v>6283889</v>
      </c>
      <c r="G12" s="29">
        <v>271186</v>
      </c>
      <c r="H12" s="29">
        <v>37499</v>
      </c>
      <c r="I12" s="29">
        <v>233687</v>
      </c>
      <c r="J12" s="32">
        <v>0.02021</v>
      </c>
      <c r="K12" s="13"/>
      <c r="L12" s="13"/>
      <c r="M12" s="13"/>
    </row>
    <row r="13" spans="1:13" ht="15">
      <c r="A13" s="40" t="s">
        <v>40</v>
      </c>
      <c r="B13" s="13">
        <v>485071</v>
      </c>
      <c r="C13" s="29">
        <v>13316720</v>
      </c>
      <c r="D13" s="29">
        <v>4986298</v>
      </c>
      <c r="E13" s="29">
        <v>327703</v>
      </c>
      <c r="F13" s="29">
        <v>8002731</v>
      </c>
      <c r="G13" s="29">
        <v>362212</v>
      </c>
      <c r="H13" s="29">
        <v>19990</v>
      </c>
      <c r="I13" s="29">
        <v>342222</v>
      </c>
      <c r="J13" s="32">
        <v>0.0257</v>
      </c>
      <c r="K13" s="13"/>
      <c r="L13" s="13"/>
      <c r="M13" s="13"/>
    </row>
    <row r="14" spans="1:13" ht="15">
      <c r="A14" s="40" t="s">
        <v>41</v>
      </c>
      <c r="B14" s="13">
        <v>423502</v>
      </c>
      <c r="C14" s="29">
        <v>13733737</v>
      </c>
      <c r="D14" s="29">
        <v>4457203</v>
      </c>
      <c r="E14" s="29">
        <v>281049</v>
      </c>
      <c r="F14" s="29">
        <v>8995497</v>
      </c>
      <c r="G14" s="29">
        <v>429616</v>
      </c>
      <c r="H14" s="29">
        <v>8580</v>
      </c>
      <c r="I14" s="29">
        <v>421036</v>
      </c>
      <c r="J14" s="32">
        <v>0.03066</v>
      </c>
      <c r="K14" s="13"/>
      <c r="L14" s="13"/>
      <c r="M14" s="13"/>
    </row>
    <row r="15" spans="1:13" ht="15">
      <c r="A15" s="40" t="s">
        <v>42</v>
      </c>
      <c r="B15" s="13">
        <v>356825</v>
      </c>
      <c r="C15" s="29">
        <v>13364444</v>
      </c>
      <c r="D15" s="29">
        <v>3929724</v>
      </c>
      <c r="E15" s="29">
        <v>259511</v>
      </c>
      <c r="F15" s="29">
        <v>9175223</v>
      </c>
      <c r="G15" s="29">
        <v>452387</v>
      </c>
      <c r="H15" s="29">
        <v>6575</v>
      </c>
      <c r="I15" s="29">
        <v>445812</v>
      </c>
      <c r="J15" s="32">
        <v>0.03336</v>
      </c>
      <c r="K15" s="13"/>
      <c r="L15" s="13"/>
      <c r="M15" s="13"/>
    </row>
    <row r="16" spans="1:13" ht="15">
      <c r="A16" s="40" t="s">
        <v>43</v>
      </c>
      <c r="B16" s="13">
        <v>300960</v>
      </c>
      <c r="C16" s="29">
        <v>12776713</v>
      </c>
      <c r="D16" s="29">
        <v>3492336</v>
      </c>
      <c r="E16" s="29">
        <v>247724</v>
      </c>
      <c r="F16" s="29">
        <v>9036667</v>
      </c>
      <c r="G16" s="29">
        <v>455714</v>
      </c>
      <c r="H16" s="29">
        <v>6354</v>
      </c>
      <c r="I16" s="29">
        <v>449360</v>
      </c>
      <c r="J16" s="32">
        <v>0.03517</v>
      </c>
      <c r="K16" s="13"/>
      <c r="L16" s="13"/>
      <c r="M16" s="13"/>
    </row>
    <row r="17" spans="1:13" ht="15">
      <c r="A17" s="40" t="s">
        <v>44</v>
      </c>
      <c r="B17" s="13">
        <v>261896</v>
      </c>
      <c r="C17" s="29">
        <v>12432560</v>
      </c>
      <c r="D17" s="29">
        <v>3167632</v>
      </c>
      <c r="E17" s="29">
        <v>217051</v>
      </c>
      <c r="F17" s="29">
        <v>9047891</v>
      </c>
      <c r="G17" s="29">
        <v>467250</v>
      </c>
      <c r="H17" s="29">
        <v>7916</v>
      </c>
      <c r="I17" s="29">
        <v>459334</v>
      </c>
      <c r="J17" s="32">
        <v>0.03695</v>
      </c>
      <c r="K17" s="13"/>
      <c r="L17" s="13"/>
      <c r="M17" s="13"/>
    </row>
    <row r="18" spans="1:13" ht="15">
      <c r="A18" s="40" t="s">
        <v>45</v>
      </c>
      <c r="B18" s="13">
        <v>232050</v>
      </c>
      <c r="C18" s="29">
        <v>12165191</v>
      </c>
      <c r="D18" s="29">
        <v>2910388</v>
      </c>
      <c r="E18" s="29">
        <v>205613</v>
      </c>
      <c r="F18" s="29">
        <v>9049202</v>
      </c>
      <c r="G18" s="29">
        <v>475039</v>
      </c>
      <c r="H18" s="29">
        <v>7523</v>
      </c>
      <c r="I18" s="29">
        <v>467516</v>
      </c>
      <c r="J18" s="32">
        <v>0.03843</v>
      </c>
      <c r="K18" s="13"/>
      <c r="L18" s="13"/>
      <c r="M18" s="13"/>
    </row>
    <row r="19" spans="1:13" ht="15">
      <c r="A19" s="40" t="s">
        <v>46</v>
      </c>
      <c r="B19" s="13">
        <v>201254</v>
      </c>
      <c r="C19" s="29">
        <v>11551901</v>
      </c>
      <c r="D19" s="29">
        <v>2641669</v>
      </c>
      <c r="E19" s="29">
        <v>193065</v>
      </c>
      <c r="F19" s="29">
        <v>8717179</v>
      </c>
      <c r="G19" s="29">
        <v>465356</v>
      </c>
      <c r="H19" s="29">
        <v>7587</v>
      </c>
      <c r="I19" s="29">
        <v>457769</v>
      </c>
      <c r="J19" s="32">
        <v>0.03963</v>
      </c>
      <c r="K19" s="13"/>
      <c r="L19" s="13"/>
      <c r="M19" s="13"/>
    </row>
    <row r="20" spans="1:13" ht="15">
      <c r="A20" s="40" t="s">
        <v>47</v>
      </c>
      <c r="B20" s="13">
        <v>171748</v>
      </c>
      <c r="C20" s="29">
        <v>10725333</v>
      </c>
      <c r="D20" s="29">
        <v>2309922</v>
      </c>
      <c r="E20" s="29">
        <v>176905</v>
      </c>
      <c r="F20" s="29">
        <v>8238518</v>
      </c>
      <c r="G20" s="29">
        <v>448781</v>
      </c>
      <c r="H20" s="29">
        <v>5616</v>
      </c>
      <c r="I20" s="29">
        <v>443165</v>
      </c>
      <c r="J20" s="32">
        <v>0.041319999999999996</v>
      </c>
      <c r="K20" s="13"/>
      <c r="L20" s="13"/>
      <c r="M20" s="13"/>
    </row>
    <row r="21" spans="1:13" ht="15">
      <c r="A21" s="40" t="s">
        <v>48</v>
      </c>
      <c r="B21" s="13">
        <v>274607</v>
      </c>
      <c r="C21" s="29">
        <v>19147044</v>
      </c>
      <c r="D21" s="29">
        <v>3907485</v>
      </c>
      <c r="E21" s="29">
        <v>294314</v>
      </c>
      <c r="F21" s="29">
        <v>14945261</v>
      </c>
      <c r="G21" s="29">
        <v>831206</v>
      </c>
      <c r="H21" s="29">
        <v>13179</v>
      </c>
      <c r="I21" s="29">
        <v>818026</v>
      </c>
      <c r="J21" s="32">
        <v>0.04272</v>
      </c>
      <c r="K21" s="13"/>
      <c r="L21" s="13"/>
      <c r="M21" s="13"/>
    </row>
    <row r="22" spans="1:13" ht="15">
      <c r="A22" s="40" t="s">
        <v>49</v>
      </c>
      <c r="B22" s="13">
        <v>401776</v>
      </c>
      <c r="C22" s="29">
        <v>34486790</v>
      </c>
      <c r="D22" s="29">
        <v>6305619</v>
      </c>
      <c r="E22" s="29">
        <v>433136</v>
      </c>
      <c r="F22" s="29">
        <v>27748070</v>
      </c>
      <c r="G22" s="29">
        <v>1610579</v>
      </c>
      <c r="H22" s="29">
        <v>32529</v>
      </c>
      <c r="I22" s="29">
        <v>1578050</v>
      </c>
      <c r="J22" s="32">
        <v>0.045759999999999995</v>
      </c>
      <c r="K22" s="13"/>
      <c r="L22" s="13"/>
      <c r="M22" s="13"/>
    </row>
    <row r="23" spans="1:13" ht="15">
      <c r="A23" s="40" t="s">
        <v>50</v>
      </c>
      <c r="B23" s="13">
        <v>271291</v>
      </c>
      <c r="C23" s="29">
        <v>32405742</v>
      </c>
      <c r="D23" s="29">
        <v>4932655</v>
      </c>
      <c r="E23" s="29">
        <v>301205</v>
      </c>
      <c r="F23" s="29">
        <v>27171897</v>
      </c>
      <c r="G23" s="29">
        <v>1739420</v>
      </c>
      <c r="H23" s="29">
        <v>43444</v>
      </c>
      <c r="I23" s="29">
        <v>1695977</v>
      </c>
      <c r="J23" s="32">
        <v>0.05234</v>
      </c>
      <c r="K23" s="13"/>
      <c r="L23" s="13"/>
      <c r="M23" s="13"/>
    </row>
    <row r="24" spans="1:13" ht="15">
      <c r="A24" s="40" t="s">
        <v>51</v>
      </c>
      <c r="B24" s="13">
        <v>85875</v>
      </c>
      <c r="C24" s="29">
        <v>14741771</v>
      </c>
      <c r="D24" s="29">
        <v>1846342</v>
      </c>
      <c r="E24" s="29">
        <v>90426</v>
      </c>
      <c r="F24" s="29">
        <v>12805006</v>
      </c>
      <c r="G24" s="29">
        <v>877099</v>
      </c>
      <c r="H24" s="29">
        <v>26554</v>
      </c>
      <c r="I24" s="29">
        <v>850545</v>
      </c>
      <c r="J24" s="32">
        <v>0.057699999999999994</v>
      </c>
      <c r="K24" s="13"/>
      <c r="L24" s="13"/>
      <c r="M24" s="13"/>
    </row>
    <row r="25" spans="1:13" ht="15">
      <c r="A25" s="40" t="s">
        <v>52</v>
      </c>
      <c r="B25" s="13">
        <v>105224</v>
      </c>
      <c r="C25" s="29">
        <v>30910289</v>
      </c>
      <c r="D25" s="29">
        <v>2550803</v>
      </c>
      <c r="E25" s="29">
        <v>108943</v>
      </c>
      <c r="F25" s="29">
        <v>28250545</v>
      </c>
      <c r="G25" s="29">
        <v>1935110</v>
      </c>
      <c r="H25" s="29">
        <v>66936</v>
      </c>
      <c r="I25" s="29">
        <v>1868173</v>
      </c>
      <c r="J25" s="32">
        <v>0.06044</v>
      </c>
      <c r="K25" s="13"/>
      <c r="L25" s="13"/>
      <c r="M25" s="13"/>
    </row>
    <row r="26" spans="1:13" ht="15">
      <c r="A26" s="40" t="s">
        <v>53</v>
      </c>
      <c r="B26" s="13">
        <v>24442</v>
      </c>
      <c r="C26" s="29">
        <v>16679647</v>
      </c>
      <c r="D26" s="29">
        <v>648299</v>
      </c>
      <c r="E26" s="29">
        <v>24691</v>
      </c>
      <c r="F26" s="29">
        <v>16006658</v>
      </c>
      <c r="G26" s="29">
        <v>1096444</v>
      </c>
      <c r="H26" s="29">
        <v>47972</v>
      </c>
      <c r="I26" s="29">
        <v>1048471</v>
      </c>
      <c r="J26" s="32">
        <v>0.06286</v>
      </c>
      <c r="K26" s="13"/>
      <c r="L26" s="13"/>
      <c r="M26" s="13"/>
    </row>
    <row r="27" spans="1:13" ht="15">
      <c r="A27" s="39" t="s">
        <v>54</v>
      </c>
      <c r="B27" s="13">
        <v>13676</v>
      </c>
      <c r="C27" s="29">
        <v>25615826</v>
      </c>
      <c r="D27" s="29">
        <v>872502</v>
      </c>
      <c r="E27" s="29">
        <v>13872</v>
      </c>
      <c r="F27" s="29">
        <v>24729451</v>
      </c>
      <c r="G27" s="29">
        <v>1693960</v>
      </c>
      <c r="H27" s="29">
        <v>87060</v>
      </c>
      <c r="I27" s="29">
        <v>1606900</v>
      </c>
      <c r="J27" s="32">
        <v>0.06273</v>
      </c>
      <c r="K27" s="13"/>
      <c r="L27" s="13"/>
      <c r="M27" s="13"/>
    </row>
    <row r="28" spans="1:13" ht="15">
      <c r="A28" s="40" t="s">
        <v>55</v>
      </c>
      <c r="B28" s="13">
        <v>1045</v>
      </c>
      <c r="C28" s="29">
        <v>7168597</v>
      </c>
      <c r="D28" s="29">
        <v>238287</v>
      </c>
      <c r="E28" s="29">
        <v>1060</v>
      </c>
      <c r="F28" s="29">
        <v>6929250</v>
      </c>
      <c r="G28" s="29">
        <v>474653</v>
      </c>
      <c r="H28" s="29">
        <v>25090</v>
      </c>
      <c r="I28" s="29">
        <v>449563</v>
      </c>
      <c r="J28" s="32">
        <v>0.06271</v>
      </c>
      <c r="K28" s="13"/>
      <c r="L28" s="13"/>
      <c r="M28" s="13"/>
    </row>
    <row r="29" spans="1:13" ht="15">
      <c r="A29" s="40" t="s">
        <v>56</v>
      </c>
      <c r="B29" s="13">
        <v>684</v>
      </c>
      <c r="C29" s="29">
        <v>15477313</v>
      </c>
      <c r="D29" s="29">
        <v>805973</v>
      </c>
      <c r="E29" s="29">
        <v>704</v>
      </c>
      <c r="F29" s="29">
        <v>14670636</v>
      </c>
      <c r="G29" s="29">
        <v>1004938</v>
      </c>
      <c r="H29" s="29">
        <v>56032</v>
      </c>
      <c r="I29" s="29">
        <v>948906</v>
      </c>
      <c r="J29" s="32">
        <v>0.06131</v>
      </c>
      <c r="K29" s="13"/>
      <c r="L29" s="13"/>
      <c r="M29" s="13"/>
    </row>
    <row r="30" spans="1:13" ht="15">
      <c r="A30" s="12"/>
      <c r="B30" s="12"/>
      <c r="C30" s="12"/>
      <c r="D30" s="12"/>
      <c r="E30" s="12"/>
      <c r="F30" s="12"/>
      <c r="G30" s="12"/>
      <c r="H30" s="12"/>
      <c r="I30" s="12"/>
      <c r="J30" s="21"/>
      <c r="K30" s="13"/>
      <c r="L30" s="13"/>
      <c r="M30" s="13"/>
    </row>
    <row r="31" spans="1:13" ht="15">
      <c r="A31" s="13" t="s">
        <v>3</v>
      </c>
      <c r="B31" s="13"/>
      <c r="C31" s="13"/>
      <c r="D31" s="13"/>
      <c r="E31" s="13"/>
      <c r="F31" s="13"/>
      <c r="G31" s="13"/>
      <c r="H31" s="13"/>
      <c r="I31" s="13"/>
      <c r="J31" s="22"/>
      <c r="K31" s="13"/>
      <c r="L31" s="13"/>
      <c r="M31" s="13"/>
    </row>
    <row r="32" spans="1:13" ht="15">
      <c r="A32" s="13"/>
      <c r="B32" s="13"/>
      <c r="C32" s="13"/>
      <c r="D32" s="13"/>
      <c r="E32" s="13"/>
      <c r="F32" s="13"/>
      <c r="G32" s="13"/>
      <c r="H32" s="13"/>
      <c r="I32" s="13"/>
      <c r="J32" s="22"/>
      <c r="K32" s="13"/>
      <c r="L32" s="13"/>
      <c r="M32" s="13"/>
    </row>
    <row r="33" spans="1:13" ht="30.75" customHeight="1">
      <c r="A33" s="57" t="s">
        <v>85</v>
      </c>
      <c r="B33" s="57"/>
      <c r="C33" s="57"/>
      <c r="D33" s="57"/>
      <c r="E33" s="57"/>
      <c r="F33" s="57"/>
      <c r="G33" s="57"/>
      <c r="H33" s="57"/>
      <c r="I33" s="57"/>
      <c r="J33" s="57"/>
      <c r="K33" s="13"/>
      <c r="L33" s="13"/>
      <c r="M33" s="13"/>
    </row>
    <row r="34" spans="1:13" ht="15">
      <c r="A34" s="13" t="s">
        <v>25</v>
      </c>
      <c r="B34" s="13"/>
      <c r="C34" s="13"/>
      <c r="D34" s="13"/>
      <c r="E34" s="13"/>
      <c r="F34" s="13"/>
      <c r="G34" s="13"/>
      <c r="H34" s="13"/>
      <c r="I34" s="13"/>
      <c r="J34" s="22"/>
      <c r="K34" s="13"/>
      <c r="L34" s="13"/>
      <c r="M34" s="13"/>
    </row>
    <row r="35" spans="1:13" ht="15">
      <c r="A35" s="13"/>
      <c r="B35" s="13"/>
      <c r="C35" s="13"/>
      <c r="D35" s="13"/>
      <c r="E35" s="13"/>
      <c r="F35" s="13"/>
      <c r="G35" s="13"/>
      <c r="H35" s="13"/>
      <c r="I35" s="13"/>
      <c r="J35" s="22"/>
      <c r="K35" s="13"/>
      <c r="L35" s="13"/>
      <c r="M35" s="13"/>
    </row>
    <row r="36" spans="1:13" ht="15">
      <c r="A36" s="13" t="s">
        <v>76</v>
      </c>
      <c r="B36" s="13"/>
      <c r="C36" s="13"/>
      <c r="D36" s="13"/>
      <c r="E36" s="13"/>
      <c r="F36" s="13"/>
      <c r="G36" s="13"/>
      <c r="H36" s="13"/>
      <c r="I36" s="13"/>
      <c r="J36" s="22"/>
      <c r="K36" s="13"/>
      <c r="L36" s="13"/>
      <c r="M36" s="13"/>
    </row>
    <row r="37" spans="1:13" ht="15">
      <c r="A37" s="13"/>
      <c r="B37" s="13"/>
      <c r="C37" s="13"/>
      <c r="D37" s="13"/>
      <c r="E37" s="13"/>
      <c r="F37" s="13"/>
      <c r="G37" s="13"/>
      <c r="H37" s="13"/>
      <c r="I37" s="13"/>
      <c r="J37" s="22"/>
      <c r="K37" s="13"/>
      <c r="L37" s="13"/>
      <c r="M37" s="13"/>
    </row>
    <row r="38" spans="1:13" ht="15">
      <c r="A38" s="13"/>
      <c r="B38" s="13"/>
      <c r="C38" s="13"/>
      <c r="D38" s="13"/>
      <c r="E38" s="13"/>
      <c r="F38" s="13"/>
      <c r="G38" s="13"/>
      <c r="H38" s="13"/>
      <c r="I38" s="13"/>
      <c r="J38" s="22"/>
      <c r="K38" s="13"/>
      <c r="L38" s="13"/>
      <c r="M38" s="13"/>
    </row>
    <row r="39" spans="1:13" ht="15">
      <c r="A39" s="13"/>
      <c r="B39" s="13"/>
      <c r="C39" s="13"/>
      <c r="D39" s="13"/>
      <c r="E39" s="13"/>
      <c r="F39" s="13"/>
      <c r="G39" s="13"/>
      <c r="H39" s="13"/>
      <c r="I39" s="13"/>
      <c r="J39" s="22"/>
      <c r="K39" s="13"/>
      <c r="L39" s="13"/>
      <c r="M39" s="13"/>
    </row>
    <row r="40" spans="1:13" ht="15">
      <c r="A40" s="13"/>
      <c r="B40" s="13"/>
      <c r="C40" s="13"/>
      <c r="D40" s="13"/>
      <c r="E40" s="13"/>
      <c r="F40" s="13"/>
      <c r="G40" s="13"/>
      <c r="H40" s="13"/>
      <c r="I40" s="13"/>
      <c r="J40" s="22"/>
      <c r="K40" s="13"/>
      <c r="L40" s="13"/>
      <c r="M40" s="13"/>
    </row>
    <row r="41" spans="1:13" ht="15">
      <c r="A41" s="13"/>
      <c r="B41" s="13"/>
      <c r="C41" s="13"/>
      <c r="D41" s="13"/>
      <c r="E41" s="13"/>
      <c r="F41" s="13"/>
      <c r="G41" s="13"/>
      <c r="H41" s="13"/>
      <c r="I41" s="13"/>
      <c r="J41" s="22"/>
      <c r="K41" s="13"/>
      <c r="L41" s="13"/>
      <c r="M41" s="13"/>
    </row>
    <row r="42" spans="1:13" ht="15">
      <c r="A42" s="13"/>
      <c r="B42" s="13"/>
      <c r="C42" s="13"/>
      <c r="D42" s="13"/>
      <c r="E42" s="13"/>
      <c r="F42" s="13"/>
      <c r="G42" s="13"/>
      <c r="H42" s="13"/>
      <c r="I42" s="13"/>
      <c r="J42" s="13"/>
      <c r="K42" s="13"/>
      <c r="L42" s="13"/>
      <c r="M42" s="13"/>
    </row>
    <row r="43" spans="1:13" ht="15">
      <c r="A43" s="13"/>
      <c r="B43" s="13"/>
      <c r="C43" s="13"/>
      <c r="D43" s="13"/>
      <c r="E43" s="13"/>
      <c r="F43" s="13"/>
      <c r="G43" s="13"/>
      <c r="H43" s="13"/>
      <c r="I43" s="13"/>
      <c r="J43" s="13"/>
      <c r="K43" s="13"/>
      <c r="L43" s="13"/>
      <c r="M43" s="13"/>
    </row>
    <row r="44" spans="1:13" ht="15">
      <c r="A44" s="13"/>
      <c r="B44" s="13"/>
      <c r="C44" s="13"/>
      <c r="D44" s="13"/>
      <c r="E44" s="13"/>
      <c r="F44" s="13"/>
      <c r="G44" s="13"/>
      <c r="H44" s="13"/>
      <c r="I44" s="13"/>
      <c r="J44" s="13"/>
      <c r="K44" s="13"/>
      <c r="L44" s="13"/>
      <c r="M44" s="13"/>
    </row>
    <row r="45" spans="1:13" ht="15">
      <c r="A45" s="13"/>
      <c r="B45" s="13"/>
      <c r="C45" s="13"/>
      <c r="D45" s="13"/>
      <c r="E45" s="13"/>
      <c r="F45" s="13"/>
      <c r="G45" s="13"/>
      <c r="H45" s="13"/>
      <c r="I45" s="13"/>
      <c r="J45" s="13"/>
      <c r="K45" s="13"/>
      <c r="L45" s="13"/>
      <c r="M45" s="13"/>
    </row>
    <row r="46" spans="1:13" ht="15">
      <c r="A46" s="13"/>
      <c r="B46" s="13"/>
      <c r="C46" s="13"/>
      <c r="D46" s="13"/>
      <c r="E46" s="13"/>
      <c r="F46" s="13"/>
      <c r="G46" s="13"/>
      <c r="H46" s="13"/>
      <c r="I46" s="13"/>
      <c r="J46" s="13"/>
      <c r="K46" s="13"/>
      <c r="L46" s="13"/>
      <c r="M46" s="13"/>
    </row>
  </sheetData>
  <sheetProtection/>
  <mergeCells count="1">
    <mergeCell ref="A33:J33"/>
  </mergeCells>
  <printOptions/>
  <pageMargins left="0.7" right="0.7" top="0.75" bottom="0.75" header="0.3" footer="0.3"/>
  <pageSetup fitToHeight="1" fitToWidth="1"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H41"/>
  <sheetViews>
    <sheetView zoomScalePageLayoutView="0" workbookViewId="0" topLeftCell="A35">
      <selection activeCell="A41" sqref="A41:H41"/>
    </sheetView>
  </sheetViews>
  <sheetFormatPr defaultColWidth="13.77734375" defaultRowHeight="15"/>
  <cols>
    <col min="1" max="1" width="20.77734375" style="0" customWidth="1"/>
  </cols>
  <sheetData>
    <row r="1" spans="1:8" ht="20.25">
      <c r="A1" s="11" t="s">
        <v>92</v>
      </c>
      <c r="B1" s="6"/>
      <c r="C1" s="6"/>
      <c r="D1" s="6"/>
      <c r="E1" s="6"/>
      <c r="F1" s="8"/>
      <c r="G1" s="6"/>
      <c r="H1" s="58"/>
    </row>
    <row r="2" spans="1:8" ht="20.25">
      <c r="A2" s="11" t="s">
        <v>102</v>
      </c>
      <c r="B2" s="6"/>
      <c r="C2" s="6"/>
      <c r="D2" s="6"/>
      <c r="E2" s="6"/>
      <c r="F2" s="6"/>
      <c r="G2" s="6"/>
      <c r="H2" s="59"/>
    </row>
    <row r="3" spans="1:8" ht="20.25">
      <c r="A3" s="11" t="s">
        <v>0</v>
      </c>
      <c r="B3" s="6"/>
      <c r="C3" s="6"/>
      <c r="D3" s="6"/>
      <c r="E3" s="6"/>
      <c r="F3" s="6"/>
      <c r="G3" s="6"/>
      <c r="H3" s="6"/>
    </row>
    <row r="4" spans="1:8" ht="15">
      <c r="A4" s="7"/>
      <c r="B4" s="7"/>
      <c r="C4" s="7"/>
      <c r="D4" s="7"/>
      <c r="E4" s="7"/>
      <c r="F4" s="7"/>
      <c r="G4" s="7"/>
      <c r="H4" s="7"/>
    </row>
    <row r="5" spans="1:8" ht="42.75">
      <c r="A5" s="26" t="s">
        <v>7</v>
      </c>
      <c r="B5" s="27" t="s">
        <v>2</v>
      </c>
      <c r="C5" s="28" t="s">
        <v>8</v>
      </c>
      <c r="D5" s="28" t="s">
        <v>9</v>
      </c>
      <c r="E5" s="28" t="s">
        <v>10</v>
      </c>
      <c r="F5" s="28" t="s">
        <v>11</v>
      </c>
      <c r="G5" s="28" t="s">
        <v>12</v>
      </c>
      <c r="H5" s="28" t="s">
        <v>13</v>
      </c>
    </row>
    <row r="6" spans="1:8" ht="15">
      <c r="A6" s="12"/>
      <c r="B6" s="12"/>
      <c r="C6" s="14"/>
      <c r="D6" s="14"/>
      <c r="E6" s="14"/>
      <c r="F6" s="14"/>
      <c r="G6" s="14"/>
      <c r="H6" s="14"/>
    </row>
    <row r="7" spans="1:8" ht="15">
      <c r="A7" s="13" t="s">
        <v>1</v>
      </c>
      <c r="B7" s="13">
        <f aca="true" t="shared" si="0" ref="B7:H7">SUM(B8:B34)</f>
        <v>10492628</v>
      </c>
      <c r="C7" s="37">
        <f t="shared" si="0"/>
        <v>794105383.9210001</v>
      </c>
      <c r="D7" s="37">
        <f t="shared" si="0"/>
        <v>85133313.65</v>
      </c>
      <c r="E7" s="37">
        <f t="shared" si="0"/>
        <v>63745567.79399999</v>
      </c>
      <c r="F7" s="37">
        <f t="shared" si="0"/>
        <v>954959679.4580001</v>
      </c>
      <c r="G7" s="37">
        <f t="shared" si="0"/>
        <v>68175360.609</v>
      </c>
      <c r="H7" s="37">
        <f t="shared" si="0"/>
        <v>4963784.083000001</v>
      </c>
    </row>
    <row r="8" spans="1:8" ht="15">
      <c r="A8" s="13" t="s">
        <v>35</v>
      </c>
      <c r="B8" s="47">
        <v>1416421</v>
      </c>
      <c r="C8" s="29">
        <v>-14799502.433</v>
      </c>
      <c r="D8" s="29">
        <v>11448985.85</v>
      </c>
      <c r="E8" s="29">
        <v>2012720.838</v>
      </c>
      <c r="F8" s="29">
        <v>96129.489</v>
      </c>
      <c r="G8" s="29">
        <v>3848.654</v>
      </c>
      <c r="H8" s="29">
        <v>137218.788</v>
      </c>
    </row>
    <row r="9" spans="1:8" ht="15">
      <c r="A9" s="39" t="s">
        <v>37</v>
      </c>
      <c r="B9" s="47">
        <v>791887</v>
      </c>
      <c r="C9" s="29">
        <v>5793453.715</v>
      </c>
      <c r="D9" s="29">
        <v>6026261.2</v>
      </c>
      <c r="E9" s="29">
        <v>1081552.4340000001</v>
      </c>
      <c r="F9" s="29">
        <v>851392.791</v>
      </c>
      <c r="G9" s="29">
        <v>34069.466</v>
      </c>
      <c r="H9" s="29">
        <v>171320.563</v>
      </c>
    </row>
    <row r="10" spans="1:8" ht="15">
      <c r="A10" s="40" t="s">
        <v>36</v>
      </c>
      <c r="B10" s="47">
        <v>736741</v>
      </c>
      <c r="C10" s="29">
        <v>8891325.86</v>
      </c>
      <c r="D10" s="29">
        <v>6422025.600000001</v>
      </c>
      <c r="E10" s="29">
        <v>968599.648</v>
      </c>
      <c r="F10" s="29">
        <v>2372938.822</v>
      </c>
      <c r="G10" s="29">
        <v>95300.747</v>
      </c>
      <c r="H10" s="29">
        <v>334040.266</v>
      </c>
    </row>
    <row r="11" spans="1:8" ht="15">
      <c r="A11" s="40" t="s">
        <v>38</v>
      </c>
      <c r="B11" s="47">
        <v>675712</v>
      </c>
      <c r="C11" s="29">
        <v>11448341.13</v>
      </c>
      <c r="D11" s="29">
        <v>6294301.95</v>
      </c>
      <c r="E11" s="29">
        <v>970158.8690000001</v>
      </c>
      <c r="F11" s="29">
        <v>4448307.911</v>
      </c>
      <c r="G11" s="29">
        <v>181677.227</v>
      </c>
      <c r="H11" s="29">
        <v>387140.227</v>
      </c>
    </row>
    <row r="12" spans="1:8" ht="15">
      <c r="A12" s="40" t="s">
        <v>39</v>
      </c>
      <c r="B12" s="47">
        <v>602625</v>
      </c>
      <c r="C12" s="29">
        <v>13098523.238</v>
      </c>
      <c r="D12" s="29">
        <v>5657995.7</v>
      </c>
      <c r="E12" s="29">
        <v>1015219.0480000001</v>
      </c>
      <c r="F12" s="29">
        <v>6644127.479</v>
      </c>
      <c r="G12" s="29">
        <v>285003.727</v>
      </c>
      <c r="H12" s="29">
        <v>322991.836</v>
      </c>
    </row>
    <row r="13" spans="1:8" ht="15">
      <c r="A13" s="40" t="s">
        <v>40</v>
      </c>
      <c r="B13" s="47">
        <v>529792</v>
      </c>
      <c r="C13" s="29">
        <v>14085016.995000001</v>
      </c>
      <c r="D13" s="29">
        <v>4925635.3</v>
      </c>
      <c r="E13" s="29">
        <v>1145501.889</v>
      </c>
      <c r="F13" s="29">
        <v>8347291.081</v>
      </c>
      <c r="G13" s="29">
        <v>377316.74</v>
      </c>
      <c r="H13" s="29">
        <v>244606.16700000002</v>
      </c>
    </row>
    <row r="14" spans="1:8" ht="15">
      <c r="A14" s="40" t="s">
        <v>41</v>
      </c>
      <c r="B14" s="47">
        <v>476931</v>
      </c>
      <c r="C14" s="29">
        <v>14968653.68</v>
      </c>
      <c r="D14" s="29">
        <v>4350640.5</v>
      </c>
      <c r="E14" s="29">
        <v>1102765.3190000001</v>
      </c>
      <c r="F14" s="29">
        <v>9793586.078</v>
      </c>
      <c r="G14" s="29">
        <v>463035.106</v>
      </c>
      <c r="H14" s="29">
        <v>180212.731</v>
      </c>
    </row>
    <row r="15" spans="1:8" ht="15">
      <c r="A15" s="40" t="s">
        <v>42</v>
      </c>
      <c r="B15" s="47">
        <v>433006</v>
      </c>
      <c r="C15" s="29">
        <v>15686890.696</v>
      </c>
      <c r="D15" s="29">
        <v>3867834.2</v>
      </c>
      <c r="E15" s="29">
        <v>1146932.402</v>
      </c>
      <c r="F15" s="29">
        <v>10957468.438000001</v>
      </c>
      <c r="G15" s="29">
        <v>539891.046</v>
      </c>
      <c r="H15" s="29">
        <v>129026.878</v>
      </c>
    </row>
    <row r="16" spans="1:8" ht="15">
      <c r="A16" s="40" t="s">
        <v>43</v>
      </c>
      <c r="B16" s="47">
        <v>385285</v>
      </c>
      <c r="C16" s="29">
        <v>15800275.057</v>
      </c>
      <c r="D16" s="29">
        <v>3372729</v>
      </c>
      <c r="E16" s="29">
        <v>1197001</v>
      </c>
      <c r="F16" s="29">
        <v>11561613.455</v>
      </c>
      <c r="G16" s="29">
        <v>587725.697</v>
      </c>
      <c r="H16" s="29">
        <v>114884.763</v>
      </c>
    </row>
    <row r="17" spans="1:8" ht="15">
      <c r="A17" s="40" t="s">
        <v>44</v>
      </c>
      <c r="B17" s="47">
        <v>345606</v>
      </c>
      <c r="C17" s="29">
        <v>15819830.569</v>
      </c>
      <c r="D17" s="29">
        <v>2967008.1</v>
      </c>
      <c r="E17" s="29">
        <v>1223342.159</v>
      </c>
      <c r="F17" s="29">
        <v>12005520.243</v>
      </c>
      <c r="G17" s="29">
        <v>627146.228</v>
      </c>
      <c r="H17" s="29">
        <v>95535.18400000001</v>
      </c>
    </row>
    <row r="18" spans="1:8" ht="15">
      <c r="A18" s="40" t="s">
        <v>45</v>
      </c>
      <c r="B18" s="47">
        <v>316377</v>
      </c>
      <c r="C18" s="29">
        <v>15997808.122</v>
      </c>
      <c r="D18" s="29">
        <v>2678569.4</v>
      </c>
      <c r="E18" s="29">
        <v>1253929.164</v>
      </c>
      <c r="F18" s="29">
        <v>12454557.388</v>
      </c>
      <c r="G18" s="29">
        <v>664548.51</v>
      </c>
      <c r="H18" s="29">
        <v>84934.2</v>
      </c>
    </row>
    <row r="19" spans="1:8" ht="15">
      <c r="A19" s="40" t="s">
        <v>46</v>
      </c>
      <c r="B19" s="47">
        <v>283448</v>
      </c>
      <c r="C19" s="29">
        <v>15648450.11</v>
      </c>
      <c r="D19" s="29">
        <v>2378564.2</v>
      </c>
      <c r="E19" s="29">
        <v>1259804.548</v>
      </c>
      <c r="F19" s="29">
        <v>12461050.556</v>
      </c>
      <c r="G19" s="29">
        <v>675438.733</v>
      </c>
      <c r="H19" s="29">
        <v>75857.467</v>
      </c>
    </row>
    <row r="20" spans="1:8" ht="15">
      <c r="A20" s="40" t="s">
        <v>47</v>
      </c>
      <c r="B20" s="47">
        <v>249599</v>
      </c>
      <c r="C20" s="29">
        <v>14952899.839</v>
      </c>
      <c r="D20" s="29">
        <v>2080882.4000000001</v>
      </c>
      <c r="E20" s="29">
        <v>1242973.582</v>
      </c>
      <c r="F20" s="29">
        <v>12075714.317</v>
      </c>
      <c r="G20" s="29">
        <v>662438.569</v>
      </c>
      <c r="H20" s="29">
        <v>68162.69900000001</v>
      </c>
    </row>
    <row r="21" spans="1:8" ht="15">
      <c r="A21" s="40" t="s">
        <v>99</v>
      </c>
      <c r="B21" s="47">
        <v>224074</v>
      </c>
      <c r="C21" s="29">
        <v>14456550.748</v>
      </c>
      <c r="D21" s="29">
        <v>1850884.85</v>
      </c>
      <c r="E21" s="29">
        <v>1245646.061</v>
      </c>
      <c r="F21" s="29">
        <v>11838434.476</v>
      </c>
      <c r="G21" s="29">
        <v>656935.525</v>
      </c>
      <c r="H21" s="29">
        <v>62939.907</v>
      </c>
    </row>
    <row r="22" spans="1:8" ht="15">
      <c r="A22" s="40" t="s">
        <v>100</v>
      </c>
      <c r="B22" s="47">
        <v>204701</v>
      </c>
      <c r="C22" s="29">
        <v>14158126.517</v>
      </c>
      <c r="D22" s="29">
        <v>1682686.2</v>
      </c>
      <c r="E22" s="29">
        <v>1228444.495</v>
      </c>
      <c r="F22" s="29">
        <v>11736406.649</v>
      </c>
      <c r="G22" s="29">
        <v>657657.004</v>
      </c>
      <c r="H22" s="29">
        <v>60080.489</v>
      </c>
    </row>
    <row r="23" spans="1:8" ht="15">
      <c r="A23" s="40" t="s">
        <v>49</v>
      </c>
      <c r="B23" s="47">
        <v>185874</v>
      </c>
      <c r="C23" s="29">
        <v>13713587.924</v>
      </c>
      <c r="D23" s="29">
        <v>1515631.1500000001</v>
      </c>
      <c r="E23" s="29">
        <v>1219446.685</v>
      </c>
      <c r="F23" s="29">
        <v>11482075.069</v>
      </c>
      <c r="G23" s="29">
        <v>648745.006</v>
      </c>
      <c r="H23" s="29">
        <v>55688.078</v>
      </c>
    </row>
    <row r="24" spans="1:8" ht="15">
      <c r="A24" s="40" t="s">
        <v>50</v>
      </c>
      <c r="B24" s="47">
        <v>607253</v>
      </c>
      <c r="C24" s="29">
        <v>51432378.928</v>
      </c>
      <c r="D24" s="29">
        <v>4844129.2</v>
      </c>
      <c r="E24" s="29">
        <v>4866714.316</v>
      </c>
      <c r="F24" s="29">
        <v>43957784.53</v>
      </c>
      <c r="G24" s="29">
        <v>2523456.8340000003</v>
      </c>
      <c r="H24" s="29">
        <v>199373.71600000001</v>
      </c>
    </row>
    <row r="25" spans="1:8" ht="15">
      <c r="A25" s="40" t="s">
        <v>51</v>
      </c>
      <c r="B25" s="47">
        <v>856814</v>
      </c>
      <c r="C25" s="29">
        <v>96760795.866</v>
      </c>
      <c r="D25" s="29">
        <v>6128963</v>
      </c>
      <c r="E25" s="29">
        <v>9898956.504</v>
      </c>
      <c r="F25" s="29">
        <v>86657806.189</v>
      </c>
      <c r="G25" s="29">
        <v>5288443.7870000005</v>
      </c>
      <c r="H25" s="29">
        <v>332942.358</v>
      </c>
    </row>
    <row r="26" spans="1:8" ht="15">
      <c r="A26" s="40" t="s">
        <v>95</v>
      </c>
      <c r="B26" s="47">
        <v>403557</v>
      </c>
      <c r="C26" s="29">
        <v>62212744.044</v>
      </c>
      <c r="D26" s="29">
        <v>2207501</v>
      </c>
      <c r="E26" s="29">
        <v>6949041.192</v>
      </c>
      <c r="F26" s="29">
        <v>59195079.544</v>
      </c>
      <c r="G26" s="29">
        <v>3859879.197</v>
      </c>
      <c r="H26" s="29">
        <v>182685.309</v>
      </c>
    </row>
    <row r="27" spans="1:8" ht="15">
      <c r="A27" s="40" t="s">
        <v>96</v>
      </c>
      <c r="B27" s="47">
        <v>210466</v>
      </c>
      <c r="C27" s="29">
        <v>40310220.707</v>
      </c>
      <c r="D27" s="29">
        <v>1078287.1</v>
      </c>
      <c r="E27" s="29">
        <v>4023938.465</v>
      </c>
      <c r="F27" s="29">
        <v>40836478.804</v>
      </c>
      <c r="G27" s="29">
        <v>2715111.695</v>
      </c>
      <c r="H27" s="29">
        <v>121908.348</v>
      </c>
    </row>
    <row r="28" spans="1:8" ht="15">
      <c r="A28" s="40" t="s">
        <v>97</v>
      </c>
      <c r="B28" s="47">
        <v>120943</v>
      </c>
      <c r="C28" s="29">
        <v>27433619.453</v>
      </c>
      <c r="D28" s="29">
        <v>679357.5</v>
      </c>
      <c r="E28" s="29">
        <v>2212002.881</v>
      </c>
      <c r="F28" s="29">
        <v>29378573.118</v>
      </c>
      <c r="G28" s="29">
        <v>1963667.543</v>
      </c>
      <c r="H28" s="29">
        <v>83812.048</v>
      </c>
    </row>
    <row r="29" spans="1:8" ht="15">
      <c r="A29" s="40" t="s">
        <v>53</v>
      </c>
      <c r="B29" s="47">
        <v>205656</v>
      </c>
      <c r="C29" s="29">
        <v>61322226.552</v>
      </c>
      <c r="D29" s="29">
        <v>1000662.65</v>
      </c>
      <c r="E29" s="29">
        <v>4820176.513</v>
      </c>
      <c r="F29" s="29">
        <v>70084997.382</v>
      </c>
      <c r="G29" s="29">
        <v>4760753.213</v>
      </c>
      <c r="H29" s="29">
        <v>184731.946</v>
      </c>
    </row>
    <row r="30" spans="1:8" ht="15">
      <c r="A30" s="39" t="s">
        <v>93</v>
      </c>
      <c r="B30" s="47">
        <v>129762</v>
      </c>
      <c r="C30" s="29">
        <v>63139058.087000005</v>
      </c>
      <c r="D30" s="29">
        <v>743944.3</v>
      </c>
      <c r="E30" s="29">
        <v>2978503.232</v>
      </c>
      <c r="F30" s="29">
        <v>81877966.62</v>
      </c>
      <c r="G30" s="29">
        <v>5608573.439</v>
      </c>
      <c r="H30" s="29">
        <v>246412.606</v>
      </c>
    </row>
    <row r="31" spans="1:8" ht="15">
      <c r="A31" s="39" t="s">
        <v>98</v>
      </c>
      <c r="B31" s="47">
        <v>55005</v>
      </c>
      <c r="C31" s="29">
        <v>47253923.891</v>
      </c>
      <c r="D31" s="29">
        <v>607505.15</v>
      </c>
      <c r="E31" s="29">
        <v>834423.473</v>
      </c>
      <c r="F31" s="29">
        <v>69842837.152</v>
      </c>
      <c r="G31" s="29">
        <v>4961096.408</v>
      </c>
      <c r="H31" s="29">
        <v>220915.269</v>
      </c>
    </row>
    <row r="32" spans="1:8" ht="15">
      <c r="A32" s="39" t="s">
        <v>94</v>
      </c>
      <c r="B32" s="47">
        <v>29866</v>
      </c>
      <c r="C32" s="29">
        <v>51152568.58</v>
      </c>
      <c r="D32" s="29">
        <v>243355.25</v>
      </c>
      <c r="E32" s="29">
        <v>1475424.07</v>
      </c>
      <c r="F32" s="29">
        <v>82543799.047</v>
      </c>
      <c r="G32" s="29">
        <v>7155027.769</v>
      </c>
      <c r="H32" s="29">
        <v>286644.626</v>
      </c>
    </row>
    <row r="33" spans="1:8" ht="15">
      <c r="A33" s="40" t="s">
        <v>55</v>
      </c>
      <c r="B33" s="47">
        <v>8732</v>
      </c>
      <c r="C33" s="29">
        <v>28526252.107</v>
      </c>
      <c r="D33" s="29">
        <v>47783.3</v>
      </c>
      <c r="E33" s="29">
        <v>1286293.239</v>
      </c>
      <c r="F33" s="29">
        <v>53243691.518</v>
      </c>
      <c r="G33" s="29">
        <v>4696093.482</v>
      </c>
      <c r="H33" s="29">
        <v>170870.55000000002</v>
      </c>
    </row>
    <row r="34" spans="1:8" ht="15">
      <c r="A34" s="40" t="s">
        <v>56</v>
      </c>
      <c r="B34" s="47">
        <v>6495</v>
      </c>
      <c r="C34" s="29">
        <v>74841363.939</v>
      </c>
      <c r="D34" s="29">
        <v>31189.600000000002</v>
      </c>
      <c r="E34" s="29">
        <v>5086055.768</v>
      </c>
      <c r="F34" s="29">
        <v>198214051.312</v>
      </c>
      <c r="G34" s="29">
        <v>17482479.257</v>
      </c>
      <c r="H34" s="29">
        <v>408847.064</v>
      </c>
    </row>
    <row r="35" spans="1:8" ht="15">
      <c r="A35" s="12"/>
      <c r="B35" s="55"/>
      <c r="C35" s="55"/>
      <c r="D35" s="55"/>
      <c r="E35" s="55"/>
      <c r="F35" s="55"/>
      <c r="G35" s="55"/>
      <c r="H35" s="55"/>
    </row>
    <row r="36" spans="1:8" ht="15">
      <c r="A36" s="13" t="s">
        <v>3</v>
      </c>
      <c r="B36" s="13"/>
      <c r="C36" s="13"/>
      <c r="D36" s="13"/>
      <c r="E36" s="13"/>
      <c r="F36" s="13"/>
      <c r="G36" s="13"/>
      <c r="H36" s="13"/>
    </row>
    <row r="37" spans="1:8" ht="15">
      <c r="A37" s="13"/>
      <c r="B37" s="13"/>
      <c r="C37" s="13"/>
      <c r="D37" s="13"/>
      <c r="E37" s="13"/>
      <c r="F37" s="13"/>
      <c r="G37" s="13"/>
      <c r="H37" s="13"/>
    </row>
    <row r="38" spans="1:8" ht="140.25" customHeight="1">
      <c r="A38" s="56" t="s">
        <v>16</v>
      </c>
      <c r="B38" s="56"/>
      <c r="C38" s="56"/>
      <c r="D38" s="56"/>
      <c r="E38" s="56"/>
      <c r="F38" s="56"/>
      <c r="G38" s="56"/>
      <c r="H38" s="56"/>
    </row>
    <row r="39" spans="1:8" ht="15">
      <c r="A39" s="13" t="s">
        <v>4</v>
      </c>
      <c r="B39" s="13"/>
      <c r="C39" s="13"/>
      <c r="D39" s="13"/>
      <c r="E39" s="13"/>
      <c r="F39" s="13"/>
      <c r="G39" s="13"/>
      <c r="H39" s="13"/>
    </row>
    <row r="40" spans="1:8" ht="15">
      <c r="A40" s="13"/>
      <c r="B40" s="13"/>
      <c r="C40" s="13"/>
      <c r="D40" s="13"/>
      <c r="E40" s="13"/>
      <c r="F40" s="13"/>
      <c r="G40" s="13"/>
      <c r="H40" s="13"/>
    </row>
    <row r="41" spans="1:8" ht="32.25" customHeight="1">
      <c r="A41" s="62" t="s">
        <v>101</v>
      </c>
      <c r="B41" s="62"/>
      <c r="C41" s="62"/>
      <c r="D41" s="62"/>
      <c r="E41" s="62"/>
      <c r="F41" s="62"/>
      <c r="G41" s="62"/>
      <c r="H41" s="62"/>
    </row>
  </sheetData>
  <sheetProtection/>
  <mergeCells count="3">
    <mergeCell ref="A38:H38"/>
    <mergeCell ref="A41:H41"/>
    <mergeCell ref="H1:H2"/>
  </mergeCells>
  <hyperlinks>
    <hyperlink ref="A41:H41" r:id="rId1" display="SOURCE:  New York State Department of Taxation and Finance; https://www.tax.ny.gov/research/stats/statistics/pit-filers-summary-datasets-through-tax-year-2016.htm (last viewed August 5, 2020)."/>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J1" sqref="J1"/>
    </sheetView>
  </sheetViews>
  <sheetFormatPr defaultColWidth="13.77734375" defaultRowHeight="15"/>
  <cols>
    <col min="1" max="1" width="20.77734375" style="0" customWidth="1"/>
  </cols>
  <sheetData>
    <row r="1" spans="1:13" ht="20.25">
      <c r="A1" s="44" t="s">
        <v>20</v>
      </c>
      <c r="B1" s="13"/>
      <c r="C1" s="13"/>
      <c r="D1" s="13"/>
      <c r="E1" s="13"/>
      <c r="F1" s="13"/>
      <c r="G1" s="13"/>
      <c r="H1" s="13"/>
      <c r="I1" s="13"/>
      <c r="K1" s="13"/>
      <c r="L1" s="13"/>
      <c r="M1" s="13"/>
    </row>
    <row r="2" spans="1:13" ht="20.25">
      <c r="A2" s="11" t="s">
        <v>86</v>
      </c>
      <c r="B2" s="13"/>
      <c r="C2" s="13"/>
      <c r="D2" s="13"/>
      <c r="E2" s="13"/>
      <c r="F2" s="13"/>
      <c r="G2" s="13"/>
      <c r="H2" s="13"/>
      <c r="I2" s="13"/>
      <c r="J2" s="13"/>
      <c r="K2" s="13"/>
      <c r="L2" s="13"/>
      <c r="M2" s="13"/>
    </row>
    <row r="3" spans="1:13" ht="20.25">
      <c r="A3" s="44" t="s">
        <v>0</v>
      </c>
      <c r="B3" s="13"/>
      <c r="C3" s="13"/>
      <c r="D3" s="13"/>
      <c r="E3" s="13"/>
      <c r="F3" s="13"/>
      <c r="G3" s="13"/>
      <c r="H3" s="13"/>
      <c r="I3" s="13"/>
      <c r="J3" s="13"/>
      <c r="K3" s="13"/>
      <c r="L3" s="13"/>
      <c r="M3" s="13"/>
    </row>
    <row r="4" spans="1:13" ht="15">
      <c r="A4" s="13"/>
      <c r="B4" s="13"/>
      <c r="C4" s="13"/>
      <c r="D4" s="13"/>
      <c r="E4" s="13"/>
      <c r="F4" s="13"/>
      <c r="G4" s="13"/>
      <c r="H4" s="13"/>
      <c r="I4" s="13"/>
      <c r="J4" s="13"/>
      <c r="K4" s="13"/>
      <c r="L4" s="13"/>
      <c r="M4" s="13"/>
    </row>
    <row r="5" spans="1:13" ht="59.25">
      <c r="A5" s="26" t="s">
        <v>7</v>
      </c>
      <c r="B5" s="27" t="s">
        <v>2</v>
      </c>
      <c r="C5" s="28" t="s">
        <v>8</v>
      </c>
      <c r="D5" s="28" t="s">
        <v>9</v>
      </c>
      <c r="E5" s="28" t="s">
        <v>10</v>
      </c>
      <c r="F5" s="28" t="s">
        <v>11</v>
      </c>
      <c r="G5" s="28" t="s">
        <v>12</v>
      </c>
      <c r="H5" s="28" t="s">
        <v>13</v>
      </c>
      <c r="I5" s="28" t="s">
        <v>30</v>
      </c>
      <c r="J5" s="28" t="s">
        <v>84</v>
      </c>
      <c r="K5" s="13"/>
      <c r="L5" s="13"/>
      <c r="M5" s="13"/>
    </row>
    <row r="6" spans="1:13" ht="15">
      <c r="A6" s="12"/>
      <c r="B6" s="12"/>
      <c r="C6" s="12"/>
      <c r="D6" s="12"/>
      <c r="E6" s="12"/>
      <c r="F6" s="12"/>
      <c r="G6" s="12"/>
      <c r="H6" s="12"/>
      <c r="I6" s="12"/>
      <c r="J6" s="12"/>
      <c r="K6" s="13"/>
      <c r="L6" s="13"/>
      <c r="M6" s="13"/>
    </row>
    <row r="7" spans="1:13" ht="15">
      <c r="A7" s="13" t="s">
        <v>1</v>
      </c>
      <c r="B7" s="13">
        <f>SUM(B8:B29)</f>
        <v>5189216</v>
      </c>
      <c r="C7" s="16">
        <v>294749951</v>
      </c>
      <c r="D7" s="16">
        <v>59761169</v>
      </c>
      <c r="E7" s="16">
        <v>3598585</v>
      </c>
      <c r="F7" s="16">
        <v>231390196</v>
      </c>
      <c r="G7" s="16">
        <v>14872121</v>
      </c>
      <c r="H7" s="16">
        <v>494954</v>
      </c>
      <c r="I7" s="16">
        <v>14377165</v>
      </c>
      <c r="J7" s="32">
        <v>0.04877</v>
      </c>
      <c r="K7" s="13"/>
      <c r="L7" s="13"/>
      <c r="M7" s="13"/>
    </row>
    <row r="8" spans="1:13" ht="15">
      <c r="A8" s="13" t="s">
        <v>35</v>
      </c>
      <c r="B8" s="13">
        <v>125760</v>
      </c>
      <c r="C8" s="29">
        <v>496043</v>
      </c>
      <c r="D8" s="29">
        <v>365269</v>
      </c>
      <c r="E8" s="41">
        <v>0</v>
      </c>
      <c r="F8" s="29">
        <v>130774</v>
      </c>
      <c r="G8" s="29">
        <v>5175</v>
      </c>
      <c r="H8" s="29">
        <v>21</v>
      </c>
      <c r="I8" s="29">
        <v>5153</v>
      </c>
      <c r="J8" s="32">
        <v>0.01038</v>
      </c>
      <c r="K8" s="13"/>
      <c r="L8" s="13"/>
      <c r="M8" s="13"/>
    </row>
    <row r="9" spans="1:13" ht="15">
      <c r="A9" s="39" t="s">
        <v>37</v>
      </c>
      <c r="B9" s="13">
        <v>218562</v>
      </c>
      <c r="C9" s="29">
        <v>1748229</v>
      </c>
      <c r="D9" s="29">
        <v>1139945</v>
      </c>
      <c r="E9" s="29">
        <v>1121</v>
      </c>
      <c r="F9" s="29">
        <v>607163</v>
      </c>
      <c r="G9" s="29">
        <v>24303</v>
      </c>
      <c r="H9" s="29">
        <v>4775</v>
      </c>
      <c r="I9" s="29">
        <v>19528</v>
      </c>
      <c r="J9" s="32">
        <v>0.01117</v>
      </c>
      <c r="K9" s="13"/>
      <c r="L9" s="13"/>
      <c r="M9" s="13"/>
    </row>
    <row r="10" spans="1:13" ht="15">
      <c r="A10" s="40" t="s">
        <v>36</v>
      </c>
      <c r="B10" s="13">
        <v>403333</v>
      </c>
      <c r="C10" s="29">
        <v>5068505</v>
      </c>
      <c r="D10" s="29">
        <v>3054464</v>
      </c>
      <c r="E10" s="29">
        <v>21301</v>
      </c>
      <c r="F10" s="29">
        <v>1992740</v>
      </c>
      <c r="G10" s="29">
        <v>82184</v>
      </c>
      <c r="H10" s="29">
        <v>17444</v>
      </c>
      <c r="I10" s="29">
        <v>64741</v>
      </c>
      <c r="J10" s="32">
        <v>0.01277</v>
      </c>
      <c r="K10" s="13"/>
      <c r="L10" s="13"/>
      <c r="M10" s="13"/>
    </row>
    <row r="11" spans="1:13" ht="15">
      <c r="A11" s="40" t="s">
        <v>38</v>
      </c>
      <c r="B11" s="13">
        <v>452547</v>
      </c>
      <c r="C11" s="29">
        <v>7974158</v>
      </c>
      <c r="D11" s="29">
        <v>4051101</v>
      </c>
      <c r="E11" s="29">
        <v>105701</v>
      </c>
      <c r="F11" s="29">
        <v>3817355</v>
      </c>
      <c r="G11" s="29">
        <v>172803</v>
      </c>
      <c r="H11" s="29">
        <v>28920</v>
      </c>
      <c r="I11" s="29">
        <v>143883</v>
      </c>
      <c r="J11" s="32">
        <v>0.01804</v>
      </c>
      <c r="K11" s="13"/>
      <c r="L11" s="13"/>
      <c r="M11" s="13"/>
    </row>
    <row r="12" spans="1:13" ht="15">
      <c r="A12" s="40" t="s">
        <v>39</v>
      </c>
      <c r="B12" s="13">
        <v>526830</v>
      </c>
      <c r="C12" s="29">
        <v>11868846</v>
      </c>
      <c r="D12" s="29">
        <v>5063392</v>
      </c>
      <c r="E12" s="29">
        <v>331422</v>
      </c>
      <c r="F12" s="29">
        <v>6474033</v>
      </c>
      <c r="G12" s="29">
        <v>315691</v>
      </c>
      <c r="H12" s="29">
        <v>41305</v>
      </c>
      <c r="I12" s="29">
        <v>274386</v>
      </c>
      <c r="J12" s="32">
        <v>0.02311</v>
      </c>
      <c r="K12" s="13"/>
      <c r="L12" s="13"/>
      <c r="M12" s="13"/>
    </row>
    <row r="13" spans="1:13" ht="15">
      <c r="A13" s="40" t="s">
        <v>40</v>
      </c>
      <c r="B13" s="13">
        <v>489788</v>
      </c>
      <c r="C13" s="29">
        <v>13421814</v>
      </c>
      <c r="D13" s="29">
        <v>4873832</v>
      </c>
      <c r="E13" s="29">
        <v>337610</v>
      </c>
      <c r="F13" s="29">
        <v>8210372</v>
      </c>
      <c r="G13" s="29">
        <v>428975</v>
      </c>
      <c r="H13" s="29">
        <v>19279</v>
      </c>
      <c r="I13" s="29">
        <v>409696</v>
      </c>
      <c r="J13" s="32">
        <v>0.030520000000000002</v>
      </c>
      <c r="K13" s="13"/>
      <c r="L13" s="13"/>
      <c r="M13" s="13"/>
    </row>
    <row r="14" spans="1:13" ht="15">
      <c r="A14" s="40" t="s">
        <v>41</v>
      </c>
      <c r="B14" s="13">
        <v>417272</v>
      </c>
      <c r="C14" s="29">
        <v>13536271</v>
      </c>
      <c r="D14" s="29">
        <v>4332764</v>
      </c>
      <c r="E14" s="29">
        <v>312702</v>
      </c>
      <c r="F14" s="29">
        <v>8890804</v>
      </c>
      <c r="G14" s="29">
        <v>485738</v>
      </c>
      <c r="H14" s="29">
        <v>9151</v>
      </c>
      <c r="I14" s="29">
        <v>476586</v>
      </c>
      <c r="J14" s="32">
        <v>0.0352</v>
      </c>
      <c r="K14" s="13"/>
      <c r="L14" s="13"/>
      <c r="M14" s="13"/>
    </row>
    <row r="15" spans="1:13" ht="15">
      <c r="A15" s="40" t="s">
        <v>42</v>
      </c>
      <c r="B15" s="13">
        <v>350022</v>
      </c>
      <c r="C15" s="29">
        <v>13109191</v>
      </c>
      <c r="D15" s="29">
        <v>3748201</v>
      </c>
      <c r="E15" s="29">
        <v>274454</v>
      </c>
      <c r="F15" s="29">
        <v>9086536</v>
      </c>
      <c r="G15" s="29">
        <v>514751</v>
      </c>
      <c r="H15" s="29">
        <v>7368</v>
      </c>
      <c r="I15" s="29">
        <v>507383</v>
      </c>
      <c r="J15" s="32">
        <v>0.038700000000000005</v>
      </c>
      <c r="K15" s="13"/>
      <c r="L15" s="13"/>
      <c r="M15" s="13"/>
    </row>
    <row r="16" spans="1:13" ht="15">
      <c r="A16" s="40" t="s">
        <v>43</v>
      </c>
      <c r="B16" s="13">
        <v>295220</v>
      </c>
      <c r="C16" s="29">
        <v>12531705</v>
      </c>
      <c r="D16" s="29">
        <v>3357487</v>
      </c>
      <c r="E16" s="29">
        <v>247380</v>
      </c>
      <c r="F16" s="29">
        <v>8926838</v>
      </c>
      <c r="G16" s="29">
        <v>517392</v>
      </c>
      <c r="H16" s="29">
        <v>5490</v>
      </c>
      <c r="I16" s="29">
        <v>511901</v>
      </c>
      <c r="J16" s="32">
        <v>0.040839999999999994</v>
      </c>
      <c r="K16" s="13"/>
      <c r="L16" s="13"/>
      <c r="M16" s="13"/>
    </row>
    <row r="17" spans="1:13" ht="15">
      <c r="A17" s="40" t="s">
        <v>44</v>
      </c>
      <c r="B17" s="13">
        <v>257091</v>
      </c>
      <c r="C17" s="29">
        <v>12185831</v>
      </c>
      <c r="D17" s="29">
        <v>3036750</v>
      </c>
      <c r="E17" s="29">
        <v>230563</v>
      </c>
      <c r="F17" s="29">
        <v>8918518</v>
      </c>
      <c r="G17" s="29">
        <v>529069</v>
      </c>
      <c r="H17" s="29">
        <v>7100</v>
      </c>
      <c r="I17" s="29">
        <v>521968</v>
      </c>
      <c r="J17" s="32">
        <v>0.04283000000000001</v>
      </c>
      <c r="K17" s="13"/>
      <c r="L17" s="13"/>
      <c r="M17" s="13"/>
    </row>
    <row r="18" spans="1:13" ht="15">
      <c r="A18" s="40" t="s">
        <v>45</v>
      </c>
      <c r="B18" s="13">
        <v>226914</v>
      </c>
      <c r="C18" s="29">
        <v>11897902</v>
      </c>
      <c r="D18" s="29">
        <v>2783907</v>
      </c>
      <c r="E18" s="29">
        <v>201018</v>
      </c>
      <c r="F18" s="29">
        <v>8912977</v>
      </c>
      <c r="G18" s="29">
        <v>538242</v>
      </c>
      <c r="H18" s="29">
        <v>6531</v>
      </c>
      <c r="I18" s="29">
        <v>531711</v>
      </c>
      <c r="J18" s="32">
        <v>0.04468</v>
      </c>
      <c r="K18" s="13"/>
      <c r="L18" s="13"/>
      <c r="M18" s="13"/>
    </row>
    <row r="19" spans="1:13" ht="15">
      <c r="A19" s="40" t="s">
        <v>46</v>
      </c>
      <c r="B19" s="13">
        <v>195379</v>
      </c>
      <c r="C19" s="29">
        <v>11207576</v>
      </c>
      <c r="D19" s="29">
        <v>2494570</v>
      </c>
      <c r="E19" s="29">
        <v>198168</v>
      </c>
      <c r="F19" s="29">
        <v>8514837</v>
      </c>
      <c r="G19" s="29">
        <v>520668</v>
      </c>
      <c r="H19" s="29">
        <v>6218</v>
      </c>
      <c r="I19" s="29">
        <v>514450</v>
      </c>
      <c r="J19" s="32">
        <v>0.045899999999999996</v>
      </c>
      <c r="K19" s="13"/>
      <c r="L19" s="13"/>
      <c r="M19" s="13"/>
    </row>
    <row r="20" spans="1:13" ht="15">
      <c r="A20" s="40" t="s">
        <v>47</v>
      </c>
      <c r="B20" s="13">
        <v>165676</v>
      </c>
      <c r="C20" s="29">
        <v>10350397</v>
      </c>
      <c r="D20" s="29">
        <v>2179904</v>
      </c>
      <c r="E20" s="29">
        <v>173454</v>
      </c>
      <c r="F20" s="29">
        <v>7997039</v>
      </c>
      <c r="G20" s="29">
        <v>495206</v>
      </c>
      <c r="H20" s="29">
        <v>7124</v>
      </c>
      <c r="I20" s="29">
        <v>488082</v>
      </c>
      <c r="J20" s="32">
        <v>0.04715</v>
      </c>
      <c r="K20" s="13"/>
      <c r="L20" s="13"/>
      <c r="M20" s="13"/>
    </row>
    <row r="21" spans="1:13" ht="15">
      <c r="A21" s="40" t="s">
        <v>48</v>
      </c>
      <c r="B21" s="13">
        <v>260391</v>
      </c>
      <c r="C21" s="29">
        <v>18158140</v>
      </c>
      <c r="D21" s="29">
        <v>3597787</v>
      </c>
      <c r="E21" s="29">
        <v>278620</v>
      </c>
      <c r="F21" s="29">
        <v>14281734</v>
      </c>
      <c r="G21" s="29">
        <v>897139</v>
      </c>
      <c r="H21" s="29">
        <v>11840</v>
      </c>
      <c r="I21" s="29">
        <v>885299</v>
      </c>
      <c r="J21" s="32">
        <v>0.04875</v>
      </c>
      <c r="K21" s="13"/>
      <c r="L21" s="13"/>
      <c r="M21" s="13"/>
    </row>
    <row r="22" spans="1:13" ht="15">
      <c r="A22" s="40" t="s">
        <v>49</v>
      </c>
      <c r="B22" s="13">
        <v>367251</v>
      </c>
      <c r="C22" s="29">
        <v>31577769</v>
      </c>
      <c r="D22" s="29">
        <v>5669530</v>
      </c>
      <c r="E22" s="29">
        <v>410186</v>
      </c>
      <c r="F22" s="29">
        <v>25498052</v>
      </c>
      <c r="G22" s="29">
        <v>1640407</v>
      </c>
      <c r="H22" s="29">
        <v>24593</v>
      </c>
      <c r="I22" s="29">
        <v>1615814</v>
      </c>
      <c r="J22" s="32">
        <v>0.05116</v>
      </c>
      <c r="K22" s="13"/>
      <c r="L22" s="13"/>
      <c r="M22" s="13"/>
    </row>
    <row r="23" spans="1:13" ht="15">
      <c r="A23" s="40" t="s">
        <v>50</v>
      </c>
      <c r="B23" s="13">
        <v>239334</v>
      </c>
      <c r="C23" s="29">
        <v>28595511</v>
      </c>
      <c r="D23" s="29">
        <v>4353479</v>
      </c>
      <c r="E23" s="29">
        <v>264704</v>
      </c>
      <c r="F23" s="29">
        <v>23977328</v>
      </c>
      <c r="G23" s="29">
        <v>1637319</v>
      </c>
      <c r="H23" s="29">
        <v>37389</v>
      </c>
      <c r="I23" s="29">
        <v>1599930</v>
      </c>
      <c r="J23" s="32">
        <v>0.05595</v>
      </c>
      <c r="K23" s="13"/>
      <c r="L23" s="13"/>
      <c r="M23" s="13"/>
    </row>
    <row r="24" spans="1:13" ht="15">
      <c r="A24" s="40" t="s">
        <v>51</v>
      </c>
      <c r="B24" s="13">
        <v>74030</v>
      </c>
      <c r="C24" s="29">
        <v>12700939</v>
      </c>
      <c r="D24" s="29">
        <v>1597514</v>
      </c>
      <c r="E24" s="29">
        <v>78630</v>
      </c>
      <c r="F24" s="29">
        <v>11024795</v>
      </c>
      <c r="G24" s="29">
        <v>785480</v>
      </c>
      <c r="H24" s="29">
        <v>19839</v>
      </c>
      <c r="I24" s="29">
        <v>765641</v>
      </c>
      <c r="J24" s="32">
        <v>0.06028</v>
      </c>
      <c r="K24" s="13"/>
      <c r="L24" s="13"/>
      <c r="M24" s="13"/>
    </row>
    <row r="25" spans="1:13" ht="15">
      <c r="A25" s="40" t="s">
        <v>52</v>
      </c>
      <c r="B25" s="13">
        <v>91516</v>
      </c>
      <c r="C25" s="29">
        <v>26838179</v>
      </c>
      <c r="D25" s="29">
        <v>2155595</v>
      </c>
      <c r="E25" s="29">
        <v>97628</v>
      </c>
      <c r="F25" s="29">
        <v>24584956</v>
      </c>
      <c r="G25" s="29">
        <v>1751632</v>
      </c>
      <c r="H25" s="29">
        <v>62943</v>
      </c>
      <c r="I25" s="29">
        <v>1688689</v>
      </c>
      <c r="J25" s="32">
        <v>0.06292</v>
      </c>
      <c r="K25" s="13"/>
      <c r="L25" s="13"/>
      <c r="M25" s="13"/>
    </row>
    <row r="26" spans="1:13" ht="15">
      <c r="A26" s="40" t="s">
        <v>53</v>
      </c>
      <c r="B26" s="13">
        <v>20346</v>
      </c>
      <c r="C26" s="29">
        <v>13917699</v>
      </c>
      <c r="D26" s="29">
        <v>521885</v>
      </c>
      <c r="E26" s="29">
        <v>20940</v>
      </c>
      <c r="F26" s="29">
        <v>13374874</v>
      </c>
      <c r="G26" s="29">
        <v>952949</v>
      </c>
      <c r="H26" s="29">
        <v>41535</v>
      </c>
      <c r="I26" s="29">
        <v>911415</v>
      </c>
      <c r="J26" s="32">
        <v>0.06548</v>
      </c>
      <c r="K26" s="13"/>
      <c r="L26" s="13"/>
      <c r="M26" s="13"/>
    </row>
    <row r="27" spans="1:13" ht="15">
      <c r="A27" s="39" t="s">
        <v>54</v>
      </c>
      <c r="B27" s="13">
        <v>10644</v>
      </c>
      <c r="C27" s="29">
        <v>19632468</v>
      </c>
      <c r="D27" s="29">
        <v>637455</v>
      </c>
      <c r="E27" s="29">
        <v>11066</v>
      </c>
      <c r="F27" s="29">
        <v>18983948</v>
      </c>
      <c r="G27" s="29">
        <v>1352601</v>
      </c>
      <c r="H27" s="29">
        <v>70652</v>
      </c>
      <c r="I27" s="29">
        <v>1281949</v>
      </c>
      <c r="J27" s="32">
        <v>0.06529</v>
      </c>
      <c r="K27" s="13"/>
      <c r="L27" s="13"/>
      <c r="M27" s="13"/>
    </row>
    <row r="28" spans="1:13" ht="15">
      <c r="A28" s="40" t="s">
        <v>55</v>
      </c>
      <c r="B28" s="13">
        <v>771</v>
      </c>
      <c r="C28" s="29">
        <v>5146022</v>
      </c>
      <c r="D28" s="29">
        <v>177677</v>
      </c>
      <c r="E28" s="29">
        <v>916</v>
      </c>
      <c r="F28" s="29">
        <v>4967429</v>
      </c>
      <c r="G28" s="29">
        <v>353929</v>
      </c>
      <c r="H28" s="29">
        <v>20108</v>
      </c>
      <c r="I28" s="29">
        <v>333821</v>
      </c>
      <c r="J28" s="32">
        <v>0.06486</v>
      </c>
      <c r="K28" s="13"/>
      <c r="L28" s="13"/>
      <c r="M28" s="13"/>
    </row>
    <row r="29" spans="1:13" ht="15">
      <c r="A29" s="40" t="s">
        <v>56</v>
      </c>
      <c r="B29" s="13">
        <v>539</v>
      </c>
      <c r="C29" s="29">
        <v>12786756</v>
      </c>
      <c r="D29" s="29">
        <v>568661</v>
      </c>
      <c r="E29" s="29">
        <v>1001</v>
      </c>
      <c r="F29" s="29">
        <v>12217094</v>
      </c>
      <c r="G29" s="29">
        <v>870468</v>
      </c>
      <c r="H29" s="29">
        <v>45329</v>
      </c>
      <c r="I29" s="29">
        <v>825139</v>
      </c>
      <c r="J29" s="32">
        <v>0.06453</v>
      </c>
      <c r="K29" s="13"/>
      <c r="L29" s="13"/>
      <c r="M29" s="13"/>
    </row>
    <row r="30" spans="1:13" ht="15">
      <c r="A30" s="12"/>
      <c r="B30" s="12"/>
      <c r="C30" s="12"/>
      <c r="D30" s="12"/>
      <c r="E30" s="12"/>
      <c r="F30" s="12"/>
      <c r="G30" s="12"/>
      <c r="H30" s="12"/>
      <c r="I30" s="12"/>
      <c r="J30" s="21"/>
      <c r="K30" s="13"/>
      <c r="L30" s="13"/>
      <c r="M30" s="13"/>
    </row>
    <row r="31" spans="1:13" ht="15">
      <c r="A31" s="13" t="s">
        <v>3</v>
      </c>
      <c r="B31" s="13"/>
      <c r="C31" s="13"/>
      <c r="D31" s="13"/>
      <c r="E31" s="13"/>
      <c r="F31" s="13"/>
      <c r="G31" s="13"/>
      <c r="H31" s="13"/>
      <c r="I31" s="13"/>
      <c r="J31" s="22"/>
      <c r="K31" s="13"/>
      <c r="L31" s="13"/>
      <c r="M31" s="13"/>
    </row>
    <row r="32" spans="1:13" ht="15">
      <c r="A32" s="13"/>
      <c r="B32" s="13"/>
      <c r="C32" s="13"/>
      <c r="D32" s="13"/>
      <c r="E32" s="13"/>
      <c r="F32" s="13"/>
      <c r="G32" s="13"/>
      <c r="H32" s="13"/>
      <c r="I32" s="13"/>
      <c r="J32" s="22"/>
      <c r="K32" s="13"/>
      <c r="L32" s="13"/>
      <c r="M32" s="13"/>
    </row>
    <row r="33" spans="1:13" ht="30.75" customHeight="1">
      <c r="A33" s="57" t="s">
        <v>87</v>
      </c>
      <c r="B33" s="57"/>
      <c r="C33" s="57"/>
      <c r="D33" s="57"/>
      <c r="E33" s="57"/>
      <c r="F33" s="57"/>
      <c r="G33" s="57"/>
      <c r="H33" s="57"/>
      <c r="I33" s="57"/>
      <c r="J33" s="57"/>
      <c r="K33" s="13"/>
      <c r="L33" s="13"/>
      <c r="M33" s="13"/>
    </row>
    <row r="34" spans="1:13" ht="15">
      <c r="A34" s="13" t="s">
        <v>25</v>
      </c>
      <c r="B34" s="13"/>
      <c r="C34" s="13"/>
      <c r="D34" s="13"/>
      <c r="E34" s="13"/>
      <c r="F34" s="13"/>
      <c r="G34" s="13"/>
      <c r="H34" s="13"/>
      <c r="I34" s="13"/>
      <c r="J34" s="22"/>
      <c r="K34" s="13"/>
      <c r="L34" s="13"/>
      <c r="M34" s="13"/>
    </row>
    <row r="35" spans="1:13" ht="15">
      <c r="A35" s="13"/>
      <c r="B35" s="13"/>
      <c r="C35" s="13"/>
      <c r="D35" s="13"/>
      <c r="E35" s="13"/>
      <c r="F35" s="13"/>
      <c r="G35" s="13"/>
      <c r="H35" s="13"/>
      <c r="I35" s="13"/>
      <c r="J35" s="22"/>
      <c r="K35" s="13"/>
      <c r="L35" s="13"/>
      <c r="M35" s="13"/>
    </row>
    <row r="36" spans="1:13" ht="15">
      <c r="A36" s="13" t="s">
        <v>76</v>
      </c>
      <c r="B36" s="13"/>
      <c r="C36" s="13"/>
      <c r="D36" s="13"/>
      <c r="E36" s="13"/>
      <c r="F36" s="13"/>
      <c r="G36" s="13"/>
      <c r="H36" s="13"/>
      <c r="I36" s="13"/>
      <c r="J36" s="22"/>
      <c r="K36" s="13"/>
      <c r="L36" s="13"/>
      <c r="M36" s="13"/>
    </row>
  </sheetData>
  <sheetProtection/>
  <mergeCells count="1">
    <mergeCell ref="A33:J33"/>
  </mergeCells>
  <printOptions/>
  <pageMargins left="0.7" right="0.7" top="0.75" bottom="0.75" header="0.3" footer="0.3"/>
  <pageSetup fitToHeight="1" fitToWidth="1" horizontalDpi="600" verticalDpi="600" orientation="landscape" scale="70" r:id="rId1"/>
</worksheet>
</file>

<file path=xl/worksheets/sheet21.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J1" sqref="J1"/>
    </sheetView>
  </sheetViews>
  <sheetFormatPr defaultColWidth="13.77734375" defaultRowHeight="15"/>
  <cols>
    <col min="1" max="1" width="20.77734375" style="0" customWidth="1"/>
  </cols>
  <sheetData>
    <row r="1" spans="1:13" ht="20.25">
      <c r="A1" s="51" t="s">
        <v>20</v>
      </c>
      <c r="B1" s="45"/>
      <c r="C1" s="45"/>
      <c r="D1" s="45"/>
      <c r="E1" s="45"/>
      <c r="F1" s="45"/>
      <c r="G1" s="45"/>
      <c r="H1" s="45"/>
      <c r="I1" s="45"/>
      <c r="K1" s="45"/>
      <c r="L1" s="45"/>
      <c r="M1" s="45"/>
    </row>
    <row r="2" spans="1:13" ht="20.25">
      <c r="A2" s="52" t="s">
        <v>88</v>
      </c>
      <c r="B2" s="45"/>
      <c r="C2" s="45"/>
      <c r="D2" s="45"/>
      <c r="E2" s="45"/>
      <c r="F2" s="45"/>
      <c r="G2" s="45"/>
      <c r="H2" s="45"/>
      <c r="I2" s="45"/>
      <c r="J2" s="45"/>
      <c r="K2" s="45"/>
      <c r="L2" s="45"/>
      <c r="M2" s="45"/>
    </row>
    <row r="3" spans="1:13" ht="20.25">
      <c r="A3" s="51" t="s">
        <v>0</v>
      </c>
      <c r="B3" s="45"/>
      <c r="C3" s="45"/>
      <c r="D3" s="45"/>
      <c r="E3" s="45"/>
      <c r="F3" s="45"/>
      <c r="G3" s="45"/>
      <c r="H3" s="45"/>
      <c r="I3" s="45"/>
      <c r="J3" s="45"/>
      <c r="K3" s="45"/>
      <c r="L3" s="45"/>
      <c r="M3" s="45"/>
    </row>
    <row r="4" spans="1:13" ht="15">
      <c r="A4" s="45"/>
      <c r="B4" s="45"/>
      <c r="C4" s="45"/>
      <c r="D4" s="45"/>
      <c r="E4" s="45"/>
      <c r="F4" s="45"/>
      <c r="G4" s="45"/>
      <c r="H4" s="45"/>
      <c r="I4" s="45"/>
      <c r="J4" s="45"/>
      <c r="K4" s="45"/>
      <c r="L4" s="45"/>
      <c r="M4" s="45"/>
    </row>
    <row r="5" spans="1:13" ht="59.25">
      <c r="A5" s="26" t="s">
        <v>7</v>
      </c>
      <c r="B5" s="27" t="s">
        <v>2</v>
      </c>
      <c r="C5" s="28" t="s">
        <v>8</v>
      </c>
      <c r="D5" s="28" t="s">
        <v>9</v>
      </c>
      <c r="E5" s="28" t="s">
        <v>10</v>
      </c>
      <c r="F5" s="28" t="s">
        <v>11</v>
      </c>
      <c r="G5" s="28" t="s">
        <v>12</v>
      </c>
      <c r="H5" s="28" t="s">
        <v>13</v>
      </c>
      <c r="I5" s="28" t="s">
        <v>30</v>
      </c>
      <c r="J5" s="28" t="s">
        <v>84</v>
      </c>
      <c r="K5" s="45"/>
      <c r="L5" s="45"/>
      <c r="M5" s="45"/>
    </row>
    <row r="6" spans="1:13" ht="15">
      <c r="A6" s="45"/>
      <c r="B6" s="45"/>
      <c r="C6" s="45"/>
      <c r="D6" s="45"/>
      <c r="E6" s="45"/>
      <c r="F6" s="45"/>
      <c r="G6" s="45"/>
      <c r="H6" s="45"/>
      <c r="I6" s="45"/>
      <c r="J6" s="45"/>
      <c r="K6" s="45"/>
      <c r="L6" s="45"/>
      <c r="M6" s="45"/>
    </row>
    <row r="7" spans="1:13" ht="15">
      <c r="A7" s="13" t="s">
        <v>1</v>
      </c>
      <c r="B7" s="47">
        <f>SUM(B8:B29)</f>
        <v>5314889</v>
      </c>
      <c r="C7" s="16">
        <v>274712238</v>
      </c>
      <c r="D7" s="16">
        <v>55417444</v>
      </c>
      <c r="E7" s="16">
        <v>3720775</v>
      </c>
      <c r="F7" s="16">
        <v>215574345</v>
      </c>
      <c r="G7" s="16">
        <v>14545089</v>
      </c>
      <c r="H7" s="16">
        <v>515387</v>
      </c>
      <c r="I7" s="16">
        <v>14029702</v>
      </c>
      <c r="J7" s="32">
        <v>0.051070000000000004</v>
      </c>
      <c r="K7" s="45"/>
      <c r="L7" s="45"/>
      <c r="M7" s="45"/>
    </row>
    <row r="8" spans="1:13" ht="15">
      <c r="A8" s="13" t="s">
        <v>35</v>
      </c>
      <c r="B8" s="47">
        <v>106189</v>
      </c>
      <c r="C8" s="53">
        <v>403511</v>
      </c>
      <c r="D8" s="53">
        <v>295455</v>
      </c>
      <c r="E8" s="41">
        <v>0</v>
      </c>
      <c r="F8" s="53">
        <v>108056</v>
      </c>
      <c r="G8" s="53">
        <v>4865</v>
      </c>
      <c r="H8" s="53">
        <v>121</v>
      </c>
      <c r="I8" s="53">
        <v>4744</v>
      </c>
      <c r="J8" s="32">
        <v>0.01175</v>
      </c>
      <c r="K8" s="45"/>
      <c r="L8" s="45"/>
      <c r="M8" s="45"/>
    </row>
    <row r="9" spans="1:13" ht="15">
      <c r="A9" s="39" t="s">
        <v>37</v>
      </c>
      <c r="B9" s="47">
        <v>281788</v>
      </c>
      <c r="C9" s="53">
        <v>2243398</v>
      </c>
      <c r="D9" s="53">
        <v>1434724</v>
      </c>
      <c r="E9" s="53">
        <v>1311</v>
      </c>
      <c r="F9" s="53">
        <v>807364</v>
      </c>
      <c r="G9" s="53">
        <v>36621</v>
      </c>
      <c r="H9" s="53">
        <v>7680</v>
      </c>
      <c r="I9" s="53">
        <v>28941</v>
      </c>
      <c r="J9" s="32">
        <v>0.0129</v>
      </c>
      <c r="K9" s="45"/>
      <c r="L9" s="45"/>
      <c r="M9" s="45"/>
    </row>
    <row r="10" spans="1:13" ht="15">
      <c r="A10" s="40" t="s">
        <v>36</v>
      </c>
      <c r="B10" s="47">
        <v>445763</v>
      </c>
      <c r="C10" s="53">
        <v>5599860</v>
      </c>
      <c r="D10" s="53">
        <v>3187293</v>
      </c>
      <c r="E10" s="53">
        <v>44301</v>
      </c>
      <c r="F10" s="53">
        <v>2368288</v>
      </c>
      <c r="G10" s="53">
        <v>109269</v>
      </c>
      <c r="H10" s="53">
        <v>22573</v>
      </c>
      <c r="I10" s="53">
        <v>86697</v>
      </c>
      <c r="J10" s="32">
        <v>0.01548</v>
      </c>
      <c r="K10" s="45"/>
      <c r="L10" s="45"/>
      <c r="M10" s="45"/>
    </row>
    <row r="11" spans="1:13" ht="15">
      <c r="A11" s="40" t="s">
        <v>38</v>
      </c>
      <c r="B11" s="47">
        <v>544218</v>
      </c>
      <c r="C11" s="53">
        <v>9552424</v>
      </c>
      <c r="D11" s="53">
        <v>4337383</v>
      </c>
      <c r="E11" s="53">
        <v>225116</v>
      </c>
      <c r="F11" s="53">
        <v>4989948</v>
      </c>
      <c r="G11" s="53">
        <v>245017</v>
      </c>
      <c r="H11" s="53">
        <v>46265</v>
      </c>
      <c r="I11" s="53">
        <v>198752</v>
      </c>
      <c r="J11" s="32">
        <v>0.020800000000000003</v>
      </c>
      <c r="K11" s="45"/>
      <c r="L11" s="45"/>
      <c r="M11" s="45"/>
    </row>
    <row r="12" spans="1:13" ht="15">
      <c r="A12" s="40" t="s">
        <v>39</v>
      </c>
      <c r="B12" s="47">
        <v>555147</v>
      </c>
      <c r="C12" s="53">
        <v>12499743</v>
      </c>
      <c r="D12" s="53">
        <v>4706926</v>
      </c>
      <c r="E12" s="53">
        <v>356436</v>
      </c>
      <c r="F12" s="53">
        <v>7436403</v>
      </c>
      <c r="G12" s="53">
        <v>394116</v>
      </c>
      <c r="H12" s="53">
        <v>45998</v>
      </c>
      <c r="I12" s="53">
        <v>348118</v>
      </c>
      <c r="J12" s="32">
        <v>0.02784</v>
      </c>
      <c r="K12" s="45"/>
      <c r="L12" s="45"/>
      <c r="M12" s="45"/>
    </row>
    <row r="13" spans="1:13" ht="15">
      <c r="A13" s="40" t="s">
        <v>40</v>
      </c>
      <c r="B13" s="47">
        <v>492357</v>
      </c>
      <c r="C13" s="53">
        <v>13484962</v>
      </c>
      <c r="D13" s="53">
        <v>4353333</v>
      </c>
      <c r="E13" s="53">
        <v>350495</v>
      </c>
      <c r="F13" s="53">
        <v>8781157</v>
      </c>
      <c r="G13" s="53">
        <v>490778</v>
      </c>
      <c r="H13" s="53">
        <v>25691</v>
      </c>
      <c r="I13" s="53">
        <v>465087</v>
      </c>
      <c r="J13" s="32">
        <v>0.034480000000000004</v>
      </c>
      <c r="K13" s="45"/>
      <c r="L13" s="45"/>
      <c r="M13" s="45"/>
    </row>
    <row r="14" spans="1:13" ht="15">
      <c r="A14" s="40" t="s">
        <v>41</v>
      </c>
      <c r="B14" s="47">
        <v>414569</v>
      </c>
      <c r="C14" s="53">
        <v>13438811</v>
      </c>
      <c r="D14" s="53">
        <v>3813240</v>
      </c>
      <c r="E14" s="53">
        <v>299022</v>
      </c>
      <c r="F14" s="53">
        <v>9326570</v>
      </c>
      <c r="G14" s="53">
        <v>545306</v>
      </c>
      <c r="H14" s="53">
        <v>14629</v>
      </c>
      <c r="I14" s="53">
        <v>530677</v>
      </c>
      <c r="J14" s="32">
        <v>0.03948</v>
      </c>
      <c r="K14" s="45"/>
      <c r="L14" s="45"/>
      <c r="M14" s="45"/>
    </row>
    <row r="15" spans="1:13" ht="15">
      <c r="A15" s="40" t="s">
        <v>42</v>
      </c>
      <c r="B15" s="47">
        <v>349970</v>
      </c>
      <c r="C15" s="53">
        <v>13095436</v>
      </c>
      <c r="D15" s="53">
        <v>3421530</v>
      </c>
      <c r="E15" s="53">
        <v>274479</v>
      </c>
      <c r="F15" s="53">
        <v>9399450</v>
      </c>
      <c r="G15" s="53">
        <v>564237</v>
      </c>
      <c r="H15" s="53">
        <v>11391</v>
      </c>
      <c r="I15" s="53">
        <v>552846</v>
      </c>
      <c r="J15" s="32">
        <v>0.042210000000000004</v>
      </c>
      <c r="K15" s="45"/>
      <c r="L15" s="45"/>
      <c r="M15" s="45"/>
    </row>
    <row r="16" spans="1:13" ht="15">
      <c r="A16" s="40" t="s">
        <v>43</v>
      </c>
      <c r="B16" s="47">
        <v>296404</v>
      </c>
      <c r="C16" s="53">
        <v>12563432</v>
      </c>
      <c r="D16" s="53">
        <v>3046387</v>
      </c>
      <c r="E16" s="53">
        <v>247879</v>
      </c>
      <c r="F16" s="53">
        <v>9269189</v>
      </c>
      <c r="G16" s="53">
        <v>570602</v>
      </c>
      <c r="H16" s="53">
        <v>10057</v>
      </c>
      <c r="I16" s="53">
        <v>560544</v>
      </c>
      <c r="J16" s="32">
        <v>0.044610000000000004</v>
      </c>
      <c r="K16" s="45"/>
      <c r="L16" s="45"/>
      <c r="M16" s="45"/>
    </row>
    <row r="17" spans="1:13" ht="15">
      <c r="A17" s="40" t="s">
        <v>44</v>
      </c>
      <c r="B17" s="47">
        <v>255716</v>
      </c>
      <c r="C17" s="53">
        <v>12116279</v>
      </c>
      <c r="D17" s="53">
        <v>2783092</v>
      </c>
      <c r="E17" s="53">
        <v>234246</v>
      </c>
      <c r="F17" s="53">
        <v>9098962</v>
      </c>
      <c r="G17" s="53">
        <v>570277</v>
      </c>
      <c r="H17" s="53">
        <v>9965</v>
      </c>
      <c r="I17" s="53">
        <v>560313</v>
      </c>
      <c r="J17" s="32">
        <v>0.046239999999999996</v>
      </c>
      <c r="K17" s="45"/>
      <c r="L17" s="45"/>
      <c r="M17" s="45"/>
    </row>
    <row r="18" spans="1:13" ht="15">
      <c r="A18" s="40" t="s">
        <v>45</v>
      </c>
      <c r="B18" s="47">
        <v>224630</v>
      </c>
      <c r="C18" s="53">
        <v>11784429</v>
      </c>
      <c r="D18" s="53">
        <v>2553176</v>
      </c>
      <c r="E18" s="53">
        <v>215391</v>
      </c>
      <c r="F18" s="53">
        <v>9015883</v>
      </c>
      <c r="G18" s="53">
        <v>575901</v>
      </c>
      <c r="H18" s="53">
        <v>9810</v>
      </c>
      <c r="I18" s="53">
        <v>566090</v>
      </c>
      <c r="J18" s="32">
        <v>0.04803</v>
      </c>
      <c r="K18" s="45"/>
      <c r="L18" s="45"/>
      <c r="M18" s="45"/>
    </row>
    <row r="19" spans="1:13" ht="15">
      <c r="A19" s="40" t="s">
        <v>46</v>
      </c>
      <c r="B19" s="47">
        <v>192856</v>
      </c>
      <c r="C19" s="53">
        <v>11078093</v>
      </c>
      <c r="D19" s="53">
        <v>2288945</v>
      </c>
      <c r="E19" s="53">
        <v>196626</v>
      </c>
      <c r="F19" s="53">
        <v>8592537</v>
      </c>
      <c r="G19" s="53">
        <v>556412</v>
      </c>
      <c r="H19" s="53">
        <v>10051</v>
      </c>
      <c r="I19" s="53">
        <v>546361</v>
      </c>
      <c r="J19" s="32">
        <v>0.04931</v>
      </c>
      <c r="K19" s="45"/>
      <c r="L19" s="45"/>
      <c r="M19" s="45"/>
    </row>
    <row r="20" spans="1:13" ht="15">
      <c r="A20" s="40" t="s">
        <v>47</v>
      </c>
      <c r="B20" s="47">
        <v>162881</v>
      </c>
      <c r="C20" s="53">
        <v>10165748</v>
      </c>
      <c r="D20" s="53">
        <v>2009323</v>
      </c>
      <c r="E20" s="53">
        <v>164988</v>
      </c>
      <c r="F20" s="53">
        <v>7991452</v>
      </c>
      <c r="G20" s="53">
        <v>523826</v>
      </c>
      <c r="H20" s="53">
        <v>8532</v>
      </c>
      <c r="I20" s="53">
        <v>515294</v>
      </c>
      <c r="J20" s="32">
        <v>0.050679999999999996</v>
      </c>
      <c r="K20" s="45"/>
      <c r="L20" s="45"/>
      <c r="M20" s="45"/>
    </row>
    <row r="21" spans="1:13" ht="15">
      <c r="A21" s="40" t="s">
        <v>48</v>
      </c>
      <c r="B21" s="47">
        <v>250998</v>
      </c>
      <c r="C21" s="53">
        <v>17493600</v>
      </c>
      <c r="D21" s="53">
        <v>3235311</v>
      </c>
      <c r="E21" s="53">
        <v>276466</v>
      </c>
      <c r="F21" s="53">
        <v>13981853</v>
      </c>
      <c r="G21" s="53">
        <v>930802</v>
      </c>
      <c r="H21" s="53">
        <v>14280</v>
      </c>
      <c r="I21" s="53">
        <v>916523</v>
      </c>
      <c r="J21" s="32">
        <v>0.05239</v>
      </c>
      <c r="K21" s="45"/>
      <c r="L21" s="45"/>
      <c r="M21" s="45"/>
    </row>
    <row r="22" spans="1:13" ht="15">
      <c r="A22" s="40" t="s">
        <v>49</v>
      </c>
      <c r="B22" s="47">
        <v>348374</v>
      </c>
      <c r="C22" s="53">
        <v>29872917</v>
      </c>
      <c r="D22" s="53">
        <v>5128630</v>
      </c>
      <c r="E22" s="53">
        <v>406582</v>
      </c>
      <c r="F22" s="53">
        <v>24337749</v>
      </c>
      <c r="G22" s="53">
        <v>1660965</v>
      </c>
      <c r="H22" s="53">
        <v>31646</v>
      </c>
      <c r="I22" s="53">
        <v>1629319</v>
      </c>
      <c r="J22" s="32">
        <v>0.05454</v>
      </c>
      <c r="K22" s="45"/>
      <c r="L22" s="45"/>
      <c r="M22" s="45"/>
    </row>
    <row r="23" spans="1:13" ht="15">
      <c r="A23" s="40" t="s">
        <v>50</v>
      </c>
      <c r="B23" s="47">
        <v>217626</v>
      </c>
      <c r="C23" s="53">
        <v>25880220</v>
      </c>
      <c r="D23" s="53">
        <v>3895651</v>
      </c>
      <c r="E23" s="53">
        <v>240624</v>
      </c>
      <c r="F23" s="53">
        <v>21743964</v>
      </c>
      <c r="G23" s="53">
        <v>1577713</v>
      </c>
      <c r="H23" s="53">
        <v>36816</v>
      </c>
      <c r="I23" s="53">
        <v>1540897</v>
      </c>
      <c r="J23" s="32">
        <v>0.059530000000000007</v>
      </c>
      <c r="K23" s="45"/>
      <c r="L23" s="45"/>
      <c r="M23" s="45"/>
    </row>
    <row r="24" spans="1:13" ht="15">
      <c r="A24" s="40" t="s">
        <v>51</v>
      </c>
      <c r="B24" s="47">
        <v>66575</v>
      </c>
      <c r="C24" s="53">
        <v>11398071</v>
      </c>
      <c r="D24" s="53">
        <v>1414666</v>
      </c>
      <c r="E24" s="53">
        <v>71253</v>
      </c>
      <c r="F24" s="53">
        <v>9912156</v>
      </c>
      <c r="G24" s="53">
        <v>752671</v>
      </c>
      <c r="H24" s="53">
        <v>21613</v>
      </c>
      <c r="I24" s="53">
        <v>731058</v>
      </c>
      <c r="J24" s="32">
        <v>0.06413</v>
      </c>
      <c r="K24" s="45"/>
      <c r="L24" s="45"/>
      <c r="M24" s="45"/>
    </row>
    <row r="25" spans="1:13" ht="15">
      <c r="A25" s="40" t="s">
        <v>52</v>
      </c>
      <c r="B25" s="47">
        <v>81966</v>
      </c>
      <c r="C25" s="53">
        <v>24003871</v>
      </c>
      <c r="D25" s="53">
        <v>1937615</v>
      </c>
      <c r="E25" s="53">
        <v>87809</v>
      </c>
      <c r="F25" s="53">
        <v>21978450</v>
      </c>
      <c r="G25" s="53">
        <v>1668947</v>
      </c>
      <c r="H25" s="53">
        <v>54173</v>
      </c>
      <c r="I25" s="53">
        <v>1614774</v>
      </c>
      <c r="J25" s="32">
        <v>0.06727000000000001</v>
      </c>
      <c r="K25" s="45"/>
      <c r="L25" s="45"/>
      <c r="M25" s="45"/>
    </row>
    <row r="26" spans="1:13" ht="15">
      <c r="A26" s="40" t="s">
        <v>53</v>
      </c>
      <c r="B26" s="47">
        <v>17471</v>
      </c>
      <c r="C26" s="53">
        <v>11903840</v>
      </c>
      <c r="D26" s="53">
        <v>456994</v>
      </c>
      <c r="E26" s="53">
        <v>18250</v>
      </c>
      <c r="F26" s="53">
        <v>11428596</v>
      </c>
      <c r="G26" s="53">
        <v>867850</v>
      </c>
      <c r="H26" s="53">
        <v>38767</v>
      </c>
      <c r="I26" s="53">
        <v>829083</v>
      </c>
      <c r="J26" s="32">
        <v>0.06964000000000001</v>
      </c>
      <c r="K26" s="45"/>
      <c r="L26" s="45"/>
      <c r="M26" s="45"/>
    </row>
    <row r="27" spans="1:13" ht="15">
      <c r="A27" s="39" t="s">
        <v>54</v>
      </c>
      <c r="B27" s="47">
        <v>8516</v>
      </c>
      <c r="C27" s="53">
        <v>15442570</v>
      </c>
      <c r="D27" s="53">
        <v>515519</v>
      </c>
      <c r="E27" s="53">
        <v>8592</v>
      </c>
      <c r="F27" s="53">
        <v>14918460</v>
      </c>
      <c r="G27" s="53">
        <v>1132866</v>
      </c>
      <c r="H27" s="53">
        <v>55876</v>
      </c>
      <c r="I27" s="53">
        <v>1076991</v>
      </c>
      <c r="J27" s="32">
        <v>0.06974000000000001</v>
      </c>
      <c r="K27" s="45"/>
      <c r="L27" s="45"/>
      <c r="M27" s="45"/>
    </row>
    <row r="28" spans="1:13" ht="15">
      <c r="A28" s="40" t="s">
        <v>55</v>
      </c>
      <c r="B28" s="47">
        <v>569</v>
      </c>
      <c r="C28" s="53">
        <v>3863674</v>
      </c>
      <c r="D28" s="53">
        <v>148452</v>
      </c>
      <c r="E28" s="53">
        <v>639</v>
      </c>
      <c r="F28" s="53">
        <v>3714583</v>
      </c>
      <c r="G28" s="53">
        <v>282076</v>
      </c>
      <c r="H28" s="53">
        <v>16225</v>
      </c>
      <c r="I28" s="53">
        <v>265851</v>
      </c>
      <c r="J28" s="32">
        <v>0.0688</v>
      </c>
      <c r="K28" s="45"/>
      <c r="L28" s="45"/>
      <c r="M28" s="45"/>
    </row>
    <row r="29" spans="1:13" ht="15">
      <c r="A29" s="40" t="s">
        <v>56</v>
      </c>
      <c r="B29" s="47">
        <v>306</v>
      </c>
      <c r="C29" s="53">
        <v>6827347</v>
      </c>
      <c r="D29" s="53">
        <v>453799</v>
      </c>
      <c r="E29" s="53">
        <v>272</v>
      </c>
      <c r="F29" s="53">
        <v>6373275</v>
      </c>
      <c r="G29" s="53">
        <v>483970</v>
      </c>
      <c r="H29" s="53">
        <v>23227</v>
      </c>
      <c r="I29" s="53">
        <v>460744</v>
      </c>
      <c r="J29" s="32">
        <v>0.06748</v>
      </c>
      <c r="K29" s="45"/>
      <c r="L29" s="45"/>
      <c r="M29" s="45"/>
    </row>
    <row r="30" spans="1:13" ht="15">
      <c r="A30" s="46"/>
      <c r="B30" s="49"/>
      <c r="C30" s="49"/>
      <c r="D30" s="49"/>
      <c r="E30" s="49"/>
      <c r="F30" s="49"/>
      <c r="G30" s="49"/>
      <c r="H30" s="49"/>
      <c r="I30" s="49"/>
      <c r="J30" s="50"/>
      <c r="K30" s="45"/>
      <c r="L30" s="45"/>
      <c r="M30" s="45"/>
    </row>
    <row r="31" spans="1:13" ht="15">
      <c r="A31" s="45" t="s">
        <v>3</v>
      </c>
      <c r="B31" s="47"/>
      <c r="C31" s="47"/>
      <c r="D31" s="47"/>
      <c r="E31" s="47"/>
      <c r="F31" s="47"/>
      <c r="G31" s="47"/>
      <c r="H31" s="47"/>
      <c r="I31" s="47"/>
      <c r="J31" s="48"/>
      <c r="K31" s="45"/>
      <c r="L31" s="45"/>
      <c r="M31" s="45"/>
    </row>
    <row r="32" spans="1:13" ht="15">
      <c r="A32" s="45"/>
      <c r="B32" s="47"/>
      <c r="C32" s="47"/>
      <c r="D32" s="47"/>
      <c r="E32" s="47"/>
      <c r="F32" s="47"/>
      <c r="G32" s="47"/>
      <c r="H32" s="47"/>
      <c r="I32" s="47"/>
      <c r="J32" s="48"/>
      <c r="K32" s="45"/>
      <c r="L32" s="45"/>
      <c r="M32" s="45"/>
    </row>
    <row r="33" spans="1:13" ht="31.5" customHeight="1">
      <c r="A33" s="61" t="s">
        <v>89</v>
      </c>
      <c r="B33" s="61"/>
      <c r="C33" s="61"/>
      <c r="D33" s="61"/>
      <c r="E33" s="61"/>
      <c r="F33" s="61"/>
      <c r="G33" s="61"/>
      <c r="H33" s="61"/>
      <c r="I33" s="61"/>
      <c r="J33" s="61"/>
      <c r="K33" s="45"/>
      <c r="L33" s="45"/>
      <c r="M33" s="45"/>
    </row>
    <row r="34" spans="1:13" ht="15">
      <c r="A34" s="45" t="s">
        <v>25</v>
      </c>
      <c r="B34" s="47"/>
      <c r="C34" s="47"/>
      <c r="D34" s="47"/>
      <c r="E34" s="47"/>
      <c r="F34" s="47"/>
      <c r="G34" s="47"/>
      <c r="H34" s="47"/>
      <c r="I34" s="47"/>
      <c r="J34" s="48"/>
      <c r="K34" s="45"/>
      <c r="L34" s="45"/>
      <c r="M34" s="45"/>
    </row>
    <row r="35" spans="1:13" ht="15">
      <c r="A35" s="45"/>
      <c r="B35" s="47"/>
      <c r="C35" s="47"/>
      <c r="D35" s="47"/>
      <c r="E35" s="47"/>
      <c r="F35" s="47"/>
      <c r="G35" s="47"/>
      <c r="H35" s="47"/>
      <c r="I35" s="47"/>
      <c r="J35" s="48"/>
      <c r="K35" s="45"/>
      <c r="L35" s="45"/>
      <c r="M35" s="45"/>
    </row>
    <row r="36" spans="1:13" ht="15">
      <c r="A36" s="45" t="s">
        <v>76</v>
      </c>
      <c r="B36" s="47"/>
      <c r="C36" s="47"/>
      <c r="D36" s="47"/>
      <c r="E36" s="47"/>
      <c r="F36" s="47"/>
      <c r="G36" s="47"/>
      <c r="H36" s="47"/>
      <c r="I36" s="47"/>
      <c r="J36" s="48"/>
      <c r="K36" s="45"/>
      <c r="L36" s="45"/>
      <c r="M36" s="45"/>
    </row>
    <row r="37" spans="1:13" ht="15">
      <c r="A37" s="45"/>
      <c r="B37" s="47"/>
      <c r="C37" s="47"/>
      <c r="D37" s="47"/>
      <c r="E37" s="47"/>
      <c r="F37" s="47"/>
      <c r="G37" s="47"/>
      <c r="H37" s="47"/>
      <c r="I37" s="47"/>
      <c r="J37" s="48"/>
      <c r="K37" s="45"/>
      <c r="L37" s="45"/>
      <c r="M37" s="45"/>
    </row>
    <row r="38" spans="1:13" ht="15">
      <c r="A38" s="45"/>
      <c r="B38" s="47"/>
      <c r="C38" s="47"/>
      <c r="D38" s="47"/>
      <c r="E38" s="47"/>
      <c r="F38" s="47"/>
      <c r="G38" s="47"/>
      <c r="H38" s="47"/>
      <c r="I38" s="47"/>
      <c r="J38" s="48"/>
      <c r="K38" s="45"/>
      <c r="L38" s="45"/>
      <c r="M38" s="45"/>
    </row>
    <row r="39" spans="1:13" ht="15">
      <c r="A39" s="45"/>
      <c r="B39" s="45"/>
      <c r="C39" s="45"/>
      <c r="D39" s="45"/>
      <c r="E39" s="45"/>
      <c r="F39" s="45"/>
      <c r="G39" s="45"/>
      <c r="H39" s="45"/>
      <c r="I39" s="45"/>
      <c r="J39" s="48"/>
      <c r="K39" s="45"/>
      <c r="L39" s="45"/>
      <c r="M39" s="45"/>
    </row>
    <row r="40" spans="1:13" ht="15">
      <c r="A40" s="45"/>
      <c r="B40" s="45"/>
      <c r="C40" s="45"/>
      <c r="D40" s="45"/>
      <c r="E40" s="45"/>
      <c r="F40" s="45"/>
      <c r="G40" s="45"/>
      <c r="H40" s="45"/>
      <c r="I40" s="45"/>
      <c r="J40" s="48"/>
      <c r="K40" s="45"/>
      <c r="L40" s="45"/>
      <c r="M40" s="45"/>
    </row>
    <row r="41" spans="1:13" ht="15">
      <c r="A41" s="45"/>
      <c r="B41" s="45"/>
      <c r="C41" s="45"/>
      <c r="D41" s="45"/>
      <c r="E41" s="45"/>
      <c r="F41" s="45"/>
      <c r="G41" s="45"/>
      <c r="H41" s="45"/>
      <c r="I41" s="45"/>
      <c r="J41" s="45"/>
      <c r="K41" s="45"/>
      <c r="L41" s="45"/>
      <c r="M41" s="45"/>
    </row>
    <row r="42" spans="1:13" ht="15">
      <c r="A42" s="45"/>
      <c r="B42" s="45"/>
      <c r="C42" s="45"/>
      <c r="D42" s="45"/>
      <c r="E42" s="45"/>
      <c r="F42" s="45"/>
      <c r="G42" s="45"/>
      <c r="H42" s="45"/>
      <c r="I42" s="45"/>
      <c r="J42" s="45"/>
      <c r="K42" s="45"/>
      <c r="L42" s="45"/>
      <c r="M42" s="45"/>
    </row>
  </sheetData>
  <sheetProtection/>
  <mergeCells count="1">
    <mergeCell ref="A33:J33"/>
  </mergeCells>
  <printOptions/>
  <pageMargins left="0.7" right="0.7" top="0.75" bottom="0.75" header="0.3" footer="0.3"/>
  <pageSetup fitToHeight="1" fitToWidth="1" horizontalDpi="600" verticalDpi="600" orientation="landscape" scale="70" r:id="rId1"/>
</worksheet>
</file>

<file path=xl/worksheets/sheet22.xml><?xml version="1.0" encoding="utf-8"?>
<worksheet xmlns="http://schemas.openxmlformats.org/spreadsheetml/2006/main" xmlns:r="http://schemas.openxmlformats.org/officeDocument/2006/relationships">
  <sheetPr>
    <pageSetUpPr fitToPage="1"/>
  </sheetPr>
  <dimension ref="A1:M47"/>
  <sheetViews>
    <sheetView zoomScalePageLayoutView="0" workbookViewId="0" topLeftCell="A1">
      <selection activeCell="A1" sqref="A1"/>
    </sheetView>
  </sheetViews>
  <sheetFormatPr defaultColWidth="13.77734375" defaultRowHeight="15"/>
  <cols>
    <col min="1" max="1" width="20.77734375" style="0" customWidth="1"/>
  </cols>
  <sheetData>
    <row r="1" spans="1:13" ht="20.25">
      <c r="A1" s="51" t="s">
        <v>20</v>
      </c>
      <c r="B1" s="45"/>
      <c r="C1" s="45"/>
      <c r="D1" s="45"/>
      <c r="E1" s="45"/>
      <c r="F1" s="45"/>
      <c r="G1" s="45"/>
      <c r="H1" s="45"/>
      <c r="I1" s="45"/>
      <c r="J1" s="32"/>
      <c r="K1" s="45"/>
      <c r="L1" s="45"/>
      <c r="M1" s="45"/>
    </row>
    <row r="2" spans="1:13" ht="20.25">
      <c r="A2" s="52" t="s">
        <v>90</v>
      </c>
      <c r="B2" s="45"/>
      <c r="C2" s="45"/>
      <c r="D2" s="45"/>
      <c r="E2" s="45"/>
      <c r="F2" s="45"/>
      <c r="G2" s="45"/>
      <c r="H2" s="45"/>
      <c r="I2" s="45"/>
      <c r="J2" s="45"/>
      <c r="K2" s="45"/>
      <c r="L2" s="45"/>
      <c r="M2" s="45"/>
    </row>
    <row r="3" spans="1:13" ht="20.25">
      <c r="A3" s="51" t="s">
        <v>0</v>
      </c>
      <c r="B3" s="45"/>
      <c r="C3" s="45"/>
      <c r="D3" s="45"/>
      <c r="E3" s="45"/>
      <c r="F3" s="45"/>
      <c r="G3" s="45"/>
      <c r="H3" s="45"/>
      <c r="I3" s="45"/>
      <c r="J3" s="45"/>
      <c r="K3" s="45"/>
      <c r="L3" s="45"/>
      <c r="M3" s="45"/>
    </row>
    <row r="4" spans="1:13" ht="15">
      <c r="A4" s="45"/>
      <c r="B4" s="45"/>
      <c r="C4" s="45"/>
      <c r="D4" s="45"/>
      <c r="E4" s="45"/>
      <c r="F4" s="45"/>
      <c r="G4" s="45"/>
      <c r="H4" s="45"/>
      <c r="I4" s="45"/>
      <c r="J4" s="45"/>
      <c r="K4" s="45"/>
      <c r="L4" s="45"/>
      <c r="M4" s="45"/>
    </row>
    <row r="5" spans="1:13" ht="59.25">
      <c r="A5" s="26" t="s">
        <v>7</v>
      </c>
      <c r="B5" s="27" t="s">
        <v>2</v>
      </c>
      <c r="C5" s="28" t="s">
        <v>8</v>
      </c>
      <c r="D5" s="28" t="s">
        <v>9</v>
      </c>
      <c r="E5" s="28" t="s">
        <v>10</v>
      </c>
      <c r="F5" s="28" t="s">
        <v>11</v>
      </c>
      <c r="G5" s="28" t="s">
        <v>12</v>
      </c>
      <c r="H5" s="28" t="s">
        <v>13</v>
      </c>
      <c r="I5" s="28" t="s">
        <v>30</v>
      </c>
      <c r="J5" s="28" t="s">
        <v>84</v>
      </c>
      <c r="K5" s="45"/>
      <c r="L5" s="45"/>
      <c r="M5" s="45"/>
    </row>
    <row r="6" spans="1:13" ht="15">
      <c r="A6" s="45"/>
      <c r="B6" s="45"/>
      <c r="C6" s="45"/>
      <c r="D6" s="45"/>
      <c r="E6" s="45"/>
      <c r="F6" s="45"/>
      <c r="G6" s="45"/>
      <c r="H6" s="45"/>
      <c r="I6" s="45"/>
      <c r="J6" s="45"/>
      <c r="K6" s="45"/>
      <c r="L6" s="45"/>
      <c r="M6" s="45"/>
    </row>
    <row r="7" spans="1:13" ht="15">
      <c r="A7" s="13" t="s">
        <v>1</v>
      </c>
      <c r="B7" s="47">
        <v>5345624</v>
      </c>
      <c r="C7" s="41">
        <v>259698578</v>
      </c>
      <c r="D7" s="41">
        <v>51137361</v>
      </c>
      <c r="E7" s="41">
        <v>3828610</v>
      </c>
      <c r="F7" s="41">
        <v>204732607</v>
      </c>
      <c r="G7" s="41">
        <v>13838168</v>
      </c>
      <c r="H7" s="41">
        <v>459000</v>
      </c>
      <c r="I7" s="41">
        <v>13379169</v>
      </c>
      <c r="J7" s="32">
        <v>0.05151</v>
      </c>
      <c r="K7" s="45"/>
      <c r="L7" s="45"/>
      <c r="M7" s="45"/>
    </row>
    <row r="8" spans="1:13" ht="15">
      <c r="A8" s="13" t="s">
        <v>35</v>
      </c>
      <c r="B8" s="47">
        <v>99492</v>
      </c>
      <c r="C8" s="53">
        <v>387805</v>
      </c>
      <c r="D8" s="53">
        <v>278615</v>
      </c>
      <c r="E8" s="41">
        <v>0</v>
      </c>
      <c r="F8" s="53">
        <v>109191</v>
      </c>
      <c r="G8" s="53">
        <v>4321</v>
      </c>
      <c r="H8" s="53">
        <v>33</v>
      </c>
      <c r="I8" s="53">
        <v>4289</v>
      </c>
      <c r="J8" s="32">
        <v>0.01105</v>
      </c>
      <c r="K8" s="45"/>
      <c r="L8" s="45"/>
      <c r="M8" s="45"/>
    </row>
    <row r="9" spans="1:13" ht="15">
      <c r="A9" s="39" t="s">
        <v>37</v>
      </c>
      <c r="B9" s="47">
        <v>307044</v>
      </c>
      <c r="C9" s="53">
        <v>2465394</v>
      </c>
      <c r="D9" s="53">
        <v>1590289</v>
      </c>
      <c r="E9" s="53">
        <v>4936</v>
      </c>
      <c r="F9" s="53">
        <v>870168</v>
      </c>
      <c r="G9" s="53">
        <v>34781</v>
      </c>
      <c r="H9" s="53">
        <v>9263</v>
      </c>
      <c r="I9" s="53">
        <v>25517</v>
      </c>
      <c r="J9" s="32">
        <v>0.01035</v>
      </c>
      <c r="K9" s="45"/>
      <c r="L9" s="45"/>
      <c r="M9" s="45"/>
    </row>
    <row r="10" spans="1:13" ht="15">
      <c r="A10" s="40" t="s">
        <v>36</v>
      </c>
      <c r="B10" s="47">
        <v>505964</v>
      </c>
      <c r="C10" s="53">
        <v>6346132</v>
      </c>
      <c r="D10" s="53">
        <v>3360030</v>
      </c>
      <c r="E10" s="53">
        <v>95406</v>
      </c>
      <c r="F10" s="53">
        <v>2890697</v>
      </c>
      <c r="G10" s="53">
        <v>120543</v>
      </c>
      <c r="H10" s="53">
        <v>27086</v>
      </c>
      <c r="I10" s="53">
        <v>93458</v>
      </c>
      <c r="J10" s="32">
        <v>0.01472</v>
      </c>
      <c r="K10" s="45"/>
      <c r="L10" s="45"/>
      <c r="M10" s="45"/>
    </row>
    <row r="11" spans="1:13" ht="15">
      <c r="A11" s="40" t="s">
        <v>38</v>
      </c>
      <c r="B11" s="47">
        <v>571185</v>
      </c>
      <c r="C11" s="53">
        <v>10019657</v>
      </c>
      <c r="D11" s="53">
        <v>4134274</v>
      </c>
      <c r="E11" s="53">
        <v>297666</v>
      </c>
      <c r="F11" s="53">
        <v>5587718</v>
      </c>
      <c r="G11" s="53">
        <v>255693</v>
      </c>
      <c r="H11" s="53">
        <v>46702</v>
      </c>
      <c r="I11" s="53">
        <v>208991</v>
      </c>
      <c r="J11" s="32">
        <v>0.02085</v>
      </c>
      <c r="K11" s="45"/>
      <c r="L11" s="45"/>
      <c r="M11" s="45"/>
    </row>
    <row r="12" spans="1:13" ht="15">
      <c r="A12" s="40" t="s">
        <v>39</v>
      </c>
      <c r="B12" s="47">
        <v>564837</v>
      </c>
      <c r="C12" s="53">
        <v>12690493</v>
      </c>
      <c r="D12" s="53">
        <v>4313323</v>
      </c>
      <c r="E12" s="53">
        <v>408067</v>
      </c>
      <c r="F12" s="53">
        <v>7969103</v>
      </c>
      <c r="G12" s="53">
        <v>403316</v>
      </c>
      <c r="H12" s="53">
        <v>42554</v>
      </c>
      <c r="I12" s="53">
        <v>360763</v>
      </c>
      <c r="J12" s="32">
        <v>0.02842</v>
      </c>
      <c r="K12" s="45"/>
      <c r="L12" s="45"/>
      <c r="M12" s="45"/>
    </row>
    <row r="13" spans="1:13" ht="15">
      <c r="A13" s="40" t="s">
        <v>40</v>
      </c>
      <c r="B13" s="47">
        <v>492778</v>
      </c>
      <c r="C13" s="53">
        <v>13494347</v>
      </c>
      <c r="D13" s="53">
        <v>3886654</v>
      </c>
      <c r="E13" s="53">
        <v>341143</v>
      </c>
      <c r="F13" s="53">
        <v>9266550</v>
      </c>
      <c r="G13" s="53">
        <v>512712</v>
      </c>
      <c r="H13" s="53">
        <v>21283</v>
      </c>
      <c r="I13" s="53">
        <v>491429</v>
      </c>
      <c r="J13" s="32">
        <v>0.03641</v>
      </c>
      <c r="K13" s="45"/>
      <c r="L13" s="45"/>
      <c r="M13" s="45"/>
    </row>
    <row r="14" spans="1:13" ht="15">
      <c r="A14" s="40" t="s">
        <v>41</v>
      </c>
      <c r="B14" s="47">
        <v>412187</v>
      </c>
      <c r="C14" s="53">
        <v>13343326</v>
      </c>
      <c r="D14" s="53">
        <v>3469610</v>
      </c>
      <c r="E14" s="53">
        <v>304784</v>
      </c>
      <c r="F14" s="53">
        <v>9568932</v>
      </c>
      <c r="G14" s="53">
        <v>551090</v>
      </c>
      <c r="H14" s="53">
        <v>10284</v>
      </c>
      <c r="I14" s="53">
        <v>540806</v>
      </c>
      <c r="J14" s="32">
        <v>0.040530000000000004</v>
      </c>
      <c r="K14" s="45"/>
      <c r="L14" s="45"/>
      <c r="M14" s="45"/>
    </row>
    <row r="15" spans="1:13" ht="15">
      <c r="A15" s="40" t="s">
        <v>42</v>
      </c>
      <c r="B15" s="47">
        <v>348467</v>
      </c>
      <c r="C15" s="53">
        <v>13027225</v>
      </c>
      <c r="D15" s="53">
        <v>3132771</v>
      </c>
      <c r="E15" s="53">
        <v>267856</v>
      </c>
      <c r="F15" s="53">
        <v>9626599</v>
      </c>
      <c r="G15" s="53">
        <v>572532</v>
      </c>
      <c r="H15" s="53">
        <v>7029</v>
      </c>
      <c r="I15" s="53">
        <v>565503</v>
      </c>
      <c r="J15" s="32">
        <v>0.0434</v>
      </c>
      <c r="K15" s="45"/>
      <c r="L15" s="45"/>
      <c r="M15" s="45"/>
    </row>
    <row r="16" spans="1:13" ht="15">
      <c r="A16" s="40" t="s">
        <v>43</v>
      </c>
      <c r="B16" s="47">
        <v>294797</v>
      </c>
      <c r="C16" s="53">
        <v>12509417</v>
      </c>
      <c r="D16" s="53">
        <v>2773363</v>
      </c>
      <c r="E16" s="53">
        <v>235877</v>
      </c>
      <c r="F16" s="53">
        <v>9500177</v>
      </c>
      <c r="G16" s="53">
        <v>585714</v>
      </c>
      <c r="H16" s="53">
        <v>7439</v>
      </c>
      <c r="I16" s="53">
        <v>578275</v>
      </c>
      <c r="J16" s="32">
        <v>0.04622</v>
      </c>
      <c r="K16" s="45"/>
      <c r="L16" s="45"/>
      <c r="M16" s="45"/>
    </row>
    <row r="17" spans="1:13" ht="15">
      <c r="A17" s="40" t="s">
        <v>44</v>
      </c>
      <c r="B17" s="47">
        <v>255112</v>
      </c>
      <c r="C17" s="53">
        <v>12119104</v>
      </c>
      <c r="D17" s="53">
        <v>2555181</v>
      </c>
      <c r="E17" s="53">
        <v>245355</v>
      </c>
      <c r="F17" s="53">
        <v>9318568</v>
      </c>
      <c r="G17" s="53">
        <v>585178</v>
      </c>
      <c r="H17" s="53">
        <v>8368</v>
      </c>
      <c r="I17" s="53">
        <v>576810</v>
      </c>
      <c r="J17" s="32">
        <v>0.04759000000000001</v>
      </c>
      <c r="K17" s="45"/>
      <c r="L17" s="45"/>
      <c r="M17" s="45"/>
    </row>
    <row r="18" spans="1:13" ht="15">
      <c r="A18" s="40" t="s">
        <v>45</v>
      </c>
      <c r="B18" s="47">
        <v>222187</v>
      </c>
      <c r="C18" s="53">
        <v>11652910</v>
      </c>
      <c r="D18" s="53">
        <v>2357982</v>
      </c>
      <c r="E18" s="53">
        <v>215597</v>
      </c>
      <c r="F18" s="53">
        <v>9079331</v>
      </c>
      <c r="G18" s="53">
        <v>581167</v>
      </c>
      <c r="H18" s="53">
        <v>5920</v>
      </c>
      <c r="I18" s="53">
        <v>575246</v>
      </c>
      <c r="J18" s="32">
        <v>0.04936</v>
      </c>
      <c r="K18" s="45"/>
      <c r="L18" s="45"/>
      <c r="M18" s="45"/>
    </row>
    <row r="19" spans="1:13" ht="15">
      <c r="A19" s="40" t="s">
        <v>46</v>
      </c>
      <c r="B19" s="47">
        <v>189884</v>
      </c>
      <c r="C19" s="53">
        <v>10910032</v>
      </c>
      <c r="D19" s="53">
        <v>2123011</v>
      </c>
      <c r="E19" s="53">
        <v>209230</v>
      </c>
      <c r="F19" s="53">
        <v>8577792</v>
      </c>
      <c r="G19" s="53">
        <v>555620</v>
      </c>
      <c r="H19" s="53">
        <v>6103</v>
      </c>
      <c r="I19" s="53">
        <v>549517</v>
      </c>
      <c r="J19" s="32">
        <v>0.050359999999999995</v>
      </c>
      <c r="K19" s="45"/>
      <c r="L19" s="45"/>
      <c r="M19" s="45"/>
    </row>
    <row r="20" spans="1:13" ht="15">
      <c r="A20" s="40" t="s">
        <v>47</v>
      </c>
      <c r="B20" s="47">
        <v>158528</v>
      </c>
      <c r="C20" s="53">
        <v>9900840</v>
      </c>
      <c r="D20" s="53">
        <v>1833019</v>
      </c>
      <c r="E20" s="53">
        <v>173274</v>
      </c>
      <c r="F20" s="53">
        <v>7894548</v>
      </c>
      <c r="G20" s="53">
        <v>520914</v>
      </c>
      <c r="H20" s="53">
        <v>6917</v>
      </c>
      <c r="I20" s="53">
        <v>513997</v>
      </c>
      <c r="J20" s="32">
        <v>0.05191</v>
      </c>
      <c r="K20" s="45"/>
      <c r="L20" s="45"/>
      <c r="M20" s="45"/>
    </row>
    <row r="21" spans="1:13" ht="15">
      <c r="A21" s="40" t="s">
        <v>48</v>
      </c>
      <c r="B21" s="47">
        <v>243268</v>
      </c>
      <c r="C21" s="53">
        <v>16970277</v>
      </c>
      <c r="D21" s="53">
        <v>3033427</v>
      </c>
      <c r="E21" s="53">
        <v>275372</v>
      </c>
      <c r="F21" s="53">
        <v>13661477</v>
      </c>
      <c r="G21" s="53">
        <v>917731</v>
      </c>
      <c r="H21" s="53">
        <v>13383</v>
      </c>
      <c r="I21" s="53">
        <v>904348</v>
      </c>
      <c r="J21" s="32">
        <v>0.05329</v>
      </c>
      <c r="K21" s="45"/>
      <c r="L21" s="45"/>
      <c r="M21" s="45"/>
    </row>
    <row r="22" spans="1:13" ht="15">
      <c r="A22" s="40" t="s">
        <v>49</v>
      </c>
      <c r="B22" s="47">
        <v>328671</v>
      </c>
      <c r="C22" s="53">
        <v>28185493</v>
      </c>
      <c r="D22" s="53">
        <v>4643197</v>
      </c>
      <c r="E22" s="53">
        <v>375236</v>
      </c>
      <c r="F22" s="53">
        <v>23167060</v>
      </c>
      <c r="G22" s="53">
        <v>1605045</v>
      </c>
      <c r="H22" s="53">
        <v>28042</v>
      </c>
      <c r="I22" s="53">
        <v>1577003</v>
      </c>
      <c r="J22" s="32">
        <v>0.05595</v>
      </c>
      <c r="K22" s="45"/>
      <c r="L22" s="45"/>
      <c r="M22" s="45"/>
    </row>
    <row r="23" spans="1:13" ht="15">
      <c r="A23" s="40" t="s">
        <v>50</v>
      </c>
      <c r="B23" s="47">
        <v>196436</v>
      </c>
      <c r="C23" s="53">
        <v>23314987</v>
      </c>
      <c r="D23" s="53">
        <v>3420123</v>
      </c>
      <c r="E23" s="53">
        <v>213671</v>
      </c>
      <c r="F23" s="53">
        <v>19681193</v>
      </c>
      <c r="G23" s="53">
        <v>1467263</v>
      </c>
      <c r="H23" s="53">
        <v>36379</v>
      </c>
      <c r="I23" s="53">
        <v>1430884</v>
      </c>
      <c r="J23" s="32">
        <v>0.061369999999999994</v>
      </c>
      <c r="K23" s="45"/>
      <c r="L23" s="45"/>
      <c r="M23" s="45"/>
    </row>
    <row r="24" spans="1:13" ht="15">
      <c r="A24" s="40" t="s">
        <v>51</v>
      </c>
      <c r="B24" s="47">
        <v>59428</v>
      </c>
      <c r="C24" s="53">
        <v>10171823</v>
      </c>
      <c r="D24" s="53">
        <v>1294506</v>
      </c>
      <c r="E24" s="53">
        <v>63122</v>
      </c>
      <c r="F24" s="53">
        <v>8814195</v>
      </c>
      <c r="G24" s="53">
        <v>694088</v>
      </c>
      <c r="H24" s="53">
        <v>20731</v>
      </c>
      <c r="I24" s="53">
        <v>673357</v>
      </c>
      <c r="J24" s="32">
        <v>0.06619</v>
      </c>
      <c r="K24" s="45"/>
      <c r="L24" s="45"/>
      <c r="M24" s="45"/>
    </row>
    <row r="25" spans="1:13" ht="15">
      <c r="A25" s="40" t="s">
        <v>52</v>
      </c>
      <c r="B25" s="47">
        <v>72884</v>
      </c>
      <c r="C25" s="53">
        <v>21322688</v>
      </c>
      <c r="D25" s="53">
        <v>1698635</v>
      </c>
      <c r="E25" s="53">
        <v>78896</v>
      </c>
      <c r="F25" s="53">
        <v>19545158</v>
      </c>
      <c r="G25" s="53">
        <v>1539145</v>
      </c>
      <c r="H25" s="53">
        <v>49293</v>
      </c>
      <c r="I25" s="53">
        <v>1489851</v>
      </c>
      <c r="J25" s="32">
        <v>0.06987</v>
      </c>
      <c r="K25" s="45"/>
      <c r="L25" s="45"/>
      <c r="M25" s="45"/>
    </row>
    <row r="26" spans="1:13" ht="15">
      <c r="A26" s="40" t="s">
        <v>53</v>
      </c>
      <c r="B26" s="47">
        <v>14920</v>
      </c>
      <c r="C26" s="53">
        <v>10149747</v>
      </c>
      <c r="D26" s="53">
        <v>399470</v>
      </c>
      <c r="E26" s="53">
        <v>15161</v>
      </c>
      <c r="F26" s="53">
        <v>9735116</v>
      </c>
      <c r="G26" s="53">
        <v>766633</v>
      </c>
      <c r="H26" s="53">
        <v>27088</v>
      </c>
      <c r="I26" s="53">
        <v>739545</v>
      </c>
      <c r="J26" s="32">
        <v>0.07286</v>
      </c>
      <c r="K26" s="45"/>
      <c r="L26" s="45"/>
      <c r="M26" s="45"/>
    </row>
    <row r="27" spans="1:13" ht="15">
      <c r="A27" s="39" t="s">
        <v>54</v>
      </c>
      <c r="B27" s="47">
        <v>6860</v>
      </c>
      <c r="C27" s="53">
        <v>12410904</v>
      </c>
      <c r="D27" s="53">
        <v>445245</v>
      </c>
      <c r="E27" s="53">
        <v>7263</v>
      </c>
      <c r="F27" s="53">
        <v>11958397</v>
      </c>
      <c r="G27" s="53">
        <v>941720</v>
      </c>
      <c r="H27" s="53">
        <v>49477</v>
      </c>
      <c r="I27" s="53">
        <v>892243</v>
      </c>
      <c r="J27" s="32">
        <v>0.07189</v>
      </c>
      <c r="K27" s="45"/>
      <c r="L27" s="45"/>
      <c r="M27" s="45"/>
    </row>
    <row r="28" spans="1:13" ht="15">
      <c r="A28" s="40" t="s">
        <v>55</v>
      </c>
      <c r="B28" s="47">
        <v>443</v>
      </c>
      <c r="C28" s="53">
        <v>3071888</v>
      </c>
      <c r="D28" s="53">
        <v>138085</v>
      </c>
      <c r="E28" s="53">
        <v>477</v>
      </c>
      <c r="F28" s="53">
        <v>2933326</v>
      </c>
      <c r="G28" s="53">
        <v>230999</v>
      </c>
      <c r="H28" s="53">
        <v>15802</v>
      </c>
      <c r="I28" s="53">
        <v>215198</v>
      </c>
      <c r="J28" s="32">
        <v>0.07005</v>
      </c>
      <c r="K28" s="45"/>
      <c r="L28" s="45"/>
      <c r="M28" s="45"/>
    </row>
    <row r="29" spans="1:13" ht="15">
      <c r="A29" s="40" t="s">
        <v>56</v>
      </c>
      <c r="B29" s="47">
        <v>253</v>
      </c>
      <c r="C29" s="53">
        <v>5234087</v>
      </c>
      <c r="D29" s="53">
        <v>256550</v>
      </c>
      <c r="E29" s="53">
        <v>223</v>
      </c>
      <c r="F29" s="53">
        <v>4977314</v>
      </c>
      <c r="G29" s="53">
        <v>391963</v>
      </c>
      <c r="H29" s="53">
        <v>19823</v>
      </c>
      <c r="I29" s="53">
        <v>372140</v>
      </c>
      <c r="J29" s="32">
        <v>0.07109</v>
      </c>
      <c r="K29" s="45"/>
      <c r="L29" s="45"/>
      <c r="M29" s="45"/>
    </row>
    <row r="30" spans="1:13" ht="15">
      <c r="A30" s="46"/>
      <c r="B30" s="49"/>
      <c r="C30" s="49"/>
      <c r="D30" s="49"/>
      <c r="E30" s="49"/>
      <c r="F30" s="49"/>
      <c r="G30" s="49"/>
      <c r="H30" s="49"/>
      <c r="I30" s="49"/>
      <c r="J30" s="50"/>
      <c r="K30" s="45"/>
      <c r="L30" s="45"/>
      <c r="M30" s="45"/>
    </row>
    <row r="31" spans="1:13" ht="15">
      <c r="A31" s="45" t="s">
        <v>63</v>
      </c>
      <c r="B31" s="47"/>
      <c r="C31" s="47"/>
      <c r="D31" s="47"/>
      <c r="E31" s="47"/>
      <c r="F31" s="47"/>
      <c r="G31" s="47"/>
      <c r="H31" s="47"/>
      <c r="I31" s="47"/>
      <c r="J31" s="48"/>
      <c r="K31" s="45"/>
      <c r="L31" s="45"/>
      <c r="M31" s="45"/>
    </row>
    <row r="32" spans="1:13" ht="15">
      <c r="A32" s="45"/>
      <c r="B32" s="47"/>
      <c r="C32" s="47"/>
      <c r="D32" s="47"/>
      <c r="E32" s="47"/>
      <c r="F32" s="47"/>
      <c r="G32" s="47"/>
      <c r="H32" s="47"/>
      <c r="I32" s="47"/>
      <c r="J32" s="48"/>
      <c r="K32" s="45"/>
      <c r="L32" s="45"/>
      <c r="M32" s="45"/>
    </row>
    <row r="33" spans="1:13" ht="30.75" customHeight="1">
      <c r="A33" s="61" t="s">
        <v>89</v>
      </c>
      <c r="B33" s="61"/>
      <c r="C33" s="61"/>
      <c r="D33" s="61"/>
      <c r="E33" s="61"/>
      <c r="F33" s="61"/>
      <c r="G33" s="61"/>
      <c r="H33" s="61"/>
      <c r="I33" s="61"/>
      <c r="J33" s="61"/>
      <c r="K33" s="45"/>
      <c r="L33" s="45"/>
      <c r="M33" s="45"/>
    </row>
    <row r="34" spans="1:13" ht="15">
      <c r="A34" s="45" t="s">
        <v>25</v>
      </c>
      <c r="B34" s="47"/>
      <c r="C34" s="47"/>
      <c r="D34" s="47"/>
      <c r="E34" s="47"/>
      <c r="F34" s="47"/>
      <c r="G34" s="47"/>
      <c r="H34" s="47"/>
      <c r="I34" s="47"/>
      <c r="J34" s="48"/>
      <c r="K34" s="45"/>
      <c r="L34" s="45"/>
      <c r="M34" s="45"/>
    </row>
    <row r="35" spans="1:13" ht="15">
      <c r="A35" s="45"/>
      <c r="B35" s="47"/>
      <c r="C35" s="47"/>
      <c r="D35" s="47"/>
      <c r="E35" s="47"/>
      <c r="F35" s="47"/>
      <c r="G35" s="47"/>
      <c r="H35" s="47"/>
      <c r="I35" s="47"/>
      <c r="J35" s="48"/>
      <c r="K35" s="45"/>
      <c r="L35" s="45"/>
      <c r="M35" s="45"/>
    </row>
    <row r="36" spans="1:13" ht="15">
      <c r="A36" s="45" t="s">
        <v>76</v>
      </c>
      <c r="B36" s="47"/>
      <c r="C36" s="47"/>
      <c r="D36" s="47"/>
      <c r="E36" s="47"/>
      <c r="F36" s="47"/>
      <c r="G36" s="47"/>
      <c r="H36" s="47"/>
      <c r="I36" s="47"/>
      <c r="J36" s="48"/>
      <c r="K36" s="45"/>
      <c r="L36" s="45"/>
      <c r="M36" s="45"/>
    </row>
    <row r="37" spans="1:13" ht="15">
      <c r="A37" s="45"/>
      <c r="B37" s="47"/>
      <c r="C37" s="47"/>
      <c r="D37" s="47"/>
      <c r="E37" s="47"/>
      <c r="F37" s="47"/>
      <c r="G37" s="47"/>
      <c r="H37" s="47"/>
      <c r="I37" s="47"/>
      <c r="J37" s="48"/>
      <c r="K37" s="45"/>
      <c r="L37" s="45"/>
      <c r="M37" s="45"/>
    </row>
    <row r="38" spans="1:13" ht="15">
      <c r="A38" s="45"/>
      <c r="B38" s="47"/>
      <c r="C38" s="47"/>
      <c r="D38" s="47"/>
      <c r="E38" s="47"/>
      <c r="F38" s="47"/>
      <c r="G38" s="47"/>
      <c r="H38" s="47"/>
      <c r="I38" s="47"/>
      <c r="J38" s="48"/>
      <c r="K38" s="45"/>
      <c r="L38" s="45"/>
      <c r="M38" s="45"/>
    </row>
    <row r="39" spans="1:13" ht="15">
      <c r="A39" s="45"/>
      <c r="B39" s="45"/>
      <c r="C39" s="45"/>
      <c r="D39" s="45"/>
      <c r="E39" s="45"/>
      <c r="F39" s="45"/>
      <c r="G39" s="45"/>
      <c r="H39" s="45"/>
      <c r="I39" s="45"/>
      <c r="J39" s="48"/>
      <c r="K39" s="45"/>
      <c r="L39" s="45"/>
      <c r="M39" s="45"/>
    </row>
    <row r="40" spans="1:13" ht="15">
      <c r="A40" s="45"/>
      <c r="B40" s="45"/>
      <c r="C40" s="45"/>
      <c r="D40" s="45"/>
      <c r="E40" s="45"/>
      <c r="F40" s="45"/>
      <c r="G40" s="45"/>
      <c r="H40" s="45"/>
      <c r="I40" s="45"/>
      <c r="J40" s="48"/>
      <c r="K40" s="45"/>
      <c r="L40" s="45"/>
      <c r="M40" s="45"/>
    </row>
    <row r="41" spans="1:13" ht="15">
      <c r="A41" s="45"/>
      <c r="B41" s="45"/>
      <c r="C41" s="45"/>
      <c r="D41" s="45"/>
      <c r="E41" s="45"/>
      <c r="F41" s="45"/>
      <c r="G41" s="45"/>
      <c r="H41" s="45"/>
      <c r="I41" s="45"/>
      <c r="J41" s="45"/>
      <c r="K41" s="45"/>
      <c r="L41" s="45"/>
      <c r="M41" s="45"/>
    </row>
    <row r="42" spans="1:13" ht="15">
      <c r="A42" s="45"/>
      <c r="B42" s="45"/>
      <c r="C42" s="45"/>
      <c r="D42" s="45"/>
      <c r="E42" s="45"/>
      <c r="F42" s="45"/>
      <c r="G42" s="45"/>
      <c r="H42" s="45"/>
      <c r="I42" s="45"/>
      <c r="J42" s="45"/>
      <c r="K42" s="45"/>
      <c r="L42" s="45"/>
      <c r="M42" s="45"/>
    </row>
    <row r="43" spans="1:13" ht="15">
      <c r="A43" s="45"/>
      <c r="B43" s="45"/>
      <c r="C43" s="45"/>
      <c r="D43" s="45"/>
      <c r="E43" s="45"/>
      <c r="F43" s="45"/>
      <c r="G43" s="45"/>
      <c r="H43" s="45"/>
      <c r="I43" s="45"/>
      <c r="J43" s="45"/>
      <c r="K43" s="45"/>
      <c r="L43" s="45"/>
      <c r="M43" s="45"/>
    </row>
    <row r="44" spans="1:13" ht="15">
      <c r="A44" s="45"/>
      <c r="B44" s="45"/>
      <c r="C44" s="45"/>
      <c r="D44" s="45"/>
      <c r="E44" s="45"/>
      <c r="F44" s="45"/>
      <c r="G44" s="45"/>
      <c r="H44" s="45"/>
      <c r="I44" s="45"/>
      <c r="J44" s="45"/>
      <c r="K44" s="45"/>
      <c r="L44" s="45"/>
      <c r="M44" s="45"/>
    </row>
    <row r="45" spans="1:13" ht="15">
      <c r="A45" s="45"/>
      <c r="B45" s="45"/>
      <c r="C45" s="45"/>
      <c r="D45" s="45"/>
      <c r="E45" s="45"/>
      <c r="F45" s="45"/>
      <c r="G45" s="45"/>
      <c r="H45" s="45"/>
      <c r="I45" s="45"/>
      <c r="J45" s="45"/>
      <c r="K45" s="45"/>
      <c r="L45" s="45"/>
      <c r="M45" s="45"/>
    </row>
    <row r="46" spans="1:13" ht="15">
      <c r="A46" s="45"/>
      <c r="B46" s="45"/>
      <c r="C46" s="45"/>
      <c r="D46" s="45"/>
      <c r="E46" s="45"/>
      <c r="F46" s="45"/>
      <c r="G46" s="45"/>
      <c r="H46" s="45"/>
      <c r="I46" s="45"/>
      <c r="J46" s="45"/>
      <c r="K46" s="45"/>
      <c r="L46" s="45"/>
      <c r="M46" s="45"/>
    </row>
    <row r="47" spans="1:13" ht="15">
      <c r="A47" s="45"/>
      <c r="B47" s="45"/>
      <c r="C47" s="45"/>
      <c r="D47" s="45"/>
      <c r="E47" s="45"/>
      <c r="F47" s="45"/>
      <c r="G47" s="45"/>
      <c r="H47" s="45"/>
      <c r="I47" s="45"/>
      <c r="J47" s="45"/>
      <c r="K47" s="45"/>
      <c r="L47" s="45"/>
      <c r="M47" s="45"/>
    </row>
  </sheetData>
  <sheetProtection/>
  <mergeCells count="1">
    <mergeCell ref="A33:J33"/>
  </mergeCells>
  <printOptions/>
  <pageMargins left="0.7" right="0.7" top="0.75" bottom="0.75" header="0.3" footer="0.3"/>
  <pageSetup fitToHeight="1" fitToWidth="1"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4">
      <selection activeCell="A41" sqref="A41:H41"/>
    </sheetView>
  </sheetViews>
  <sheetFormatPr defaultColWidth="13.77734375" defaultRowHeight="15"/>
  <cols>
    <col min="1" max="1" width="20.77734375" style="0" customWidth="1"/>
  </cols>
  <sheetData>
    <row r="1" spans="1:8" ht="20.25">
      <c r="A1" s="11" t="s">
        <v>92</v>
      </c>
      <c r="B1" s="6"/>
      <c r="C1" s="6"/>
      <c r="D1" s="6"/>
      <c r="E1" s="6"/>
      <c r="F1" s="8"/>
      <c r="G1" s="6"/>
      <c r="H1" s="58"/>
    </row>
    <row r="2" spans="1:8" ht="20.25">
      <c r="A2" s="11" t="s">
        <v>103</v>
      </c>
      <c r="B2" s="6"/>
      <c r="C2" s="6"/>
      <c r="D2" s="6"/>
      <c r="E2" s="6"/>
      <c r="F2" s="6"/>
      <c r="G2" s="6"/>
      <c r="H2" s="59"/>
    </row>
    <row r="3" spans="1:8" ht="20.25">
      <c r="A3" s="11" t="s">
        <v>0</v>
      </c>
      <c r="B3" s="6"/>
      <c r="C3" s="6"/>
      <c r="D3" s="6"/>
      <c r="E3" s="6"/>
      <c r="F3" s="6"/>
      <c r="G3" s="6"/>
      <c r="H3" s="6"/>
    </row>
    <row r="4" spans="1:8" ht="15">
      <c r="A4" s="7"/>
      <c r="B4" s="7"/>
      <c r="C4" s="7"/>
      <c r="D4" s="7"/>
      <c r="E4" s="7"/>
      <c r="F4" s="7"/>
      <c r="G4" s="7"/>
      <c r="H4" s="7"/>
    </row>
    <row r="5" spans="1:8" ht="42.75">
      <c r="A5" s="26" t="s">
        <v>7</v>
      </c>
      <c r="B5" s="27" t="s">
        <v>2</v>
      </c>
      <c r="C5" s="28" t="s">
        <v>8</v>
      </c>
      <c r="D5" s="28" t="s">
        <v>9</v>
      </c>
      <c r="E5" s="28" t="s">
        <v>10</v>
      </c>
      <c r="F5" s="28" t="s">
        <v>11</v>
      </c>
      <c r="G5" s="28" t="s">
        <v>12</v>
      </c>
      <c r="H5" s="28" t="s">
        <v>13</v>
      </c>
    </row>
    <row r="6" spans="1:8" ht="15">
      <c r="A6" s="12"/>
      <c r="B6" s="12"/>
      <c r="C6" s="14"/>
      <c r="D6" s="14"/>
      <c r="E6" s="14"/>
      <c r="F6" s="14"/>
      <c r="G6" s="14"/>
      <c r="H6" s="14"/>
    </row>
    <row r="7" spans="1:8" ht="15">
      <c r="A7" s="13" t="s">
        <v>1</v>
      </c>
      <c r="B7" s="13">
        <f aca="true" t="shared" si="0" ref="B7:H7">SUM(B8:B34)</f>
        <v>10437368</v>
      </c>
      <c r="C7" s="37">
        <f t="shared" si="0"/>
        <v>807775173.6439999</v>
      </c>
      <c r="D7" s="37">
        <f t="shared" si="0"/>
        <v>84051287.10399999</v>
      </c>
      <c r="E7" s="37">
        <f t="shared" si="0"/>
        <v>62217715.320999995</v>
      </c>
      <c r="F7" s="37">
        <f t="shared" si="0"/>
        <v>972881545.096</v>
      </c>
      <c r="G7" s="37">
        <f t="shared" si="0"/>
        <v>70104305.853</v>
      </c>
      <c r="H7" s="37">
        <f t="shared" si="0"/>
        <v>4702703.74834</v>
      </c>
    </row>
    <row r="8" spans="1:8" ht="15">
      <c r="A8" s="13" t="s">
        <v>35</v>
      </c>
      <c r="B8" s="47">
        <v>1435291</v>
      </c>
      <c r="C8" s="29">
        <v>-13681702.706</v>
      </c>
      <c r="D8" s="29">
        <v>11533142.89</v>
      </c>
      <c r="E8" s="29">
        <v>1747209.94</v>
      </c>
      <c r="F8" s="29">
        <v>99905.602</v>
      </c>
      <c r="G8" s="29">
        <v>3999.631</v>
      </c>
      <c r="H8" s="29">
        <v>100577.607</v>
      </c>
    </row>
    <row r="9" spans="1:8" ht="15">
      <c r="A9" s="39" t="s">
        <v>37</v>
      </c>
      <c r="B9" s="47">
        <v>814084</v>
      </c>
      <c r="C9" s="29">
        <v>5968370.546</v>
      </c>
      <c r="D9" s="29">
        <v>6212649</v>
      </c>
      <c r="E9" s="29">
        <v>945711.5260000001</v>
      </c>
      <c r="F9" s="29">
        <v>878394.209</v>
      </c>
      <c r="G9" s="29">
        <v>35150.384</v>
      </c>
      <c r="H9" s="29">
        <v>163680.3577</v>
      </c>
    </row>
    <row r="10" spans="1:8" ht="15">
      <c r="A10" s="40" t="s">
        <v>36</v>
      </c>
      <c r="B10" s="47">
        <v>752476</v>
      </c>
      <c r="C10" s="29">
        <v>9106740.766</v>
      </c>
      <c r="D10" s="29">
        <v>6575935.100000001</v>
      </c>
      <c r="E10" s="29">
        <v>941991.225</v>
      </c>
      <c r="F10" s="29">
        <v>2410535.227</v>
      </c>
      <c r="G10" s="29">
        <v>96811.746</v>
      </c>
      <c r="H10" s="29">
        <v>331800.29964</v>
      </c>
    </row>
    <row r="11" spans="1:8" ht="15">
      <c r="A11" s="40" t="s">
        <v>38</v>
      </c>
      <c r="B11" s="47">
        <v>681760</v>
      </c>
      <c r="C11" s="29">
        <v>11555016.298</v>
      </c>
      <c r="D11" s="29">
        <v>6334029.100000001</v>
      </c>
      <c r="E11" s="29">
        <v>991763.74</v>
      </c>
      <c r="F11" s="29">
        <v>4489940.536</v>
      </c>
      <c r="G11" s="29">
        <v>183402.401</v>
      </c>
      <c r="H11" s="29">
        <v>376692.938</v>
      </c>
    </row>
    <row r="12" spans="1:8" ht="15">
      <c r="A12" s="40" t="s">
        <v>39</v>
      </c>
      <c r="B12" s="47">
        <v>599540</v>
      </c>
      <c r="C12" s="29">
        <v>13036919.374</v>
      </c>
      <c r="D12" s="29">
        <v>5609020.8</v>
      </c>
      <c r="E12" s="29">
        <v>991532.337</v>
      </c>
      <c r="F12" s="29">
        <v>6615919.372</v>
      </c>
      <c r="G12" s="29">
        <v>283940.691</v>
      </c>
      <c r="H12" s="29">
        <v>311594.947</v>
      </c>
    </row>
    <row r="13" spans="1:8" ht="15">
      <c r="A13" s="40" t="s">
        <v>40</v>
      </c>
      <c r="B13" s="47">
        <v>523793</v>
      </c>
      <c r="C13" s="29">
        <v>13772884.02</v>
      </c>
      <c r="D13" s="29">
        <v>4834261</v>
      </c>
      <c r="E13" s="29">
        <v>1047539.0310000001</v>
      </c>
      <c r="F13" s="29">
        <v>8260504.496</v>
      </c>
      <c r="G13" s="29">
        <v>373469.797</v>
      </c>
      <c r="H13" s="29">
        <v>228903.381</v>
      </c>
    </row>
    <row r="14" spans="1:8" ht="15">
      <c r="A14" s="40" t="s">
        <v>41</v>
      </c>
      <c r="B14" s="47">
        <v>469798</v>
      </c>
      <c r="C14" s="29">
        <v>14751242.005</v>
      </c>
      <c r="D14" s="29">
        <v>4255550.75</v>
      </c>
      <c r="E14" s="29">
        <v>1111812.227</v>
      </c>
      <c r="F14" s="29">
        <v>9651402.923</v>
      </c>
      <c r="G14" s="29">
        <v>456467.308</v>
      </c>
      <c r="H14" s="29">
        <v>163570.246</v>
      </c>
    </row>
    <row r="15" spans="1:8" ht="15">
      <c r="A15" s="40" t="s">
        <v>42</v>
      </c>
      <c r="B15" s="47">
        <v>426064</v>
      </c>
      <c r="C15" s="29">
        <v>15440701.894000001</v>
      </c>
      <c r="D15" s="29">
        <v>3768646.35</v>
      </c>
      <c r="E15" s="29">
        <v>1181942.8360000001</v>
      </c>
      <c r="F15" s="29">
        <v>10760987.902</v>
      </c>
      <c r="G15" s="29">
        <v>530004.809</v>
      </c>
      <c r="H15" s="29">
        <v>115189.316</v>
      </c>
    </row>
    <row r="16" spans="1:8" ht="15">
      <c r="A16" s="40" t="s">
        <v>43</v>
      </c>
      <c r="B16" s="47">
        <v>377439</v>
      </c>
      <c r="C16" s="29">
        <v>15475503.143000001</v>
      </c>
      <c r="D16" s="29">
        <v>3272349.2</v>
      </c>
      <c r="E16" s="29">
        <v>1217191.945</v>
      </c>
      <c r="F16" s="29">
        <v>11297926.696</v>
      </c>
      <c r="G16" s="29">
        <v>573896.81</v>
      </c>
      <c r="H16" s="29">
        <v>101104.807</v>
      </c>
    </row>
    <row r="17" spans="1:8" ht="15">
      <c r="A17" s="40" t="s">
        <v>44</v>
      </c>
      <c r="B17" s="47">
        <v>338076</v>
      </c>
      <c r="C17" s="29">
        <v>15471064.661</v>
      </c>
      <c r="D17" s="29">
        <v>2884041.5500000003</v>
      </c>
      <c r="E17" s="29">
        <v>1231236.708</v>
      </c>
      <c r="F17" s="29">
        <v>11716198.341</v>
      </c>
      <c r="G17" s="29">
        <v>611710.755</v>
      </c>
      <c r="H17" s="29">
        <v>83399.759</v>
      </c>
    </row>
    <row r="18" spans="1:8" ht="15">
      <c r="A18" s="40" t="s">
        <v>45</v>
      </c>
      <c r="B18" s="47">
        <v>309094</v>
      </c>
      <c r="C18" s="29">
        <v>15620519.81</v>
      </c>
      <c r="D18" s="29">
        <v>2593808.8000000003</v>
      </c>
      <c r="E18" s="29">
        <v>1284848.745</v>
      </c>
      <c r="F18" s="29">
        <v>12129499.104</v>
      </c>
      <c r="G18" s="29">
        <v>646671.558</v>
      </c>
      <c r="H18" s="29">
        <v>74097.194</v>
      </c>
    </row>
    <row r="19" spans="1:8" ht="15">
      <c r="A19" s="40" t="s">
        <v>46</v>
      </c>
      <c r="B19" s="47">
        <v>277589</v>
      </c>
      <c r="C19" s="29">
        <v>15316174.531</v>
      </c>
      <c r="D19" s="29">
        <v>2306995.5500000003</v>
      </c>
      <c r="E19" s="29">
        <v>1290449.124</v>
      </c>
      <c r="F19" s="29">
        <v>12154794.311</v>
      </c>
      <c r="G19" s="29">
        <v>658104.305</v>
      </c>
      <c r="H19" s="29">
        <v>68278.723</v>
      </c>
    </row>
    <row r="20" spans="1:8" ht="15">
      <c r="A20" s="40" t="s">
        <v>47</v>
      </c>
      <c r="B20" s="47">
        <v>245044</v>
      </c>
      <c r="C20" s="29">
        <v>14666353.707</v>
      </c>
      <c r="D20" s="29">
        <v>2027887.9000000001</v>
      </c>
      <c r="E20" s="29">
        <v>1264243.652</v>
      </c>
      <c r="F20" s="29">
        <v>11815361.788</v>
      </c>
      <c r="G20" s="29">
        <v>647695.245</v>
      </c>
      <c r="H20" s="29">
        <v>59626.626000000004</v>
      </c>
    </row>
    <row r="21" spans="1:8" ht="15">
      <c r="A21" s="40" t="s">
        <v>99</v>
      </c>
      <c r="B21" s="47">
        <v>220080</v>
      </c>
      <c r="C21" s="29">
        <v>14186997.901</v>
      </c>
      <c r="D21" s="29">
        <v>1800141.25</v>
      </c>
      <c r="E21" s="29">
        <v>1263772.064</v>
      </c>
      <c r="F21" s="29">
        <v>11596997.713</v>
      </c>
      <c r="G21" s="29">
        <v>643172.827</v>
      </c>
      <c r="H21" s="29">
        <v>55917.226</v>
      </c>
    </row>
    <row r="22" spans="1:8" ht="15">
      <c r="A22" s="40" t="s">
        <v>100</v>
      </c>
      <c r="B22" s="47">
        <v>201321</v>
      </c>
      <c r="C22" s="29">
        <v>13915777.105</v>
      </c>
      <c r="D22" s="29">
        <v>1641056.55</v>
      </c>
      <c r="E22" s="29">
        <v>1255565.808</v>
      </c>
      <c r="F22" s="29">
        <v>11504570.092</v>
      </c>
      <c r="G22" s="29">
        <v>644029.4130000001</v>
      </c>
      <c r="H22" s="29">
        <v>53843.128000000004</v>
      </c>
    </row>
    <row r="23" spans="1:8" ht="15">
      <c r="A23" s="40" t="s">
        <v>49</v>
      </c>
      <c r="B23" s="47">
        <v>183774</v>
      </c>
      <c r="C23" s="29">
        <v>13554070.143000001</v>
      </c>
      <c r="D23" s="29">
        <v>1480454.2</v>
      </c>
      <c r="E23" s="29">
        <v>1260529.579</v>
      </c>
      <c r="F23" s="29">
        <v>11306558.265</v>
      </c>
      <c r="G23" s="29">
        <v>638186.155</v>
      </c>
      <c r="H23" s="29">
        <v>50449.336</v>
      </c>
    </row>
    <row r="24" spans="1:8" ht="15">
      <c r="A24" s="40" t="s">
        <v>50</v>
      </c>
      <c r="B24" s="47">
        <v>596759</v>
      </c>
      <c r="C24" s="29">
        <v>50551794.160000004</v>
      </c>
      <c r="D24" s="29">
        <v>4686889.743</v>
      </c>
      <c r="E24" s="29">
        <v>4950292.366</v>
      </c>
      <c r="F24" s="29">
        <v>43037604.561000004</v>
      </c>
      <c r="G24" s="29">
        <v>2468915.258</v>
      </c>
      <c r="H24" s="29">
        <v>180344.784</v>
      </c>
    </row>
    <row r="25" spans="1:8" ht="15">
      <c r="A25" s="40" t="s">
        <v>51</v>
      </c>
      <c r="B25" s="47">
        <v>847304</v>
      </c>
      <c r="C25" s="29">
        <v>95662637.373</v>
      </c>
      <c r="D25" s="29">
        <v>5878113.5</v>
      </c>
      <c r="E25" s="29">
        <v>10189427.881000001</v>
      </c>
      <c r="F25" s="29">
        <v>85411023.665</v>
      </c>
      <c r="G25" s="29">
        <v>5216874.119</v>
      </c>
      <c r="H25" s="29">
        <v>307914.62</v>
      </c>
    </row>
    <row r="26" spans="1:8" ht="15">
      <c r="A26" s="40" t="s">
        <v>95</v>
      </c>
      <c r="B26" s="47">
        <v>394529</v>
      </c>
      <c r="C26" s="29">
        <v>60697897.857</v>
      </c>
      <c r="D26" s="29">
        <v>2067399.8</v>
      </c>
      <c r="E26" s="29">
        <v>6997168.859</v>
      </c>
      <c r="F26" s="29">
        <v>57723391.349</v>
      </c>
      <c r="G26" s="29">
        <v>3765077.6890000002</v>
      </c>
      <c r="H26" s="29">
        <v>169513.18600000002</v>
      </c>
    </row>
    <row r="27" spans="1:8" ht="15">
      <c r="A27" s="40" t="s">
        <v>96</v>
      </c>
      <c r="B27" s="47">
        <v>202848</v>
      </c>
      <c r="C27" s="29">
        <v>38889162.978</v>
      </c>
      <c r="D27" s="29">
        <v>1014923.6</v>
      </c>
      <c r="E27" s="29">
        <v>3915564.822</v>
      </c>
      <c r="F27" s="29">
        <v>39318237.061000004</v>
      </c>
      <c r="G27" s="29">
        <v>2614819.545</v>
      </c>
      <c r="H27" s="29">
        <v>114785.901</v>
      </c>
    </row>
    <row r="28" spans="1:8" ht="15">
      <c r="A28" s="40" t="s">
        <v>97</v>
      </c>
      <c r="B28" s="47">
        <v>115324</v>
      </c>
      <c r="C28" s="29">
        <v>26191968.363</v>
      </c>
      <c r="D28" s="29">
        <v>632852.15</v>
      </c>
      <c r="E28" s="29">
        <v>2116110.752</v>
      </c>
      <c r="F28" s="29">
        <v>28003575.652</v>
      </c>
      <c r="G28" s="29">
        <v>1871928.874</v>
      </c>
      <c r="H28" s="29">
        <v>82466.735</v>
      </c>
    </row>
    <row r="29" spans="1:8" ht="15">
      <c r="A29" s="40" t="s">
        <v>53</v>
      </c>
      <c r="B29" s="47">
        <v>196032</v>
      </c>
      <c r="C29" s="29">
        <v>58934857.14</v>
      </c>
      <c r="D29" s="29">
        <v>939476.65</v>
      </c>
      <c r="E29" s="29">
        <v>4563806.758</v>
      </c>
      <c r="F29" s="29">
        <v>66859209.811000004</v>
      </c>
      <c r="G29" s="29">
        <v>4543187.184</v>
      </c>
      <c r="H29" s="29">
        <v>181499.006</v>
      </c>
    </row>
    <row r="30" spans="1:8" ht="15">
      <c r="A30" s="39" t="s">
        <v>93</v>
      </c>
      <c r="B30" s="47">
        <v>126125</v>
      </c>
      <c r="C30" s="29">
        <v>61770900.575</v>
      </c>
      <c r="D30" s="29">
        <v>728970.2710000001</v>
      </c>
      <c r="E30" s="29">
        <v>2795472.214</v>
      </c>
      <c r="F30" s="29">
        <v>79852805.65100001</v>
      </c>
      <c r="G30" s="29">
        <v>5469858.608</v>
      </c>
      <c r="H30" s="29">
        <v>240016.309</v>
      </c>
    </row>
    <row r="31" spans="1:8" ht="15">
      <c r="A31" s="39" t="s">
        <v>98</v>
      </c>
      <c r="B31" s="47">
        <v>55489</v>
      </c>
      <c r="C31" s="29">
        <v>48085267.35</v>
      </c>
      <c r="D31" s="29">
        <v>617688.8</v>
      </c>
      <c r="E31" s="29">
        <v>740217.589</v>
      </c>
      <c r="F31" s="29">
        <v>71008491.676</v>
      </c>
      <c r="G31" s="29">
        <v>5053094.604</v>
      </c>
      <c r="H31" s="29">
        <v>225863.579</v>
      </c>
    </row>
    <row r="32" spans="1:8" ht="15">
      <c r="A32" s="39" t="s">
        <v>94</v>
      </c>
      <c r="B32" s="47">
        <v>30959</v>
      </c>
      <c r="C32" s="29">
        <v>52688204.984</v>
      </c>
      <c r="D32" s="29">
        <v>258548.80000000002</v>
      </c>
      <c r="E32" s="29">
        <v>1306986.406</v>
      </c>
      <c r="F32" s="29">
        <v>86031855.641</v>
      </c>
      <c r="G32" s="29">
        <v>7470811.964000001</v>
      </c>
      <c r="H32" s="29">
        <v>282941.251</v>
      </c>
    </row>
    <row r="33" spans="1:8" ht="15">
      <c r="A33" s="40" t="s">
        <v>55</v>
      </c>
      <c r="B33" s="47">
        <v>9311</v>
      </c>
      <c r="C33" s="29">
        <v>30800033.967</v>
      </c>
      <c r="D33" s="29">
        <v>56555.75</v>
      </c>
      <c r="E33" s="29">
        <v>1133267.415</v>
      </c>
      <c r="F33" s="29">
        <v>57309154.438</v>
      </c>
      <c r="G33" s="29">
        <v>5054667.358</v>
      </c>
      <c r="H33" s="29">
        <v>160077.782</v>
      </c>
    </row>
    <row r="34" spans="1:8" ht="15">
      <c r="A34" s="40" t="s">
        <v>56</v>
      </c>
      <c r="B34" s="47">
        <v>7465</v>
      </c>
      <c r="C34" s="29">
        <v>95345815.699</v>
      </c>
      <c r="D34" s="29">
        <v>39898.05</v>
      </c>
      <c r="E34" s="29">
        <v>4482059.772</v>
      </c>
      <c r="F34" s="29">
        <v>221636699.014</v>
      </c>
      <c r="G34" s="29">
        <v>19548356.815</v>
      </c>
      <c r="H34" s="29">
        <v>418554.704</v>
      </c>
    </row>
    <row r="35" spans="1:8" ht="15">
      <c r="A35" s="12"/>
      <c r="B35" s="55"/>
      <c r="C35" s="55"/>
      <c r="D35" s="55"/>
      <c r="E35" s="55"/>
      <c r="F35" s="55"/>
      <c r="G35" s="55"/>
      <c r="H35" s="55"/>
    </row>
    <row r="36" spans="1:8" ht="15">
      <c r="A36" s="13" t="s">
        <v>3</v>
      </c>
      <c r="B36" s="13"/>
      <c r="C36" s="13"/>
      <c r="D36" s="13"/>
      <c r="E36" s="13"/>
      <c r="F36" s="13"/>
      <c r="G36" s="13"/>
      <c r="H36" s="13"/>
    </row>
    <row r="37" spans="1:8" ht="15">
      <c r="A37" s="13"/>
      <c r="B37" s="13"/>
      <c r="C37" s="13"/>
      <c r="D37" s="13"/>
      <c r="E37" s="13"/>
      <c r="F37" s="13"/>
      <c r="G37" s="13"/>
      <c r="H37" s="13"/>
    </row>
    <row r="38" spans="1:8" ht="134.25" customHeight="1">
      <c r="A38" s="56" t="s">
        <v>16</v>
      </c>
      <c r="B38" s="56"/>
      <c r="C38" s="56"/>
      <c r="D38" s="56"/>
      <c r="E38" s="56"/>
      <c r="F38" s="56"/>
      <c r="G38" s="56"/>
      <c r="H38" s="56"/>
    </row>
    <row r="39" spans="1:8" ht="15">
      <c r="A39" s="13" t="s">
        <v>4</v>
      </c>
      <c r="B39" s="13"/>
      <c r="C39" s="13"/>
      <c r="D39" s="13"/>
      <c r="E39" s="13"/>
      <c r="F39" s="13"/>
      <c r="G39" s="13"/>
      <c r="H39" s="13"/>
    </row>
    <row r="40" spans="1:8" ht="15">
      <c r="A40" s="13"/>
      <c r="B40" s="13"/>
      <c r="C40" s="13"/>
      <c r="D40" s="13"/>
      <c r="E40" s="13"/>
      <c r="F40" s="13"/>
      <c r="G40" s="13"/>
      <c r="H40" s="13"/>
    </row>
    <row r="41" spans="1:8" ht="30.75" customHeight="1">
      <c r="A41" s="62" t="s">
        <v>101</v>
      </c>
      <c r="B41" s="62"/>
      <c r="C41" s="62"/>
      <c r="D41" s="62"/>
      <c r="E41" s="62"/>
      <c r="F41" s="62"/>
      <c r="G41" s="62"/>
      <c r="H41" s="62"/>
    </row>
  </sheetData>
  <sheetProtection/>
  <mergeCells count="3">
    <mergeCell ref="A38:H38"/>
    <mergeCell ref="A41:H41"/>
    <mergeCell ref="H1:H2"/>
  </mergeCells>
  <hyperlinks>
    <hyperlink ref="A41:H41" r:id="rId1" display="SOURCE:  New York State Department of Taxation and Finance; https://www.tax.ny.gov/research/stats/statistics/pit-filers-summary-datasets-through-tax-year-2016.htm (last viewed August 5, 2020)."/>
  </hyperlinks>
  <printOptions/>
  <pageMargins left="0.7" right="0.7" top="0.75" bottom="0.75" header="0.3" footer="0.3"/>
  <pageSetup fitToHeight="2" fitToWidth="1" horizontalDpi="1200" verticalDpi="1200" orientation="landscape" scale="71" r:id="rId2"/>
</worksheet>
</file>

<file path=xl/worksheets/sheet4.xml><?xml version="1.0" encoding="utf-8"?>
<worksheet xmlns="http://schemas.openxmlformats.org/spreadsheetml/2006/main" xmlns:r="http://schemas.openxmlformats.org/officeDocument/2006/relationships">
  <sheetPr>
    <pageSetUpPr fitToPage="1"/>
  </sheetPr>
  <dimension ref="A1:U48"/>
  <sheetViews>
    <sheetView showOutlineSymbols="0" zoomScalePageLayoutView="0" workbookViewId="0" topLeftCell="A1">
      <selection activeCell="A1" sqref="A1"/>
    </sheetView>
  </sheetViews>
  <sheetFormatPr defaultColWidth="10.77734375" defaultRowHeight="15"/>
  <cols>
    <col min="1" max="1" width="20.77734375" style="1" customWidth="1"/>
    <col min="2" max="10" width="13.77734375" style="1" customWidth="1"/>
    <col min="11" max="11" width="3.77734375" style="1" customWidth="1"/>
    <col min="12" max="16384" width="10.77734375" style="1" customWidth="1"/>
  </cols>
  <sheetData>
    <row r="1" spans="1:15" ht="20.25">
      <c r="A1" s="11" t="s">
        <v>6</v>
      </c>
      <c r="B1" s="6"/>
      <c r="C1" s="6"/>
      <c r="D1" s="6"/>
      <c r="E1" s="6"/>
      <c r="F1" s="8"/>
      <c r="G1" s="6"/>
      <c r="H1" s="6"/>
      <c r="I1" s="6"/>
      <c r="J1" s="6"/>
      <c r="K1" s="6"/>
      <c r="L1" s="7"/>
      <c r="M1" s="7"/>
      <c r="N1" s="7"/>
      <c r="O1" s="3"/>
    </row>
    <row r="2" spans="1:15" ht="20.25">
      <c r="A2" s="11" t="s">
        <v>5</v>
      </c>
      <c r="B2" s="6"/>
      <c r="C2" s="6"/>
      <c r="D2" s="6"/>
      <c r="E2" s="6"/>
      <c r="F2" s="6"/>
      <c r="G2" s="6"/>
      <c r="H2" s="6"/>
      <c r="I2" s="6"/>
      <c r="J2" s="6"/>
      <c r="K2" s="6"/>
      <c r="L2" s="7"/>
      <c r="M2" s="7"/>
      <c r="N2" s="7"/>
      <c r="O2" s="3"/>
    </row>
    <row r="3" spans="1:15" ht="20.25">
      <c r="A3" s="11" t="s">
        <v>0</v>
      </c>
      <c r="B3" s="6"/>
      <c r="C3" s="6"/>
      <c r="D3" s="6"/>
      <c r="E3" s="6"/>
      <c r="F3" s="6"/>
      <c r="G3" s="6"/>
      <c r="H3" s="6"/>
      <c r="I3" s="6"/>
      <c r="J3" s="6"/>
      <c r="K3" s="6"/>
      <c r="L3" s="7"/>
      <c r="M3" s="7"/>
      <c r="N3" s="7"/>
      <c r="O3" s="3"/>
    </row>
    <row r="4" spans="1:15" ht="12.75">
      <c r="A4" s="7"/>
      <c r="B4" s="7"/>
      <c r="C4" s="7"/>
      <c r="D4" s="7"/>
      <c r="E4" s="7"/>
      <c r="F4" s="7"/>
      <c r="G4" s="7"/>
      <c r="H4" s="7"/>
      <c r="I4" s="7"/>
      <c r="J4" s="7"/>
      <c r="K4" s="7"/>
      <c r="L4" s="7"/>
      <c r="M4" s="7"/>
      <c r="N4" s="7"/>
      <c r="O4" s="3"/>
    </row>
    <row r="5" spans="1:15" ht="57">
      <c r="A5" s="26" t="s">
        <v>7</v>
      </c>
      <c r="B5" s="27" t="s">
        <v>2</v>
      </c>
      <c r="C5" s="28" t="s">
        <v>8</v>
      </c>
      <c r="D5" s="28" t="s">
        <v>9</v>
      </c>
      <c r="E5" s="28" t="s">
        <v>10</v>
      </c>
      <c r="F5" s="28" t="s">
        <v>11</v>
      </c>
      <c r="G5" s="28" t="s">
        <v>12</v>
      </c>
      <c r="H5" s="28" t="s">
        <v>13</v>
      </c>
      <c r="I5" s="28" t="s">
        <v>14</v>
      </c>
      <c r="J5" s="28" t="s">
        <v>15</v>
      </c>
      <c r="K5" s="13"/>
      <c r="L5" s="25"/>
      <c r="M5" s="7"/>
      <c r="N5" s="7"/>
      <c r="O5" s="3"/>
    </row>
    <row r="6" spans="1:15" ht="14.25">
      <c r="A6" s="12"/>
      <c r="B6" s="12"/>
      <c r="C6" s="14"/>
      <c r="D6" s="14"/>
      <c r="E6" s="14"/>
      <c r="F6" s="14"/>
      <c r="G6" s="14"/>
      <c r="H6" s="14"/>
      <c r="I6" s="14"/>
      <c r="J6" s="15"/>
      <c r="K6" s="13"/>
      <c r="L6" s="7"/>
      <c r="M6" s="7"/>
      <c r="N6" s="7"/>
      <c r="O6" s="3"/>
    </row>
    <row r="7" spans="1:21" ht="14.25">
      <c r="A7" s="13" t="s">
        <v>1</v>
      </c>
      <c r="B7" s="13">
        <f>SUM(B8:B29)</f>
        <v>6063517</v>
      </c>
      <c r="C7" s="37">
        <f>SUM(C8:C29)</f>
        <v>654198658</v>
      </c>
      <c r="D7" s="37">
        <f>SUM(D8:D29)</f>
        <v>86028574</v>
      </c>
      <c r="E7" s="37">
        <f>SUM(E8:E29)</f>
        <v>3126422</v>
      </c>
      <c r="F7" s="16">
        <v>566046908</v>
      </c>
      <c r="G7" s="37">
        <f>SUM(G8:G29)</f>
        <v>38681610</v>
      </c>
      <c r="H7" s="17">
        <v>2273649</v>
      </c>
      <c r="I7" s="37">
        <f>SUM(I8:I29)</f>
        <v>36408787</v>
      </c>
      <c r="J7" s="32">
        <v>0.055650000000000005</v>
      </c>
      <c r="K7" s="13"/>
      <c r="L7" s="7"/>
      <c r="M7" s="7"/>
      <c r="N7" s="9"/>
      <c r="O7" s="4"/>
      <c r="P7" s="5"/>
      <c r="Q7" s="5"/>
      <c r="R7" s="5"/>
      <c r="S7" s="5"/>
      <c r="T7" s="5"/>
      <c r="U7" s="2"/>
    </row>
    <row r="8" spans="1:21" ht="14.25">
      <c r="A8" s="13" t="s">
        <v>35</v>
      </c>
      <c r="B8" s="19">
        <v>91744</v>
      </c>
      <c r="C8" s="30">
        <v>364811</v>
      </c>
      <c r="D8" s="30">
        <v>282530</v>
      </c>
      <c r="E8" s="30">
        <v>221</v>
      </c>
      <c r="F8" s="30">
        <v>85307</v>
      </c>
      <c r="G8" s="30">
        <v>3413</v>
      </c>
      <c r="H8" s="30">
        <v>28</v>
      </c>
      <c r="I8" s="30">
        <v>3394</v>
      </c>
      <c r="J8" s="32">
        <v>0.009300000000000001</v>
      </c>
      <c r="K8" s="13"/>
      <c r="L8" s="10"/>
      <c r="M8" s="7"/>
      <c r="N8" s="9"/>
      <c r="O8" s="4"/>
      <c r="P8" s="5"/>
      <c r="Q8" s="5"/>
      <c r="R8" s="5"/>
      <c r="S8" s="5"/>
      <c r="T8" s="5"/>
      <c r="U8" s="2"/>
    </row>
    <row r="9" spans="1:21" ht="14.25">
      <c r="A9" s="39" t="s">
        <v>37</v>
      </c>
      <c r="B9" s="19">
        <v>182412</v>
      </c>
      <c r="C9" s="30">
        <v>1424056</v>
      </c>
      <c r="D9" s="30">
        <v>798864</v>
      </c>
      <c r="E9" s="30">
        <v>556</v>
      </c>
      <c r="F9" s="30">
        <v>624635</v>
      </c>
      <c r="G9" s="30">
        <v>24987</v>
      </c>
      <c r="H9" s="30">
        <v>1867</v>
      </c>
      <c r="I9" s="30">
        <v>23120</v>
      </c>
      <c r="J9" s="32">
        <v>0.01624</v>
      </c>
      <c r="K9" s="13"/>
      <c r="L9" s="9"/>
      <c r="M9" s="7"/>
      <c r="N9" s="7"/>
      <c r="O9" s="3"/>
      <c r="U9" s="2"/>
    </row>
    <row r="10" spans="1:21" ht="14.25">
      <c r="A10" s="40" t="s">
        <v>36</v>
      </c>
      <c r="B10" s="19">
        <v>343979</v>
      </c>
      <c r="C10" s="30">
        <v>4286580</v>
      </c>
      <c r="D10" s="30">
        <v>2476807</v>
      </c>
      <c r="E10" s="30">
        <v>7329</v>
      </c>
      <c r="F10" s="30">
        <v>1802445</v>
      </c>
      <c r="G10" s="30">
        <v>72377</v>
      </c>
      <c r="H10" s="30">
        <v>16061</v>
      </c>
      <c r="I10" s="30">
        <v>56323</v>
      </c>
      <c r="J10" s="32">
        <v>0.01314</v>
      </c>
      <c r="K10" s="13"/>
      <c r="L10" s="7"/>
      <c r="M10" s="7"/>
      <c r="N10" s="7"/>
      <c r="O10" s="3"/>
      <c r="U10" s="2"/>
    </row>
    <row r="11" spans="1:21" ht="14.25">
      <c r="A11" s="40" t="s">
        <v>38</v>
      </c>
      <c r="B11" s="19">
        <v>362978</v>
      </c>
      <c r="C11" s="30">
        <v>6357171</v>
      </c>
      <c r="D11" s="30">
        <v>3109118</v>
      </c>
      <c r="E11" s="30">
        <v>22807</v>
      </c>
      <c r="F11" s="30">
        <v>3225245</v>
      </c>
      <c r="G11" s="30">
        <v>132263</v>
      </c>
      <c r="H11" s="30">
        <v>21673</v>
      </c>
      <c r="I11" s="30">
        <v>110607</v>
      </c>
      <c r="J11" s="32">
        <v>0.0174</v>
      </c>
      <c r="K11" s="13"/>
      <c r="L11" s="7"/>
      <c r="M11" s="7"/>
      <c r="N11" s="7"/>
      <c r="O11" s="3"/>
      <c r="U11" s="2"/>
    </row>
    <row r="12" spans="1:21" ht="14.25">
      <c r="A12" s="40" t="s">
        <v>39</v>
      </c>
      <c r="B12" s="19">
        <v>348556</v>
      </c>
      <c r="C12" s="30">
        <v>7821154</v>
      </c>
      <c r="D12" s="30">
        <v>3271339</v>
      </c>
      <c r="E12" s="30">
        <v>32991</v>
      </c>
      <c r="F12" s="30">
        <v>4516824</v>
      </c>
      <c r="G12" s="30">
        <v>197958</v>
      </c>
      <c r="H12" s="30">
        <v>22519</v>
      </c>
      <c r="I12" s="30">
        <v>175441</v>
      </c>
      <c r="J12" s="32">
        <v>0.02243</v>
      </c>
      <c r="K12" s="13"/>
      <c r="L12" s="7"/>
      <c r="M12" s="7"/>
      <c r="N12" s="7"/>
      <c r="O12" s="3"/>
      <c r="U12" s="2"/>
    </row>
    <row r="13" spans="1:21" ht="14.25">
      <c r="A13" s="40" t="s">
        <v>40</v>
      </c>
      <c r="B13" s="19">
        <v>333174</v>
      </c>
      <c r="C13" s="30">
        <v>9160383</v>
      </c>
      <c r="D13" s="30">
        <v>3301843</v>
      </c>
      <c r="E13" s="30">
        <v>54614</v>
      </c>
      <c r="F13" s="30">
        <v>5803926</v>
      </c>
      <c r="G13" s="30">
        <v>269264</v>
      </c>
      <c r="H13" s="30">
        <v>23992</v>
      </c>
      <c r="I13" s="30">
        <v>245294</v>
      </c>
      <c r="J13" s="32">
        <v>0.026779999999999998</v>
      </c>
      <c r="K13" s="13"/>
      <c r="L13" s="7"/>
      <c r="M13" s="7"/>
      <c r="N13" s="7"/>
      <c r="O13" s="3"/>
      <c r="U13" s="2"/>
    </row>
    <row r="14" spans="1:21" ht="14.25">
      <c r="A14" s="40" t="s">
        <v>41</v>
      </c>
      <c r="B14" s="19">
        <v>340881</v>
      </c>
      <c r="C14" s="30">
        <v>11085712</v>
      </c>
      <c r="D14" s="30">
        <v>3618234</v>
      </c>
      <c r="E14" s="30">
        <v>95297</v>
      </c>
      <c r="F14" s="30">
        <v>7372182</v>
      </c>
      <c r="G14" s="30">
        <v>354264</v>
      </c>
      <c r="H14" s="30">
        <v>34942</v>
      </c>
      <c r="I14" s="30">
        <v>319322</v>
      </c>
      <c r="J14" s="32">
        <v>0.0288</v>
      </c>
      <c r="K14" s="13"/>
      <c r="L14" s="7"/>
      <c r="M14" s="7"/>
      <c r="N14" s="7"/>
      <c r="U14" s="2"/>
    </row>
    <row r="15" spans="1:21" ht="14.25">
      <c r="A15" s="40" t="s">
        <v>42</v>
      </c>
      <c r="B15" s="19">
        <v>337147</v>
      </c>
      <c r="C15" s="30">
        <v>12651779</v>
      </c>
      <c r="D15" s="30">
        <v>3769513</v>
      </c>
      <c r="E15" s="30">
        <v>128511</v>
      </c>
      <c r="F15" s="30">
        <v>8753755</v>
      </c>
      <c r="G15" s="30">
        <v>435471</v>
      </c>
      <c r="H15" s="30">
        <v>43013</v>
      </c>
      <c r="I15" s="30">
        <v>392458</v>
      </c>
      <c r="J15" s="32">
        <v>0.03102</v>
      </c>
      <c r="K15" s="13"/>
      <c r="L15" s="7"/>
      <c r="M15" s="7"/>
      <c r="N15" s="7"/>
      <c r="O15" s="3"/>
      <c r="U15" s="2"/>
    </row>
    <row r="16" spans="1:21" ht="14.25">
      <c r="A16" s="40" t="s">
        <v>43</v>
      </c>
      <c r="B16" s="19">
        <v>315880</v>
      </c>
      <c r="C16" s="30">
        <v>13394438</v>
      </c>
      <c r="D16" s="30">
        <v>3656894</v>
      </c>
      <c r="E16" s="30">
        <v>143332</v>
      </c>
      <c r="F16" s="30">
        <v>9594212</v>
      </c>
      <c r="G16" s="30">
        <v>488308</v>
      </c>
      <c r="H16" s="30">
        <v>45236</v>
      </c>
      <c r="I16" s="30">
        <v>443072</v>
      </c>
      <c r="J16" s="32">
        <v>0.03308</v>
      </c>
      <c r="K16" s="13"/>
      <c r="L16" s="7"/>
      <c r="M16" s="7"/>
      <c r="N16" s="7"/>
      <c r="O16" s="3"/>
      <c r="U16" s="2"/>
    </row>
    <row r="17" spans="1:21" ht="14.25">
      <c r="A17" s="40" t="s">
        <v>44</v>
      </c>
      <c r="B17" s="19">
        <v>291203</v>
      </c>
      <c r="C17" s="30">
        <v>13810816</v>
      </c>
      <c r="D17" s="30">
        <v>3479166</v>
      </c>
      <c r="E17" s="30">
        <v>146616</v>
      </c>
      <c r="F17" s="30">
        <v>10185034</v>
      </c>
      <c r="G17" s="30">
        <v>531360</v>
      </c>
      <c r="H17" s="30">
        <v>45586</v>
      </c>
      <c r="I17" s="30">
        <v>485774</v>
      </c>
      <c r="J17" s="32">
        <v>0.03517</v>
      </c>
      <c r="K17" s="13"/>
      <c r="L17" s="7"/>
      <c r="M17" s="7"/>
      <c r="N17" s="7"/>
      <c r="O17" s="3"/>
      <c r="U17" s="2"/>
    </row>
    <row r="18" spans="1:21" ht="14.25">
      <c r="A18" s="40" t="s">
        <v>45</v>
      </c>
      <c r="B18" s="19">
        <v>267612</v>
      </c>
      <c r="C18" s="30">
        <v>14037487</v>
      </c>
      <c r="D18" s="30">
        <v>3354463</v>
      </c>
      <c r="E18" s="30">
        <v>156222</v>
      </c>
      <c r="F18" s="30">
        <v>10526802</v>
      </c>
      <c r="G18" s="30">
        <v>559103</v>
      </c>
      <c r="H18" s="30">
        <v>44781</v>
      </c>
      <c r="I18" s="30">
        <v>514323</v>
      </c>
      <c r="J18" s="32">
        <v>0.03664</v>
      </c>
      <c r="K18" s="13"/>
      <c r="L18" s="7"/>
      <c r="M18" s="7"/>
      <c r="N18" s="7"/>
      <c r="O18" s="3"/>
      <c r="U18" s="2"/>
    </row>
    <row r="19" spans="1:21" ht="14.25">
      <c r="A19" s="40" t="s">
        <v>46</v>
      </c>
      <c r="B19" s="19">
        <v>237165</v>
      </c>
      <c r="C19" s="30">
        <v>13610439</v>
      </c>
      <c r="D19" s="30">
        <v>3062799</v>
      </c>
      <c r="E19" s="30">
        <v>137308</v>
      </c>
      <c r="F19" s="30">
        <v>10410332</v>
      </c>
      <c r="G19" s="30">
        <v>561676</v>
      </c>
      <c r="H19" s="30">
        <v>40772</v>
      </c>
      <c r="I19" s="30">
        <v>520904</v>
      </c>
      <c r="J19" s="32">
        <v>0.03827</v>
      </c>
      <c r="K19" s="13"/>
      <c r="L19" s="7"/>
      <c r="M19" s="7"/>
      <c r="N19" s="7"/>
      <c r="O19" s="3"/>
      <c r="U19" s="2"/>
    </row>
    <row r="20" spans="1:21" ht="14.25">
      <c r="A20" s="40" t="s">
        <v>47</v>
      </c>
      <c r="B20" s="19">
        <v>209182</v>
      </c>
      <c r="C20" s="30">
        <v>13059344</v>
      </c>
      <c r="D20" s="30">
        <v>3827292</v>
      </c>
      <c r="E20" s="30">
        <v>133375</v>
      </c>
      <c r="F20" s="30">
        <v>10098676</v>
      </c>
      <c r="G20" s="30">
        <v>551834</v>
      </c>
      <c r="H20" s="30">
        <v>37462</v>
      </c>
      <c r="I20" s="30">
        <v>514371</v>
      </c>
      <c r="J20" s="32">
        <v>0.03939</v>
      </c>
      <c r="K20" s="13"/>
      <c r="L20" s="7"/>
      <c r="M20" s="7"/>
      <c r="N20" s="7"/>
      <c r="U20" s="2"/>
    </row>
    <row r="21" spans="1:21" ht="14.25">
      <c r="A21" s="40" t="s">
        <v>48</v>
      </c>
      <c r="B21" s="19">
        <v>357440</v>
      </c>
      <c r="C21" s="30">
        <v>24982545</v>
      </c>
      <c r="D21" s="30">
        <v>5080357</v>
      </c>
      <c r="E21" s="30">
        <v>233435</v>
      </c>
      <c r="F21" s="30">
        <v>19668753</v>
      </c>
      <c r="G21" s="30">
        <v>1093063</v>
      </c>
      <c r="H21" s="30">
        <v>67716</v>
      </c>
      <c r="I21" s="30">
        <v>1025416</v>
      </c>
      <c r="J21" s="32">
        <v>0.04105</v>
      </c>
      <c r="K21" s="13"/>
      <c r="L21" s="7"/>
      <c r="M21" s="7"/>
      <c r="N21" s="7"/>
      <c r="O21" s="3"/>
      <c r="U21" s="2"/>
    </row>
    <row r="22" spans="1:21" ht="14.25">
      <c r="A22" s="40" t="s">
        <v>49</v>
      </c>
      <c r="B22" s="19">
        <v>657525</v>
      </c>
      <c r="C22" s="30">
        <v>56885593</v>
      </c>
      <c r="D22" s="30">
        <v>10297417</v>
      </c>
      <c r="E22" s="30">
        <v>480498</v>
      </c>
      <c r="F22" s="30">
        <v>46107678</v>
      </c>
      <c r="G22" s="30">
        <v>2635841</v>
      </c>
      <c r="H22" s="30">
        <v>147996</v>
      </c>
      <c r="I22" s="30">
        <v>2487847</v>
      </c>
      <c r="J22" s="32">
        <v>0.043730000000000005</v>
      </c>
      <c r="K22" s="13"/>
      <c r="L22" s="7"/>
      <c r="M22" s="7"/>
      <c r="N22" s="7"/>
      <c r="O22" s="3"/>
      <c r="U22" s="2"/>
    </row>
    <row r="23" spans="1:21" ht="14.25">
      <c r="A23" s="40" t="s">
        <v>50</v>
      </c>
      <c r="B23" s="19">
        <v>672884</v>
      </c>
      <c r="C23" s="30">
        <v>81519539</v>
      </c>
      <c r="D23" s="30">
        <v>12773524</v>
      </c>
      <c r="E23" s="30">
        <v>612943</v>
      </c>
      <c r="F23" s="30">
        <v>68133072</v>
      </c>
      <c r="G23" s="30">
        <v>4166373</v>
      </c>
      <c r="H23" s="30">
        <v>196287</v>
      </c>
      <c r="I23" s="30">
        <v>3970086</v>
      </c>
      <c r="J23" s="32">
        <v>0.0487</v>
      </c>
      <c r="K23" s="13"/>
      <c r="L23" s="7"/>
      <c r="M23" s="7"/>
      <c r="N23" s="7"/>
      <c r="O23" s="3"/>
      <c r="U23" s="2"/>
    </row>
    <row r="24" spans="1:21" ht="14.25">
      <c r="A24" s="40" t="s">
        <v>51</v>
      </c>
      <c r="B24" s="19">
        <v>282818</v>
      </c>
      <c r="C24" s="30">
        <v>48680649</v>
      </c>
      <c r="D24" s="30">
        <v>6612677</v>
      </c>
      <c r="E24" s="30">
        <v>289272</v>
      </c>
      <c r="F24" s="30">
        <v>41778701</v>
      </c>
      <c r="G24" s="30">
        <v>2727531</v>
      </c>
      <c r="H24" s="30">
        <v>106568</v>
      </c>
      <c r="I24" s="30">
        <v>2620964</v>
      </c>
      <c r="J24" s="32">
        <v>0.053840000000000006</v>
      </c>
      <c r="K24" s="13"/>
      <c r="L24" s="7"/>
      <c r="M24" s="7"/>
      <c r="N24" s="7"/>
      <c r="O24" s="3"/>
      <c r="U24" s="2"/>
    </row>
    <row r="25" spans="1:21" ht="14.25">
      <c r="A25" s="40" t="s">
        <v>52</v>
      </c>
      <c r="B25" s="19">
        <v>319696</v>
      </c>
      <c r="C25" s="30">
        <v>92887484</v>
      </c>
      <c r="D25" s="30">
        <v>8233481</v>
      </c>
      <c r="E25" s="30">
        <v>326255</v>
      </c>
      <c r="F25" s="30">
        <v>84327748</v>
      </c>
      <c r="G25" s="30">
        <v>5677283</v>
      </c>
      <c r="H25" s="30">
        <v>282453</v>
      </c>
      <c r="I25" s="30">
        <v>5394870</v>
      </c>
      <c r="J25" s="32">
        <v>0.05808</v>
      </c>
      <c r="K25" s="13"/>
      <c r="L25" s="7"/>
      <c r="M25" s="7"/>
      <c r="N25" s="7"/>
      <c r="O25" s="3"/>
      <c r="U25" s="2"/>
    </row>
    <row r="26" spans="1:21" ht="14.25">
      <c r="A26" s="40" t="s">
        <v>53</v>
      </c>
      <c r="B26" s="19">
        <v>65976</v>
      </c>
      <c r="C26" s="30">
        <v>45109959</v>
      </c>
      <c r="D26" s="30">
        <v>1826166</v>
      </c>
      <c r="E26" s="30">
        <v>71145</v>
      </c>
      <c r="F26" s="30">
        <v>43212647</v>
      </c>
      <c r="G26" s="30">
        <v>2960053</v>
      </c>
      <c r="H26" s="30">
        <v>193432</v>
      </c>
      <c r="I26" s="30">
        <v>2766657</v>
      </c>
      <c r="J26" s="32">
        <v>0.06133</v>
      </c>
      <c r="K26" s="13"/>
      <c r="L26" s="7"/>
      <c r="M26" s="7"/>
      <c r="N26" s="7"/>
      <c r="O26" s="3"/>
      <c r="U26" s="2"/>
    </row>
    <row r="27" spans="1:21" ht="14.25">
      <c r="A27" s="39" t="s">
        <v>54</v>
      </c>
      <c r="B27" s="19">
        <v>39229</v>
      </c>
      <c r="C27" s="30">
        <v>75566626</v>
      </c>
      <c r="D27" s="30">
        <v>1264023</v>
      </c>
      <c r="E27" s="30">
        <v>46014</v>
      </c>
      <c r="F27" s="30">
        <v>74256589</v>
      </c>
      <c r="G27" s="30">
        <v>5928589</v>
      </c>
      <c r="H27" s="30">
        <v>413870</v>
      </c>
      <c r="I27" s="30">
        <v>5514930</v>
      </c>
      <c r="J27" s="32">
        <v>0.07298</v>
      </c>
      <c r="K27" s="13"/>
      <c r="L27" s="7"/>
      <c r="M27" s="7"/>
      <c r="N27" s="7"/>
      <c r="U27" s="2"/>
    </row>
    <row r="28" spans="1:21" ht="14.25">
      <c r="A28" s="40" t="s">
        <v>55</v>
      </c>
      <c r="B28" s="19">
        <v>3512</v>
      </c>
      <c r="C28" s="30">
        <v>24110834</v>
      </c>
      <c r="D28" s="30">
        <v>432609</v>
      </c>
      <c r="E28" s="30">
        <v>4291</v>
      </c>
      <c r="F28" s="30">
        <v>23673934</v>
      </c>
      <c r="G28" s="30">
        <v>2088041</v>
      </c>
      <c r="H28" s="30">
        <v>135937</v>
      </c>
      <c r="I28" s="30">
        <v>1952156</v>
      </c>
      <c r="J28" s="32">
        <v>0.08097</v>
      </c>
      <c r="K28" s="13"/>
      <c r="L28" s="7"/>
      <c r="M28" s="7"/>
      <c r="N28" s="7"/>
      <c r="O28" s="3"/>
      <c r="U28" s="2"/>
    </row>
    <row r="29" spans="1:21" ht="14.25">
      <c r="A29" s="40" t="s">
        <v>56</v>
      </c>
      <c r="B29" s="20">
        <v>2524</v>
      </c>
      <c r="C29" s="31">
        <v>83391259</v>
      </c>
      <c r="D29" s="31">
        <v>1499458</v>
      </c>
      <c r="E29" s="31">
        <v>3390</v>
      </c>
      <c r="F29" s="31">
        <v>81888410</v>
      </c>
      <c r="G29" s="30">
        <v>7222558</v>
      </c>
      <c r="H29" s="30">
        <v>351457</v>
      </c>
      <c r="I29" s="30">
        <v>6871458</v>
      </c>
      <c r="J29" s="32">
        <v>0.0824</v>
      </c>
      <c r="K29" s="13"/>
      <c r="L29" s="7"/>
      <c r="M29" s="7"/>
      <c r="N29" s="7"/>
      <c r="O29" s="3"/>
      <c r="U29" s="2"/>
    </row>
    <row r="30" spans="1:21" ht="14.25">
      <c r="A30" s="12"/>
      <c r="B30" s="18"/>
      <c r="C30" s="18"/>
      <c r="D30" s="18"/>
      <c r="E30" s="18"/>
      <c r="F30" s="18"/>
      <c r="G30" s="12"/>
      <c r="H30" s="12"/>
      <c r="I30" s="12"/>
      <c r="J30" s="21"/>
      <c r="K30" s="13"/>
      <c r="L30" s="7"/>
      <c r="M30" s="7"/>
      <c r="N30" s="7"/>
      <c r="U30" s="2"/>
    </row>
    <row r="31" spans="1:21" ht="14.25">
      <c r="A31" s="13" t="s">
        <v>3</v>
      </c>
      <c r="B31" s="13"/>
      <c r="C31" s="13"/>
      <c r="D31" s="13"/>
      <c r="E31" s="13"/>
      <c r="F31" s="13"/>
      <c r="G31" s="13"/>
      <c r="H31" s="13"/>
      <c r="I31" s="13"/>
      <c r="J31" s="22"/>
      <c r="K31" s="13"/>
      <c r="L31" s="7"/>
      <c r="M31" s="7"/>
      <c r="N31" s="7"/>
      <c r="O31" s="3"/>
      <c r="U31" s="2"/>
    </row>
    <row r="32" spans="1:15" ht="14.25">
      <c r="A32" s="13"/>
      <c r="B32" s="13"/>
      <c r="C32" s="13"/>
      <c r="D32" s="13"/>
      <c r="E32" s="13"/>
      <c r="F32" s="13"/>
      <c r="G32" s="13"/>
      <c r="H32" s="13"/>
      <c r="I32" s="13"/>
      <c r="J32" s="22"/>
      <c r="K32" s="13"/>
      <c r="L32" s="7"/>
      <c r="M32" s="7"/>
      <c r="N32" s="7"/>
      <c r="O32" s="3"/>
    </row>
    <row r="33" spans="1:15" ht="110.25" customHeight="1">
      <c r="A33" s="56" t="s">
        <v>16</v>
      </c>
      <c r="B33" s="56"/>
      <c r="C33" s="56"/>
      <c r="D33" s="56"/>
      <c r="E33" s="56"/>
      <c r="F33" s="56"/>
      <c r="G33" s="56"/>
      <c r="H33" s="56"/>
      <c r="I33" s="56"/>
      <c r="J33" s="56"/>
      <c r="K33" s="13"/>
      <c r="L33" s="7"/>
      <c r="M33" s="7"/>
      <c r="N33" s="7"/>
      <c r="O33" s="3"/>
    </row>
    <row r="34" spans="1:15" ht="14.25">
      <c r="A34" s="13" t="s">
        <v>4</v>
      </c>
      <c r="B34" s="13"/>
      <c r="C34" s="13"/>
      <c r="D34" s="13"/>
      <c r="E34" s="13"/>
      <c r="F34" s="13"/>
      <c r="G34" s="13"/>
      <c r="H34" s="13"/>
      <c r="I34" s="13"/>
      <c r="J34" s="22"/>
      <c r="K34" s="13"/>
      <c r="L34" s="7"/>
      <c r="M34" s="7"/>
      <c r="N34" s="7"/>
      <c r="O34" s="3"/>
    </row>
    <row r="35" spans="1:15" ht="14.25">
      <c r="A35" s="13"/>
      <c r="B35" s="13"/>
      <c r="C35" s="13"/>
      <c r="D35" s="13"/>
      <c r="E35" s="13"/>
      <c r="F35" s="13"/>
      <c r="G35" s="13"/>
      <c r="H35" s="13"/>
      <c r="I35" s="13"/>
      <c r="J35" s="22"/>
      <c r="K35" s="13"/>
      <c r="L35" s="7"/>
      <c r="M35" s="7"/>
      <c r="N35" s="7"/>
      <c r="O35" s="3"/>
    </row>
    <row r="36" spans="1:15" ht="33" customHeight="1">
      <c r="A36" s="62" t="s">
        <v>18</v>
      </c>
      <c r="B36" s="62"/>
      <c r="C36" s="62"/>
      <c r="D36" s="62"/>
      <c r="E36" s="62"/>
      <c r="F36" s="62"/>
      <c r="G36" s="62"/>
      <c r="H36" s="62"/>
      <c r="I36" s="62"/>
      <c r="J36" s="62"/>
      <c r="K36" s="13"/>
      <c r="L36" s="7"/>
      <c r="M36" s="7"/>
      <c r="N36" s="7"/>
      <c r="O36" s="3"/>
    </row>
    <row r="37" spans="1:15" ht="14.25">
      <c r="A37" s="23" t="s">
        <v>17</v>
      </c>
      <c r="B37" s="24"/>
      <c r="C37" s="13"/>
      <c r="D37" s="13"/>
      <c r="E37" s="13"/>
      <c r="F37" s="13"/>
      <c r="G37" s="13"/>
      <c r="H37" s="13"/>
      <c r="I37" s="13"/>
      <c r="J37" s="22"/>
      <c r="K37" s="13"/>
      <c r="L37" s="7"/>
      <c r="M37" s="7"/>
      <c r="N37" s="7"/>
      <c r="O37" s="3"/>
    </row>
    <row r="38" spans="1:15" ht="14.25">
      <c r="A38" s="13"/>
      <c r="B38" s="13"/>
      <c r="C38" s="13"/>
      <c r="D38" s="13"/>
      <c r="E38" s="13"/>
      <c r="F38" s="13"/>
      <c r="G38" s="13"/>
      <c r="H38" s="13"/>
      <c r="I38" s="13"/>
      <c r="J38" s="22"/>
      <c r="K38" s="13"/>
      <c r="L38" s="7"/>
      <c r="M38" s="7"/>
      <c r="N38" s="7"/>
      <c r="O38" s="3"/>
    </row>
    <row r="39" spans="1:15" ht="14.25">
      <c r="A39" s="13"/>
      <c r="B39" s="13"/>
      <c r="C39" s="13"/>
      <c r="D39" s="13"/>
      <c r="E39" s="13"/>
      <c r="F39" s="13"/>
      <c r="G39" s="13"/>
      <c r="H39" s="13"/>
      <c r="I39" s="13"/>
      <c r="J39" s="22"/>
      <c r="K39" s="13"/>
      <c r="L39" s="7"/>
      <c r="M39" s="7"/>
      <c r="N39" s="7"/>
      <c r="O39" s="3"/>
    </row>
    <row r="40" spans="1:15" ht="16.5" customHeight="1">
      <c r="A40" s="56"/>
      <c r="B40" s="60"/>
      <c r="C40" s="60"/>
      <c r="D40" s="60"/>
      <c r="E40" s="60"/>
      <c r="F40" s="60"/>
      <c r="G40" s="60"/>
      <c r="H40" s="60"/>
      <c r="I40" s="60"/>
      <c r="J40" s="60"/>
      <c r="K40" s="13"/>
      <c r="L40" s="7"/>
      <c r="M40" s="7"/>
      <c r="N40" s="7"/>
      <c r="O40" s="3"/>
    </row>
    <row r="41" spans="1:15" ht="14.25">
      <c r="A41" s="13"/>
      <c r="B41" s="13"/>
      <c r="C41" s="13"/>
      <c r="D41" s="13"/>
      <c r="E41" s="13"/>
      <c r="F41" s="13"/>
      <c r="G41" s="13"/>
      <c r="H41" s="13"/>
      <c r="I41" s="13"/>
      <c r="J41" s="22"/>
      <c r="K41" s="13"/>
      <c r="L41" s="7"/>
      <c r="M41" s="7"/>
      <c r="N41" s="7"/>
      <c r="O41" s="3"/>
    </row>
    <row r="42" spans="1:15" ht="14.25">
      <c r="A42" s="13"/>
      <c r="B42" s="13"/>
      <c r="C42" s="13"/>
      <c r="D42" s="13"/>
      <c r="E42" s="13"/>
      <c r="F42" s="13"/>
      <c r="G42" s="13"/>
      <c r="H42" s="13"/>
      <c r="I42" s="13"/>
      <c r="J42" s="13"/>
      <c r="K42" s="13"/>
      <c r="L42" s="7"/>
      <c r="M42" s="7"/>
      <c r="N42" s="7"/>
      <c r="O42" s="3"/>
    </row>
    <row r="43" spans="1:15" ht="14.25">
      <c r="A43" s="13"/>
      <c r="B43" s="13"/>
      <c r="C43" s="13"/>
      <c r="D43" s="13"/>
      <c r="E43" s="13"/>
      <c r="F43" s="13"/>
      <c r="G43" s="13"/>
      <c r="H43" s="13"/>
      <c r="I43" s="13"/>
      <c r="J43" s="13"/>
      <c r="K43" s="13"/>
      <c r="L43" s="7"/>
      <c r="M43" s="7"/>
      <c r="N43" s="7"/>
      <c r="O43" s="3"/>
    </row>
    <row r="44" spans="1:15" ht="14.25">
      <c r="A44" s="13"/>
      <c r="B44" s="13"/>
      <c r="C44" s="13"/>
      <c r="D44" s="13"/>
      <c r="E44" s="13"/>
      <c r="F44" s="13"/>
      <c r="G44" s="13"/>
      <c r="H44" s="13"/>
      <c r="I44" s="13"/>
      <c r="J44" s="13"/>
      <c r="K44" s="13"/>
      <c r="L44" s="7"/>
      <c r="M44" s="7"/>
      <c r="N44" s="7"/>
      <c r="O44" s="3"/>
    </row>
    <row r="45" spans="1:15" ht="12.75">
      <c r="A45" s="7"/>
      <c r="B45" s="7"/>
      <c r="C45" s="7"/>
      <c r="D45" s="7"/>
      <c r="E45" s="7"/>
      <c r="F45" s="7"/>
      <c r="G45" s="7"/>
      <c r="H45" s="7"/>
      <c r="I45" s="7"/>
      <c r="J45" s="7"/>
      <c r="K45" s="7"/>
      <c r="L45" s="7"/>
      <c r="M45" s="7"/>
      <c r="N45" s="7"/>
      <c r="O45" s="3"/>
    </row>
    <row r="46" spans="1:14" ht="12.75">
      <c r="A46" s="7"/>
      <c r="B46" s="7"/>
      <c r="C46" s="7"/>
      <c r="D46" s="7"/>
      <c r="E46" s="7"/>
      <c r="F46" s="7"/>
      <c r="G46" s="7"/>
      <c r="H46" s="7"/>
      <c r="I46" s="7"/>
      <c r="J46" s="7"/>
      <c r="K46" s="7"/>
      <c r="L46" s="7"/>
      <c r="M46" s="7"/>
      <c r="N46" s="7"/>
    </row>
    <row r="47" spans="1:14" ht="12.75">
      <c r="A47" s="7"/>
      <c r="B47" s="7"/>
      <c r="C47" s="7"/>
      <c r="D47" s="7"/>
      <c r="E47" s="7"/>
      <c r="F47" s="7"/>
      <c r="G47" s="7"/>
      <c r="H47" s="7"/>
      <c r="I47" s="7"/>
      <c r="J47" s="7"/>
      <c r="K47" s="7"/>
      <c r="L47" s="7"/>
      <c r="M47" s="7"/>
      <c r="N47" s="7"/>
    </row>
    <row r="48" spans="1:14" ht="12.75">
      <c r="A48" s="7"/>
      <c r="B48" s="7"/>
      <c r="C48" s="7"/>
      <c r="D48" s="7"/>
      <c r="E48" s="7"/>
      <c r="F48" s="7"/>
      <c r="G48" s="7"/>
      <c r="H48" s="7"/>
      <c r="I48" s="7"/>
      <c r="J48" s="7"/>
      <c r="K48" s="7"/>
      <c r="L48" s="7"/>
      <c r="M48" s="7"/>
      <c r="N48" s="7"/>
    </row>
  </sheetData>
  <sheetProtection/>
  <mergeCells count="3">
    <mergeCell ref="A40:J40"/>
    <mergeCell ref="A33:J33"/>
    <mergeCell ref="A36:J36"/>
  </mergeCells>
  <hyperlinks>
    <hyperlink ref="A36:J36" r:id="rId1" display="SOURCE:  New York State Department of Taxation and Finance; www.tax.ny.gov/research/stats/stat_pit/personal_income_tax_returns/analysis_of_2014_personal_income_tax_returns.htm (last viewed November 29, 2017)."/>
  </hyperlinks>
  <printOptions horizontalCentered="1"/>
  <pageMargins left="0.25" right="0.25" top="0.25" bottom="0" header="0" footer="0"/>
  <pageSetup fitToHeight="1" fitToWidth="1" horizontalDpi="600" verticalDpi="600" orientation="landscape" scale="75" r:id="rId2"/>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zoomScalePageLayoutView="0" workbookViewId="0" topLeftCell="A1">
      <selection activeCell="A1" sqref="A1"/>
    </sheetView>
  </sheetViews>
  <sheetFormatPr defaultColWidth="13.77734375" defaultRowHeight="15"/>
  <cols>
    <col min="1" max="1" width="20.77734375" style="0" customWidth="1"/>
  </cols>
  <sheetData>
    <row r="1" spans="1:13" ht="20.25">
      <c r="A1" s="11" t="s">
        <v>20</v>
      </c>
      <c r="B1" s="33"/>
      <c r="C1" s="33"/>
      <c r="D1" s="33"/>
      <c r="E1" s="33"/>
      <c r="F1" s="34"/>
      <c r="G1" s="33"/>
      <c r="H1" s="33"/>
      <c r="I1" s="33"/>
      <c r="K1" s="33"/>
      <c r="L1" s="13"/>
      <c r="M1" s="13"/>
    </row>
    <row r="2" spans="1:13" ht="20.25">
      <c r="A2" s="11" t="s">
        <v>19</v>
      </c>
      <c r="B2" s="33"/>
      <c r="C2" s="33"/>
      <c r="D2" s="33"/>
      <c r="E2" s="33"/>
      <c r="F2" s="33"/>
      <c r="G2" s="33"/>
      <c r="H2" s="33"/>
      <c r="I2" s="33"/>
      <c r="J2" s="33"/>
      <c r="K2" s="33"/>
      <c r="L2" s="13"/>
      <c r="M2" s="13"/>
    </row>
    <row r="3" spans="1:13" ht="20.25">
      <c r="A3" s="11" t="s">
        <v>0</v>
      </c>
      <c r="B3" s="33"/>
      <c r="C3" s="33"/>
      <c r="D3" s="33"/>
      <c r="E3" s="33"/>
      <c r="F3" s="33"/>
      <c r="G3" s="33"/>
      <c r="H3" s="33"/>
      <c r="I3" s="33"/>
      <c r="J3" s="33"/>
      <c r="K3" s="33"/>
      <c r="L3" s="13"/>
      <c r="M3" s="13"/>
    </row>
    <row r="4" spans="1:13" ht="15">
      <c r="A4" s="13"/>
      <c r="B4" s="13"/>
      <c r="C4" s="13"/>
      <c r="D4" s="13"/>
      <c r="E4" s="13"/>
      <c r="F4" s="13"/>
      <c r="G4" s="13"/>
      <c r="H4" s="13"/>
      <c r="I4" s="13"/>
      <c r="J4" s="13"/>
      <c r="K4" s="13"/>
      <c r="L4" s="13"/>
      <c r="M4" s="13"/>
    </row>
    <row r="5" spans="1:13" ht="57">
      <c r="A5" s="26" t="s">
        <v>7</v>
      </c>
      <c r="B5" s="27" t="s">
        <v>2</v>
      </c>
      <c r="C5" s="28" t="s">
        <v>8</v>
      </c>
      <c r="D5" s="28" t="s">
        <v>9</v>
      </c>
      <c r="E5" s="28" t="s">
        <v>10</v>
      </c>
      <c r="F5" s="28" t="s">
        <v>11</v>
      </c>
      <c r="G5" s="28" t="s">
        <v>12</v>
      </c>
      <c r="H5" s="28" t="s">
        <v>13</v>
      </c>
      <c r="I5" s="28" t="s">
        <v>14</v>
      </c>
      <c r="J5" s="28" t="s">
        <v>15</v>
      </c>
      <c r="K5" s="13"/>
      <c r="L5" s="13"/>
      <c r="M5" s="13"/>
    </row>
    <row r="6" spans="1:13" ht="15">
      <c r="A6" s="12"/>
      <c r="B6" s="12"/>
      <c r="C6" s="14"/>
      <c r="D6" s="14"/>
      <c r="E6" s="14"/>
      <c r="F6" s="14"/>
      <c r="G6" s="14"/>
      <c r="H6" s="14"/>
      <c r="I6" s="14"/>
      <c r="J6" s="15"/>
      <c r="K6" s="13"/>
      <c r="L6" s="13"/>
      <c r="M6" s="13"/>
    </row>
    <row r="7" spans="1:13" ht="15">
      <c r="A7" s="13" t="s">
        <v>1</v>
      </c>
      <c r="B7" s="13">
        <v>5941267</v>
      </c>
      <c r="C7" s="37">
        <f>SUM(C8:C29)</f>
        <v>601622576</v>
      </c>
      <c r="D7" s="16">
        <v>83302156</v>
      </c>
      <c r="E7" s="37">
        <f>SUM(E8:E29)</f>
        <v>3192173</v>
      </c>
      <c r="F7" s="37">
        <f>SUM(F8:F29)</f>
        <v>515219486</v>
      </c>
      <c r="G7" s="17">
        <v>34763976</v>
      </c>
      <c r="H7" s="17">
        <v>2128017</v>
      </c>
      <c r="I7" s="17">
        <v>32646582</v>
      </c>
      <c r="J7" s="32">
        <v>0.05426</v>
      </c>
      <c r="K7" s="13"/>
      <c r="L7" s="13"/>
      <c r="M7" s="13"/>
    </row>
    <row r="8" spans="1:13" ht="15">
      <c r="A8" s="13" t="s">
        <v>35</v>
      </c>
      <c r="B8" s="19">
        <v>91902</v>
      </c>
      <c r="C8" s="30">
        <v>279734</v>
      </c>
      <c r="D8" s="30">
        <v>279703</v>
      </c>
      <c r="E8" s="30">
        <v>20</v>
      </c>
      <c r="F8" s="30">
        <v>90739</v>
      </c>
      <c r="G8" s="30">
        <v>3628</v>
      </c>
      <c r="H8" s="30">
        <v>57</v>
      </c>
      <c r="I8" s="30">
        <v>3629</v>
      </c>
      <c r="J8" s="32">
        <v>0.012969999999999999</v>
      </c>
      <c r="K8" s="13"/>
      <c r="L8" s="35"/>
      <c r="M8" s="13"/>
    </row>
    <row r="9" spans="1:13" ht="15">
      <c r="A9" s="39" t="s">
        <v>37</v>
      </c>
      <c r="B9" s="19">
        <v>190915</v>
      </c>
      <c r="C9" s="30">
        <v>1471897</v>
      </c>
      <c r="D9" s="30">
        <v>829280</v>
      </c>
      <c r="E9" s="30">
        <v>544</v>
      </c>
      <c r="F9" s="30">
        <v>642073</v>
      </c>
      <c r="G9" s="30">
        <v>25682</v>
      </c>
      <c r="H9" s="30">
        <v>2133</v>
      </c>
      <c r="I9" s="30">
        <v>23550</v>
      </c>
      <c r="J9" s="32">
        <v>0.016</v>
      </c>
      <c r="K9" s="13"/>
      <c r="L9" s="36"/>
      <c r="M9" s="13"/>
    </row>
    <row r="10" spans="1:13" ht="15">
      <c r="A10" s="40" t="s">
        <v>36</v>
      </c>
      <c r="B10" s="19">
        <v>348138</v>
      </c>
      <c r="C10" s="30">
        <v>4338420</v>
      </c>
      <c r="D10" s="30">
        <v>2472552</v>
      </c>
      <c r="E10" s="30">
        <v>10579</v>
      </c>
      <c r="F10" s="30">
        <v>1855289</v>
      </c>
      <c r="G10" s="30">
        <v>74518</v>
      </c>
      <c r="H10" s="30">
        <v>16216</v>
      </c>
      <c r="I10" s="30">
        <v>58306</v>
      </c>
      <c r="J10" s="32">
        <v>0.01344</v>
      </c>
      <c r="K10" s="13"/>
      <c r="L10" s="13"/>
      <c r="M10" s="13"/>
    </row>
    <row r="11" spans="1:13" ht="15">
      <c r="A11" s="40" t="s">
        <v>38</v>
      </c>
      <c r="B11" s="19">
        <v>361970</v>
      </c>
      <c r="C11" s="30">
        <v>6333841</v>
      </c>
      <c r="D11" s="30">
        <v>3097188</v>
      </c>
      <c r="E11" s="30">
        <v>27980</v>
      </c>
      <c r="F11" s="30">
        <v>3208674</v>
      </c>
      <c r="G11" s="30">
        <v>131946</v>
      </c>
      <c r="H11" s="30">
        <v>22032</v>
      </c>
      <c r="I11" s="30">
        <v>109924</v>
      </c>
      <c r="J11" s="32">
        <v>0.01736</v>
      </c>
      <c r="K11" s="13"/>
      <c r="L11" s="13"/>
      <c r="M11" s="13"/>
    </row>
    <row r="12" spans="1:13" ht="15">
      <c r="A12" s="40" t="s">
        <v>39</v>
      </c>
      <c r="B12" s="19">
        <v>345843</v>
      </c>
      <c r="C12" s="30">
        <v>7751780</v>
      </c>
      <c r="D12" s="30">
        <v>3227314</v>
      </c>
      <c r="E12" s="30">
        <v>35738</v>
      </c>
      <c r="F12" s="30">
        <v>4488728</v>
      </c>
      <c r="G12" s="30">
        <v>197221</v>
      </c>
      <c r="H12" s="30">
        <v>23074</v>
      </c>
      <c r="I12" s="30">
        <v>174200</v>
      </c>
      <c r="J12" s="32">
        <v>0.02247</v>
      </c>
      <c r="K12" s="13"/>
      <c r="L12" s="13"/>
      <c r="M12" s="13"/>
    </row>
    <row r="13" spans="1:13" ht="15">
      <c r="A13" s="40" t="s">
        <v>40</v>
      </c>
      <c r="B13" s="19">
        <v>331845</v>
      </c>
      <c r="C13" s="30">
        <v>9122239</v>
      </c>
      <c r="D13" s="30">
        <v>3254554</v>
      </c>
      <c r="E13" s="30">
        <v>61053</v>
      </c>
      <c r="F13" s="30">
        <v>5806633</v>
      </c>
      <c r="G13" s="30">
        <v>269935</v>
      </c>
      <c r="H13" s="30">
        <v>25429</v>
      </c>
      <c r="I13" s="30">
        <v>244506</v>
      </c>
      <c r="J13" s="32">
        <v>0.0268</v>
      </c>
      <c r="K13" s="13"/>
      <c r="L13" s="13"/>
      <c r="M13" s="13"/>
    </row>
    <row r="14" spans="1:13" ht="15">
      <c r="A14" s="40" t="s">
        <v>41</v>
      </c>
      <c r="B14" s="19">
        <v>339357</v>
      </c>
      <c r="C14" s="30">
        <v>11041431</v>
      </c>
      <c r="D14" s="30">
        <v>3564245</v>
      </c>
      <c r="E14" s="30">
        <v>109622</v>
      </c>
      <c r="F14" s="30">
        <v>7367565</v>
      </c>
      <c r="G14" s="30">
        <v>354708</v>
      </c>
      <c r="H14" s="30">
        <v>35495</v>
      </c>
      <c r="I14" s="30">
        <v>321053</v>
      </c>
      <c r="J14" s="32">
        <v>0.029079999999999998</v>
      </c>
      <c r="K14" s="13"/>
      <c r="L14" s="13"/>
      <c r="M14" s="13"/>
    </row>
    <row r="15" spans="1:13" ht="15">
      <c r="A15" s="40" t="s">
        <v>42</v>
      </c>
      <c r="B15" s="19">
        <v>333656</v>
      </c>
      <c r="C15" s="30">
        <v>12504636</v>
      </c>
      <c r="D15" s="30">
        <v>3705726</v>
      </c>
      <c r="E15" s="30">
        <v>136879</v>
      </c>
      <c r="F15" s="30">
        <v>8662032</v>
      </c>
      <c r="G15" s="30">
        <v>430242</v>
      </c>
      <c r="H15" s="30">
        <v>43417</v>
      </c>
      <c r="I15" s="30">
        <v>386826</v>
      </c>
      <c r="J15" s="32">
        <v>0.03093</v>
      </c>
      <c r="K15" s="13"/>
      <c r="L15" s="13"/>
      <c r="M15" s="13"/>
    </row>
    <row r="16" spans="1:13" ht="15">
      <c r="A16" s="40" t="s">
        <v>43</v>
      </c>
      <c r="B16" s="19">
        <v>310062</v>
      </c>
      <c r="C16" s="30">
        <v>13173109</v>
      </c>
      <c r="D16" s="30">
        <v>3574717</v>
      </c>
      <c r="E16" s="30">
        <v>152219</v>
      </c>
      <c r="F16" s="30">
        <v>9446173</v>
      </c>
      <c r="G16" s="30">
        <v>482808</v>
      </c>
      <c r="H16" s="30">
        <v>45714</v>
      </c>
      <c r="I16" s="30">
        <v>437094</v>
      </c>
      <c r="J16" s="32">
        <v>0.03318</v>
      </c>
      <c r="K16" s="13"/>
      <c r="L16" s="13"/>
      <c r="M16" s="13"/>
    </row>
    <row r="17" spans="1:13" ht="15">
      <c r="A17" s="40" t="s">
        <v>44</v>
      </c>
      <c r="B17" s="19">
        <v>290755</v>
      </c>
      <c r="C17" s="30">
        <v>13804206</v>
      </c>
      <c r="D17" s="30">
        <v>3500933</v>
      </c>
      <c r="E17" s="30">
        <v>165946</v>
      </c>
      <c r="F17" s="30">
        <v>10137327</v>
      </c>
      <c r="G17" s="30">
        <v>529304</v>
      </c>
      <c r="H17" s="30">
        <v>46959</v>
      </c>
      <c r="I17" s="30">
        <v>482345</v>
      </c>
      <c r="J17" s="32">
        <v>0.034940000000000006</v>
      </c>
      <c r="K17" s="13"/>
      <c r="L17" s="13"/>
      <c r="M17" s="13"/>
    </row>
    <row r="18" spans="1:13" ht="15">
      <c r="A18" s="40" t="s">
        <v>45</v>
      </c>
      <c r="B18" s="19">
        <v>262639</v>
      </c>
      <c r="C18" s="30">
        <v>13782543</v>
      </c>
      <c r="D18" s="30">
        <v>3245894</v>
      </c>
      <c r="E18" s="30">
        <v>151076</v>
      </c>
      <c r="F18" s="30">
        <v>10385573</v>
      </c>
      <c r="G18" s="30">
        <v>554203</v>
      </c>
      <c r="H18" s="30">
        <v>45446</v>
      </c>
      <c r="I18" s="30">
        <v>508764</v>
      </c>
      <c r="J18" s="32">
        <v>0.03691</v>
      </c>
      <c r="K18" s="13"/>
      <c r="L18" s="13"/>
      <c r="M18" s="13"/>
    </row>
    <row r="19" spans="1:13" ht="15">
      <c r="A19" s="40" t="s">
        <v>46</v>
      </c>
      <c r="B19" s="19">
        <v>230964</v>
      </c>
      <c r="C19" s="30">
        <v>13272793</v>
      </c>
      <c r="D19" s="30">
        <v>3009801</v>
      </c>
      <c r="E19" s="30">
        <v>141938</v>
      </c>
      <c r="F19" s="30">
        <v>10121054</v>
      </c>
      <c r="G19" s="30">
        <v>546820</v>
      </c>
      <c r="H19" s="30">
        <v>40792</v>
      </c>
      <c r="I19" s="30">
        <v>506029</v>
      </c>
      <c r="J19" s="32">
        <v>0.038130000000000004</v>
      </c>
      <c r="K19" s="13"/>
      <c r="L19" s="13"/>
      <c r="M19" s="13"/>
    </row>
    <row r="20" spans="1:13" ht="15">
      <c r="A20" s="40" t="s">
        <v>47</v>
      </c>
      <c r="B20" s="19">
        <v>203032</v>
      </c>
      <c r="C20" s="30">
        <v>12670797</v>
      </c>
      <c r="D20" s="30">
        <v>2765654</v>
      </c>
      <c r="E20" s="30">
        <v>132670</v>
      </c>
      <c r="F20" s="30">
        <v>9772473</v>
      </c>
      <c r="G20" s="30">
        <v>534141</v>
      </c>
      <c r="H20" s="30">
        <v>37232</v>
      </c>
      <c r="I20" s="30">
        <v>496929</v>
      </c>
      <c r="J20" s="32">
        <v>0.039220000000000005</v>
      </c>
      <c r="K20" s="13"/>
      <c r="L20" s="13"/>
      <c r="M20" s="13"/>
    </row>
    <row r="21" spans="1:13" ht="15">
      <c r="A21" s="40" t="s">
        <v>48</v>
      </c>
      <c r="B21" s="19">
        <v>353666</v>
      </c>
      <c r="C21" s="30">
        <v>24749852</v>
      </c>
      <c r="D21" s="30">
        <v>5086219</v>
      </c>
      <c r="E21" s="30">
        <v>241510</v>
      </c>
      <c r="F21" s="30">
        <v>19422123</v>
      </c>
      <c r="G21" s="30">
        <v>1080457</v>
      </c>
      <c r="H21" s="30">
        <v>69360</v>
      </c>
      <c r="I21" s="30">
        <v>1016721</v>
      </c>
      <c r="J21" s="32">
        <v>0.04108</v>
      </c>
      <c r="K21" s="13"/>
      <c r="L21" s="13"/>
      <c r="M21" s="13"/>
    </row>
    <row r="22" spans="1:13" ht="15">
      <c r="A22" s="40" t="s">
        <v>49</v>
      </c>
      <c r="B22" s="19">
        <v>646779</v>
      </c>
      <c r="C22" s="30">
        <v>55976080</v>
      </c>
      <c r="D22" s="30">
        <v>10397146</v>
      </c>
      <c r="E22" s="30">
        <v>495636</v>
      </c>
      <c r="F22" s="30">
        <v>45083810</v>
      </c>
      <c r="G22" s="30">
        <v>2575968</v>
      </c>
      <c r="H22" s="30">
        <v>150760</v>
      </c>
      <c r="I22" s="30">
        <v>2425221</v>
      </c>
      <c r="J22" s="32">
        <v>0.04333</v>
      </c>
      <c r="K22" s="13"/>
      <c r="L22" s="13"/>
      <c r="M22" s="13"/>
    </row>
    <row r="23" spans="1:13" ht="15">
      <c r="A23" s="40" t="s">
        <v>50</v>
      </c>
      <c r="B23" s="19">
        <v>641613</v>
      </c>
      <c r="C23" s="30">
        <v>78086651</v>
      </c>
      <c r="D23" s="30">
        <v>12651130</v>
      </c>
      <c r="E23" s="30">
        <v>618898</v>
      </c>
      <c r="F23" s="30">
        <v>64816622</v>
      </c>
      <c r="G23" s="30">
        <v>3980920</v>
      </c>
      <c r="H23" s="30">
        <v>191466</v>
      </c>
      <c r="I23" s="30">
        <v>3791668</v>
      </c>
      <c r="J23" s="32">
        <v>0.04856</v>
      </c>
      <c r="K23" s="13"/>
      <c r="L23" s="13"/>
      <c r="M23" s="13"/>
    </row>
    <row r="24" spans="1:13" ht="15">
      <c r="A24" s="40" t="s">
        <v>51</v>
      </c>
      <c r="B24" s="19">
        <v>264760</v>
      </c>
      <c r="C24" s="30">
        <v>45552123</v>
      </c>
      <c r="D24" s="30">
        <v>6383303</v>
      </c>
      <c r="E24" s="30">
        <v>282100</v>
      </c>
      <c r="F24" s="30">
        <v>38886720</v>
      </c>
      <c r="G24" s="30">
        <v>2540350</v>
      </c>
      <c r="H24" s="30">
        <v>102947</v>
      </c>
      <c r="I24" s="30">
        <v>2437603</v>
      </c>
      <c r="J24" s="32">
        <v>0.05351</v>
      </c>
      <c r="K24" s="13"/>
      <c r="L24" s="13"/>
      <c r="M24" s="13"/>
    </row>
    <row r="25" spans="1:13" ht="15">
      <c r="A25" s="40" t="s">
        <v>52</v>
      </c>
      <c r="B25" s="19">
        <v>293778</v>
      </c>
      <c r="C25" s="30">
        <v>85261680</v>
      </c>
      <c r="D25" s="30">
        <v>7656942</v>
      </c>
      <c r="E25" s="30">
        <v>310474</v>
      </c>
      <c r="F25" s="30">
        <v>77294263</v>
      </c>
      <c r="G25" s="30">
        <v>5205699</v>
      </c>
      <c r="H25" s="30">
        <v>269393</v>
      </c>
      <c r="I25" s="30">
        <v>4936451</v>
      </c>
      <c r="J25" s="32">
        <v>0.0579</v>
      </c>
      <c r="K25" s="13"/>
      <c r="L25" s="13"/>
      <c r="M25" s="13"/>
    </row>
    <row r="26" spans="1:13" ht="15">
      <c r="A26" s="40" t="s">
        <v>53</v>
      </c>
      <c r="B26" s="19">
        <v>60313</v>
      </c>
      <c r="C26" s="30">
        <v>41156476</v>
      </c>
      <c r="D26" s="30">
        <v>1741803</v>
      </c>
      <c r="E26" s="30">
        <v>69094</v>
      </c>
      <c r="F26" s="30">
        <v>39345578</v>
      </c>
      <c r="G26" s="30">
        <v>2695152</v>
      </c>
      <c r="H26" s="30">
        <v>185625</v>
      </c>
      <c r="I26" s="30">
        <v>2509617</v>
      </c>
      <c r="J26" s="32">
        <v>0.06098</v>
      </c>
      <c r="K26" s="13"/>
      <c r="L26" s="13"/>
      <c r="M26" s="13"/>
    </row>
    <row r="27" spans="1:13" ht="15">
      <c r="A27" s="39" t="s">
        <v>54</v>
      </c>
      <c r="B27" s="19">
        <v>34409</v>
      </c>
      <c r="C27" s="30">
        <v>66094283</v>
      </c>
      <c r="D27" s="30">
        <v>1146941</v>
      </c>
      <c r="E27" s="30">
        <v>41927</v>
      </c>
      <c r="F27" s="30">
        <v>64905415</v>
      </c>
      <c r="G27" s="30">
        <v>5187273</v>
      </c>
      <c r="H27" s="30">
        <v>368763</v>
      </c>
      <c r="I27" s="30">
        <v>4818639</v>
      </c>
      <c r="J27" s="32">
        <v>0.07291</v>
      </c>
      <c r="K27" s="13"/>
      <c r="L27" s="13"/>
      <c r="M27" s="13"/>
    </row>
    <row r="28" spans="1:13" ht="15">
      <c r="A28" s="40" t="s">
        <v>55</v>
      </c>
      <c r="B28" s="19">
        <v>2900</v>
      </c>
      <c r="C28" s="30">
        <v>19874343</v>
      </c>
      <c r="D28" s="30">
        <v>404981</v>
      </c>
      <c r="E28" s="30">
        <v>3591</v>
      </c>
      <c r="F28" s="30">
        <v>19465771</v>
      </c>
      <c r="G28" s="30">
        <v>1716881</v>
      </c>
      <c r="H28" s="30">
        <v>122148</v>
      </c>
      <c r="I28" s="30">
        <v>1594813</v>
      </c>
      <c r="J28" s="32">
        <v>0.08023999999999999</v>
      </c>
      <c r="K28" s="13"/>
      <c r="L28" s="13"/>
      <c r="M28" s="13"/>
    </row>
    <row r="29" spans="1:13" ht="15">
      <c r="A29" s="40" t="s">
        <v>56</v>
      </c>
      <c r="B29" s="20">
        <v>1970</v>
      </c>
      <c r="C29" s="31">
        <v>65323662</v>
      </c>
      <c r="D29" s="31">
        <v>1306131</v>
      </c>
      <c r="E29" s="31">
        <v>2679</v>
      </c>
      <c r="F29" s="31">
        <v>64014851</v>
      </c>
      <c r="G29" s="30">
        <v>5646110</v>
      </c>
      <c r="H29" s="30">
        <v>283558</v>
      </c>
      <c r="I29" s="30">
        <v>5362691</v>
      </c>
      <c r="J29" s="32">
        <v>0.08209</v>
      </c>
      <c r="K29" s="13"/>
      <c r="L29" s="13"/>
      <c r="M29" s="13"/>
    </row>
    <row r="30" spans="1:13" ht="15">
      <c r="A30" s="12"/>
      <c r="B30" s="18"/>
      <c r="C30" s="18"/>
      <c r="D30" s="18"/>
      <c r="E30" s="18"/>
      <c r="F30" s="18"/>
      <c r="G30" s="12"/>
      <c r="H30" s="12"/>
      <c r="I30" s="12"/>
      <c r="J30" s="21"/>
      <c r="K30" s="13"/>
      <c r="L30" s="13"/>
      <c r="M30" s="13"/>
    </row>
    <row r="31" spans="1:13" ht="15">
      <c r="A31" s="13" t="s">
        <v>3</v>
      </c>
      <c r="B31" s="13"/>
      <c r="C31" s="13"/>
      <c r="D31" s="13"/>
      <c r="E31" s="13"/>
      <c r="F31" s="13"/>
      <c r="G31" s="13"/>
      <c r="H31" s="13"/>
      <c r="I31" s="13"/>
      <c r="J31" s="22"/>
      <c r="K31" s="13"/>
      <c r="L31" s="13"/>
      <c r="M31" s="13"/>
    </row>
    <row r="32" spans="1:13" ht="15">
      <c r="A32" s="13"/>
      <c r="B32" s="13"/>
      <c r="C32" s="13"/>
      <c r="D32" s="13"/>
      <c r="E32" s="13"/>
      <c r="F32" s="13"/>
      <c r="G32" s="13"/>
      <c r="H32" s="13"/>
      <c r="I32" s="13"/>
      <c r="J32" s="22"/>
      <c r="K32" s="13"/>
      <c r="L32" s="13"/>
      <c r="M32" s="13"/>
    </row>
    <row r="33" spans="1:13" ht="105" customHeight="1">
      <c r="A33" s="56" t="s">
        <v>16</v>
      </c>
      <c r="B33" s="56"/>
      <c r="C33" s="56"/>
      <c r="D33" s="56"/>
      <c r="E33" s="56"/>
      <c r="F33" s="56"/>
      <c r="G33" s="56"/>
      <c r="H33" s="56"/>
      <c r="I33" s="56"/>
      <c r="J33" s="56"/>
      <c r="K33" s="13"/>
      <c r="L33" s="13"/>
      <c r="M33" s="13"/>
    </row>
    <row r="34" spans="1:13" ht="15">
      <c r="A34" s="13" t="s">
        <v>4</v>
      </c>
      <c r="B34" s="13"/>
      <c r="C34" s="13"/>
      <c r="D34" s="13"/>
      <c r="E34" s="13"/>
      <c r="F34" s="13"/>
      <c r="G34" s="13"/>
      <c r="H34" s="13"/>
      <c r="I34" s="13"/>
      <c r="J34" s="22"/>
      <c r="K34" s="13"/>
      <c r="L34" s="13"/>
      <c r="M34" s="13"/>
    </row>
    <row r="35" spans="1:13" ht="15">
      <c r="A35" s="13"/>
      <c r="B35" s="13"/>
      <c r="C35" s="13"/>
      <c r="D35" s="13"/>
      <c r="E35" s="13"/>
      <c r="F35" s="13"/>
      <c r="G35" s="13"/>
      <c r="H35" s="13"/>
      <c r="I35" s="13"/>
      <c r="J35" s="22"/>
      <c r="K35" s="13"/>
      <c r="L35" s="13"/>
      <c r="M35" s="13"/>
    </row>
    <row r="36" spans="1:13" ht="34.5" customHeight="1">
      <c r="A36" s="62" t="s">
        <v>22</v>
      </c>
      <c r="B36" s="62"/>
      <c r="C36" s="62"/>
      <c r="D36" s="62"/>
      <c r="E36" s="62"/>
      <c r="F36" s="62"/>
      <c r="G36" s="62"/>
      <c r="H36" s="62"/>
      <c r="I36" s="62"/>
      <c r="J36" s="62"/>
      <c r="K36" s="13"/>
      <c r="L36" s="13"/>
      <c r="M36" s="13"/>
    </row>
    <row r="37" spans="1:13" ht="15">
      <c r="A37" s="23" t="s">
        <v>21</v>
      </c>
      <c r="B37" s="24"/>
      <c r="C37" s="13"/>
      <c r="D37" s="13"/>
      <c r="E37" s="13"/>
      <c r="F37" s="13"/>
      <c r="G37" s="13"/>
      <c r="H37" s="13"/>
      <c r="I37" s="13"/>
      <c r="J37" s="22"/>
      <c r="K37" s="13"/>
      <c r="L37" s="13"/>
      <c r="M37" s="13"/>
    </row>
    <row r="38" spans="1:13" ht="15">
      <c r="A38" s="13"/>
      <c r="B38" s="13"/>
      <c r="C38" s="13"/>
      <c r="D38" s="13"/>
      <c r="E38" s="13"/>
      <c r="F38" s="13"/>
      <c r="G38" s="13"/>
      <c r="H38" s="13"/>
      <c r="I38" s="13"/>
      <c r="J38" s="22"/>
      <c r="K38" s="13"/>
      <c r="L38" s="13"/>
      <c r="M38" s="13"/>
    </row>
    <row r="39" spans="1:13" ht="15">
      <c r="A39" s="13"/>
      <c r="B39" s="13"/>
      <c r="C39" s="13"/>
      <c r="D39" s="13"/>
      <c r="E39" s="13"/>
      <c r="F39" s="13"/>
      <c r="G39" s="13"/>
      <c r="H39" s="13"/>
      <c r="I39" s="13"/>
      <c r="J39" s="22"/>
      <c r="K39" s="13"/>
      <c r="L39" s="13"/>
      <c r="M39" s="13"/>
    </row>
    <row r="40" spans="1:13" ht="15">
      <c r="A40" s="56"/>
      <c r="B40" s="60"/>
      <c r="C40" s="60"/>
      <c r="D40" s="60"/>
      <c r="E40" s="60"/>
      <c r="F40" s="60"/>
      <c r="G40" s="60"/>
      <c r="H40" s="60"/>
      <c r="I40" s="60"/>
      <c r="J40" s="60"/>
      <c r="K40" s="13"/>
      <c r="L40" s="13"/>
      <c r="M40" s="13"/>
    </row>
    <row r="41" spans="1:13" ht="15">
      <c r="A41" s="13"/>
      <c r="B41" s="13"/>
      <c r="C41" s="13"/>
      <c r="D41" s="13"/>
      <c r="E41" s="13"/>
      <c r="F41" s="13"/>
      <c r="G41" s="13"/>
      <c r="H41" s="13"/>
      <c r="I41" s="13"/>
      <c r="J41" s="22"/>
      <c r="K41" s="13"/>
      <c r="L41" s="13"/>
      <c r="M41" s="13"/>
    </row>
    <row r="42" spans="1:13" ht="15">
      <c r="A42" s="13"/>
      <c r="B42" s="13"/>
      <c r="C42" s="13"/>
      <c r="D42" s="13"/>
      <c r="E42" s="13"/>
      <c r="F42" s="13"/>
      <c r="G42" s="13"/>
      <c r="H42" s="13"/>
      <c r="I42" s="13"/>
      <c r="J42" s="13"/>
      <c r="K42" s="13"/>
      <c r="L42" s="13"/>
      <c r="M42" s="13"/>
    </row>
    <row r="43" spans="1:13" ht="15">
      <c r="A43" s="13"/>
      <c r="B43" s="13"/>
      <c r="C43" s="13"/>
      <c r="D43" s="13"/>
      <c r="E43" s="13"/>
      <c r="F43" s="13"/>
      <c r="G43" s="13"/>
      <c r="H43" s="13"/>
      <c r="I43" s="13"/>
      <c r="J43" s="13"/>
      <c r="K43" s="13"/>
      <c r="L43" s="13"/>
      <c r="M43" s="13"/>
    </row>
    <row r="44" spans="1:13" ht="15">
      <c r="A44" s="13"/>
      <c r="B44" s="13"/>
      <c r="C44" s="13"/>
      <c r="D44" s="13"/>
      <c r="E44" s="13"/>
      <c r="F44" s="13"/>
      <c r="G44" s="13"/>
      <c r="H44" s="13"/>
      <c r="I44" s="13"/>
      <c r="J44" s="13"/>
      <c r="K44" s="13"/>
      <c r="L44" s="13"/>
      <c r="M44" s="13"/>
    </row>
  </sheetData>
  <sheetProtection/>
  <mergeCells count="3">
    <mergeCell ref="A40:J40"/>
    <mergeCell ref="A33:J33"/>
    <mergeCell ref="A36:J36"/>
  </mergeCells>
  <hyperlinks>
    <hyperlink ref="A36:J36" r:id="rId1" display="SOURCE:  New York State Department of Taxation and Finance; www.tax.ny.gov/research/stats/stat_pit/personal_income_tax_returns/analysis_of_2013_personal_income_tax_returns.htm (last viewed December 15, 2016)."/>
  </hyperlinks>
  <printOptions/>
  <pageMargins left="0.7" right="0.7" top="0.75" bottom="0.75" header="0.3" footer="0.3"/>
  <pageSetup fitToHeight="1" fitToWidth="1" horizontalDpi="600" verticalDpi="600" orientation="landscape" scale="70" r:id="rId2"/>
</worksheet>
</file>

<file path=xl/worksheets/sheet6.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A1" sqref="A1"/>
    </sheetView>
  </sheetViews>
  <sheetFormatPr defaultColWidth="13.77734375" defaultRowHeight="15"/>
  <cols>
    <col min="1" max="1" width="20.77734375" style="0" customWidth="1"/>
  </cols>
  <sheetData>
    <row r="1" spans="1:14" ht="20.25">
      <c r="A1" s="11" t="s">
        <v>20</v>
      </c>
      <c r="B1" s="33"/>
      <c r="C1" s="33"/>
      <c r="D1" s="33"/>
      <c r="E1" s="33"/>
      <c r="F1" s="38"/>
      <c r="G1" s="33"/>
      <c r="H1" s="33"/>
      <c r="I1" s="33"/>
      <c r="K1" s="33"/>
      <c r="L1" s="13"/>
      <c r="M1" s="13"/>
      <c r="N1" s="13"/>
    </row>
    <row r="2" spans="1:14" ht="20.25">
      <c r="A2" s="11" t="s">
        <v>23</v>
      </c>
      <c r="B2" s="33"/>
      <c r="C2" s="33"/>
      <c r="D2" s="33"/>
      <c r="E2" s="33"/>
      <c r="F2" s="33"/>
      <c r="G2" s="33"/>
      <c r="H2" s="33"/>
      <c r="I2" s="33"/>
      <c r="J2" s="33"/>
      <c r="K2" s="33"/>
      <c r="L2" s="13"/>
      <c r="M2" s="13"/>
      <c r="N2" s="13"/>
    </row>
    <row r="3" spans="1:14" ht="20.25">
      <c r="A3" s="11" t="s">
        <v>0</v>
      </c>
      <c r="B3" s="33"/>
      <c r="C3" s="33"/>
      <c r="D3" s="33"/>
      <c r="E3" s="33"/>
      <c r="F3" s="33"/>
      <c r="G3" s="33"/>
      <c r="H3" s="33"/>
      <c r="I3" s="33"/>
      <c r="J3" s="33"/>
      <c r="K3" s="33"/>
      <c r="L3" s="13"/>
      <c r="M3" s="13"/>
      <c r="N3" s="13"/>
    </row>
    <row r="4" spans="1:14" ht="15">
      <c r="A4" s="13"/>
      <c r="B4" s="13"/>
      <c r="C4" s="13"/>
      <c r="D4" s="13"/>
      <c r="E4" s="13"/>
      <c r="F4" s="13"/>
      <c r="G4" s="13"/>
      <c r="H4" s="13"/>
      <c r="I4" s="13"/>
      <c r="J4" s="13"/>
      <c r="K4" s="13"/>
      <c r="L4" s="13"/>
      <c r="M4" s="13"/>
      <c r="N4" s="13"/>
    </row>
    <row r="5" spans="1:14" ht="57">
      <c r="A5" s="26" t="s">
        <v>7</v>
      </c>
      <c r="B5" s="27" t="s">
        <v>2</v>
      </c>
      <c r="C5" s="28" t="s">
        <v>8</v>
      </c>
      <c r="D5" s="28" t="s">
        <v>9</v>
      </c>
      <c r="E5" s="28" t="s">
        <v>10</v>
      </c>
      <c r="F5" s="28" t="s">
        <v>11</v>
      </c>
      <c r="G5" s="28" t="s">
        <v>12</v>
      </c>
      <c r="H5" s="28" t="s">
        <v>13</v>
      </c>
      <c r="I5" s="28" t="s">
        <v>14</v>
      </c>
      <c r="J5" s="28" t="s">
        <v>15</v>
      </c>
      <c r="K5" s="13"/>
      <c r="L5" s="13"/>
      <c r="M5" s="13"/>
      <c r="N5" s="13"/>
    </row>
    <row r="6" spans="1:14" ht="15">
      <c r="A6" s="12"/>
      <c r="B6" s="12"/>
      <c r="C6" s="14"/>
      <c r="D6" s="14"/>
      <c r="E6" s="14"/>
      <c r="F6" s="14"/>
      <c r="G6" s="14"/>
      <c r="H6" s="14"/>
      <c r="I6" s="14"/>
      <c r="J6" s="15"/>
      <c r="K6" s="13"/>
      <c r="L6" s="13"/>
      <c r="M6" s="13"/>
      <c r="N6" s="13"/>
    </row>
    <row r="7" spans="1:14" ht="15">
      <c r="A7" s="13" t="s">
        <v>1</v>
      </c>
      <c r="B7" s="13">
        <v>5784687</v>
      </c>
      <c r="C7" s="16">
        <v>552810515</v>
      </c>
      <c r="D7" s="16">
        <v>81929735</v>
      </c>
      <c r="E7" s="16">
        <v>3226509</v>
      </c>
      <c r="F7" s="16">
        <v>467862101</v>
      </c>
      <c r="G7" s="17">
        <v>33507892</v>
      </c>
      <c r="H7" s="17">
        <v>2053772</v>
      </c>
      <c r="I7" s="17">
        <v>31464872</v>
      </c>
      <c r="J7" s="32">
        <v>0.056920000000000005</v>
      </c>
      <c r="K7" s="13"/>
      <c r="L7" s="13"/>
      <c r="M7" s="13"/>
      <c r="N7" s="36"/>
    </row>
    <row r="8" spans="1:14" ht="15">
      <c r="A8" s="13" t="s">
        <v>35</v>
      </c>
      <c r="B8" s="19">
        <v>100171</v>
      </c>
      <c r="C8" s="30">
        <v>222726</v>
      </c>
      <c r="D8" s="30">
        <v>339613</v>
      </c>
      <c r="E8" s="30">
        <v>397</v>
      </c>
      <c r="F8" s="30">
        <v>89344</v>
      </c>
      <c r="G8" s="30">
        <v>3568</v>
      </c>
      <c r="H8" s="30">
        <v>77</v>
      </c>
      <c r="I8" s="30">
        <v>11899</v>
      </c>
      <c r="J8" s="32">
        <v>0.053419999999999995</v>
      </c>
      <c r="K8" s="13"/>
      <c r="L8" s="35"/>
      <c r="M8" s="13"/>
      <c r="N8" s="36"/>
    </row>
    <row r="9" spans="1:14" ht="15">
      <c r="A9" s="39" t="s">
        <v>37</v>
      </c>
      <c r="B9" s="19">
        <v>202412</v>
      </c>
      <c r="C9" s="30">
        <v>1580631</v>
      </c>
      <c r="D9" s="30">
        <v>912653</v>
      </c>
      <c r="E9" s="30">
        <v>441</v>
      </c>
      <c r="F9" s="30">
        <v>668707</v>
      </c>
      <c r="G9" s="30">
        <v>26753</v>
      </c>
      <c r="H9" s="30">
        <v>2862</v>
      </c>
      <c r="I9" s="30">
        <v>23899</v>
      </c>
      <c r="J9" s="32">
        <v>0.01512</v>
      </c>
      <c r="K9" s="13"/>
      <c r="L9" s="36"/>
      <c r="M9" s="13"/>
      <c r="N9" s="13"/>
    </row>
    <row r="10" spans="1:14" ht="15">
      <c r="A10" s="40" t="s">
        <v>36</v>
      </c>
      <c r="B10" s="19">
        <v>335734</v>
      </c>
      <c r="C10" s="30">
        <v>4199003</v>
      </c>
      <c r="D10" s="30">
        <v>2360957</v>
      </c>
      <c r="E10" s="30">
        <v>9814</v>
      </c>
      <c r="F10" s="30">
        <v>1828232</v>
      </c>
      <c r="G10" s="30">
        <v>73500</v>
      </c>
      <c r="H10" s="30">
        <v>15740</v>
      </c>
      <c r="I10" s="30">
        <v>57761</v>
      </c>
      <c r="J10" s="32">
        <v>0.01376</v>
      </c>
      <c r="K10" s="13"/>
      <c r="L10" s="13"/>
      <c r="M10" s="13"/>
      <c r="N10" s="13"/>
    </row>
    <row r="11" spans="1:14" ht="15">
      <c r="A11" s="40" t="s">
        <v>38</v>
      </c>
      <c r="B11" s="19">
        <v>358028</v>
      </c>
      <c r="C11" s="30">
        <v>6253225</v>
      </c>
      <c r="D11" s="30">
        <v>3016230</v>
      </c>
      <c r="E11" s="30">
        <v>27600</v>
      </c>
      <c r="F11" s="30">
        <v>3209395</v>
      </c>
      <c r="G11" s="30">
        <v>132501</v>
      </c>
      <c r="H11" s="30">
        <v>22437</v>
      </c>
      <c r="I11" s="30">
        <v>110070</v>
      </c>
      <c r="J11" s="32">
        <v>0.0176</v>
      </c>
      <c r="K11" s="13"/>
      <c r="L11" s="13"/>
      <c r="M11" s="13"/>
      <c r="N11" s="13"/>
    </row>
    <row r="12" spans="1:14" ht="15">
      <c r="A12" s="40" t="s">
        <v>39</v>
      </c>
      <c r="B12" s="19">
        <v>341857</v>
      </c>
      <c r="C12" s="30">
        <v>7663873</v>
      </c>
      <c r="D12" s="30">
        <v>3129427</v>
      </c>
      <c r="E12" s="30">
        <v>42401</v>
      </c>
      <c r="F12" s="30">
        <v>4492045</v>
      </c>
      <c r="G12" s="30">
        <v>199106</v>
      </c>
      <c r="H12" s="30">
        <v>24443</v>
      </c>
      <c r="I12" s="30">
        <v>174770</v>
      </c>
      <c r="J12" s="32">
        <v>0.022799999999999997</v>
      </c>
      <c r="K12" s="13"/>
      <c r="L12" s="13"/>
      <c r="M12" s="13"/>
      <c r="N12" s="13"/>
    </row>
    <row r="13" spans="1:14" ht="15">
      <c r="A13" s="40" t="s">
        <v>40</v>
      </c>
      <c r="B13" s="19">
        <v>332726</v>
      </c>
      <c r="C13" s="30">
        <v>9157830</v>
      </c>
      <c r="D13" s="30">
        <v>3250638</v>
      </c>
      <c r="E13" s="30">
        <v>73335</v>
      </c>
      <c r="F13" s="30">
        <v>5833857</v>
      </c>
      <c r="G13" s="30">
        <v>273596</v>
      </c>
      <c r="H13" s="30">
        <v>29673</v>
      </c>
      <c r="I13" s="30">
        <v>243933</v>
      </c>
      <c r="J13" s="32">
        <v>0.02664</v>
      </c>
      <c r="K13" s="13"/>
      <c r="L13" s="13"/>
      <c r="M13" s="13"/>
      <c r="N13" s="13"/>
    </row>
    <row r="14" spans="1:14" ht="15">
      <c r="A14" s="40" t="s">
        <v>41</v>
      </c>
      <c r="B14" s="19">
        <v>337198</v>
      </c>
      <c r="C14" s="30">
        <v>10959281</v>
      </c>
      <c r="D14" s="30">
        <v>3484436</v>
      </c>
      <c r="E14" s="30">
        <v>115967</v>
      </c>
      <c r="F14" s="30">
        <v>7358877</v>
      </c>
      <c r="G14" s="30">
        <v>363267</v>
      </c>
      <c r="H14" s="30">
        <v>37106</v>
      </c>
      <c r="I14" s="30">
        <v>326168</v>
      </c>
      <c r="J14" s="32">
        <v>0.02976</v>
      </c>
      <c r="K14" s="13"/>
      <c r="L14" s="13"/>
      <c r="M14" s="13"/>
      <c r="N14" s="13"/>
    </row>
    <row r="15" spans="1:14" ht="15">
      <c r="A15" s="40" t="s">
        <v>42</v>
      </c>
      <c r="B15" s="19">
        <v>332000</v>
      </c>
      <c r="C15" s="30">
        <v>12450230</v>
      </c>
      <c r="D15" s="30">
        <v>3658815</v>
      </c>
      <c r="E15" s="30">
        <v>153404</v>
      </c>
      <c r="F15" s="30">
        <v>8638011</v>
      </c>
      <c r="G15" s="30">
        <v>439750</v>
      </c>
      <c r="H15" s="30">
        <v>46133</v>
      </c>
      <c r="I15" s="30">
        <v>393629</v>
      </c>
      <c r="J15" s="32">
        <v>0.03162</v>
      </c>
      <c r="K15" s="13"/>
      <c r="L15" s="13"/>
      <c r="M15" s="13"/>
      <c r="N15" s="13"/>
    </row>
    <row r="16" spans="1:14" ht="15">
      <c r="A16" s="40" t="s">
        <v>43</v>
      </c>
      <c r="B16" s="19">
        <v>309482</v>
      </c>
      <c r="C16" s="30">
        <v>13153250</v>
      </c>
      <c r="D16" s="30">
        <v>3579625</v>
      </c>
      <c r="E16" s="30">
        <v>169546</v>
      </c>
      <c r="F16" s="30">
        <v>9404078</v>
      </c>
      <c r="G16" s="30">
        <v>492911</v>
      </c>
      <c r="H16" s="30">
        <v>48442</v>
      </c>
      <c r="I16" s="30">
        <v>444469</v>
      </c>
      <c r="J16" s="32">
        <v>0.03379</v>
      </c>
      <c r="K16" s="13"/>
      <c r="L16" s="13"/>
      <c r="M16" s="13"/>
      <c r="N16" s="13"/>
    </row>
    <row r="17" spans="1:14" ht="15">
      <c r="A17" s="40" t="s">
        <v>44</v>
      </c>
      <c r="B17" s="19">
        <v>282805</v>
      </c>
      <c r="C17" s="30">
        <v>13436729</v>
      </c>
      <c r="D17" s="30">
        <v>3393249</v>
      </c>
      <c r="E17" s="30">
        <v>163644</v>
      </c>
      <c r="F17" s="30">
        <v>9879836</v>
      </c>
      <c r="G17" s="30">
        <v>530422</v>
      </c>
      <c r="H17" s="30">
        <v>48145</v>
      </c>
      <c r="I17" s="30">
        <v>482276</v>
      </c>
      <c r="J17" s="32">
        <v>0.03589</v>
      </c>
      <c r="K17" s="13"/>
      <c r="L17" s="13"/>
      <c r="M17" s="13"/>
      <c r="N17" s="13"/>
    </row>
    <row r="18" spans="1:14" ht="15">
      <c r="A18" s="40" t="s">
        <v>45</v>
      </c>
      <c r="B18" s="19">
        <v>255371</v>
      </c>
      <c r="C18" s="30">
        <v>13398488</v>
      </c>
      <c r="D18" s="30">
        <v>3277089</v>
      </c>
      <c r="E18" s="30">
        <v>164049</v>
      </c>
      <c r="F18" s="30">
        <v>9957350</v>
      </c>
      <c r="G18" s="30">
        <v>543782</v>
      </c>
      <c r="H18" s="30">
        <v>46171</v>
      </c>
      <c r="I18" s="30">
        <v>497611</v>
      </c>
      <c r="J18" s="32">
        <v>0.03714</v>
      </c>
      <c r="K18" s="13"/>
      <c r="L18" s="13"/>
      <c r="M18" s="13"/>
      <c r="N18" s="13"/>
    </row>
    <row r="19" spans="1:14" ht="15">
      <c r="A19" s="40" t="s">
        <v>46</v>
      </c>
      <c r="B19" s="19">
        <v>226358</v>
      </c>
      <c r="C19" s="30">
        <v>12994482</v>
      </c>
      <c r="D19" s="30">
        <v>3009723</v>
      </c>
      <c r="E19" s="30">
        <v>145281</v>
      </c>
      <c r="F19" s="30">
        <v>9839478</v>
      </c>
      <c r="G19" s="30">
        <v>546378</v>
      </c>
      <c r="H19" s="30">
        <v>42774</v>
      </c>
      <c r="I19" s="30">
        <v>503605</v>
      </c>
      <c r="J19" s="32">
        <v>0.03876</v>
      </c>
      <c r="K19" s="13"/>
      <c r="L19" s="13"/>
      <c r="M19" s="13"/>
      <c r="N19" s="13"/>
    </row>
    <row r="20" spans="1:14" ht="15">
      <c r="A20" s="40" t="s">
        <v>47</v>
      </c>
      <c r="B20" s="19">
        <v>199600</v>
      </c>
      <c r="C20" s="30">
        <v>12462287</v>
      </c>
      <c r="D20" s="30">
        <v>2833814</v>
      </c>
      <c r="E20" s="30">
        <v>136816</v>
      </c>
      <c r="F20" s="30">
        <v>9491657</v>
      </c>
      <c r="G20" s="30">
        <v>534356</v>
      </c>
      <c r="H20" s="30">
        <v>38573</v>
      </c>
      <c r="I20" s="30">
        <v>495783</v>
      </c>
      <c r="J20" s="32">
        <v>0.03978</v>
      </c>
      <c r="K20" s="13"/>
      <c r="L20" s="13"/>
      <c r="M20" s="13"/>
      <c r="N20" s="13"/>
    </row>
    <row r="21" spans="1:14" ht="15">
      <c r="A21" s="40" t="s">
        <v>48</v>
      </c>
      <c r="B21" s="19">
        <v>349295</v>
      </c>
      <c r="C21" s="30">
        <v>24391761</v>
      </c>
      <c r="D21" s="30">
        <v>5225665</v>
      </c>
      <c r="E21" s="30">
        <v>250360</v>
      </c>
      <c r="F21" s="30">
        <v>18915735</v>
      </c>
      <c r="G21" s="30">
        <v>1086627</v>
      </c>
      <c r="H21" s="30">
        <v>72401</v>
      </c>
      <c r="I21" s="30">
        <v>1014227</v>
      </c>
      <c r="J21" s="32">
        <v>0.041580000000000006</v>
      </c>
      <c r="K21" s="13"/>
      <c r="L21" s="13"/>
      <c r="M21" s="13"/>
      <c r="N21" s="13"/>
    </row>
    <row r="22" spans="1:14" ht="15">
      <c r="A22" s="40" t="s">
        <v>49</v>
      </c>
      <c r="B22" s="19">
        <v>627545</v>
      </c>
      <c r="C22" s="30">
        <v>54466649</v>
      </c>
      <c r="D22" s="30">
        <v>10626535</v>
      </c>
      <c r="E22" s="30">
        <v>520035</v>
      </c>
      <c r="F22" s="30">
        <v>43320078</v>
      </c>
      <c r="G22" s="30">
        <v>2567990</v>
      </c>
      <c r="H22" s="30">
        <v>154392</v>
      </c>
      <c r="I22" s="30">
        <v>2414876</v>
      </c>
      <c r="J22" s="32">
        <v>0.044340000000000004</v>
      </c>
      <c r="K22" s="13"/>
      <c r="L22" s="13"/>
      <c r="M22" s="13"/>
      <c r="N22" s="13"/>
    </row>
    <row r="23" spans="1:14" ht="15">
      <c r="A23" s="40" t="s">
        <v>50</v>
      </c>
      <c r="B23" s="19">
        <v>605879</v>
      </c>
      <c r="C23" s="30">
        <v>73214888</v>
      </c>
      <c r="D23" s="30">
        <v>12478023</v>
      </c>
      <c r="E23" s="30">
        <v>606400</v>
      </c>
      <c r="F23" s="30">
        <v>60130464</v>
      </c>
      <c r="G23" s="30">
        <v>3878892</v>
      </c>
      <c r="H23" s="30">
        <v>184850</v>
      </c>
      <c r="I23" s="30">
        <v>3694194</v>
      </c>
      <c r="J23" s="32">
        <v>0.050460000000000005</v>
      </c>
      <c r="K23" s="13"/>
      <c r="L23" s="13"/>
      <c r="M23" s="13"/>
      <c r="N23" s="13"/>
    </row>
    <row r="24" spans="1:14" ht="15">
      <c r="A24" s="40" t="s">
        <v>51</v>
      </c>
      <c r="B24" s="19">
        <v>240887</v>
      </c>
      <c r="C24" s="30">
        <v>41355486</v>
      </c>
      <c r="D24" s="30">
        <v>6100842</v>
      </c>
      <c r="E24" s="30">
        <v>261960</v>
      </c>
      <c r="F24" s="30">
        <v>34992683</v>
      </c>
      <c r="G24" s="30">
        <v>2396998</v>
      </c>
      <c r="H24" s="30">
        <v>95554</v>
      </c>
      <c r="I24" s="30">
        <v>2301583</v>
      </c>
      <c r="J24" s="32">
        <v>0.055650000000000005</v>
      </c>
      <c r="K24" s="13"/>
      <c r="L24" s="13"/>
      <c r="M24" s="13"/>
      <c r="N24" s="13"/>
    </row>
    <row r="25" spans="1:14" ht="15">
      <c r="A25" s="40" t="s">
        <v>52</v>
      </c>
      <c r="B25" s="19">
        <v>258052</v>
      </c>
      <c r="C25" s="30">
        <v>74453134</v>
      </c>
      <c r="D25" s="30">
        <v>7282100</v>
      </c>
      <c r="E25" s="30">
        <v>276394</v>
      </c>
      <c r="F25" s="30">
        <v>66894670</v>
      </c>
      <c r="G25" s="30">
        <v>4833940</v>
      </c>
      <c r="H25" s="30">
        <v>245781</v>
      </c>
      <c r="I25" s="30">
        <v>4588247</v>
      </c>
      <c r="J25" s="32">
        <v>0.061630000000000004</v>
      </c>
      <c r="K25" s="13"/>
      <c r="L25" s="13"/>
      <c r="M25" s="13"/>
      <c r="N25" s="13"/>
    </row>
    <row r="26" spans="1:14" ht="15">
      <c r="A26" s="40" t="s">
        <v>53</v>
      </c>
      <c r="B26" s="19">
        <v>53021</v>
      </c>
      <c r="C26" s="30">
        <v>36150006</v>
      </c>
      <c r="D26" s="30">
        <v>1704800</v>
      </c>
      <c r="E26" s="30">
        <v>62301</v>
      </c>
      <c r="F26" s="30">
        <v>34382905</v>
      </c>
      <c r="G26" s="30">
        <v>3053993</v>
      </c>
      <c r="H26" s="30">
        <v>184585</v>
      </c>
      <c r="I26" s="30">
        <v>2869612</v>
      </c>
      <c r="J26" s="32">
        <v>0.07937999999999999</v>
      </c>
      <c r="K26" s="13"/>
      <c r="L26" s="13"/>
      <c r="M26" s="13"/>
      <c r="N26" s="13"/>
    </row>
    <row r="27" spans="1:14" ht="15">
      <c r="A27" s="39" t="s">
        <v>54</v>
      </c>
      <c r="B27" s="19">
        <v>31834</v>
      </c>
      <c r="C27" s="30">
        <v>60795527</v>
      </c>
      <c r="D27" s="30">
        <v>1027059</v>
      </c>
      <c r="E27" s="30">
        <v>40385</v>
      </c>
      <c r="F27" s="30">
        <v>59728083</v>
      </c>
      <c r="G27" s="30">
        <v>5357609</v>
      </c>
      <c r="H27" s="30">
        <v>368384</v>
      </c>
      <c r="I27" s="30">
        <v>4989436</v>
      </c>
      <c r="J27" s="32">
        <v>0.08207</v>
      </c>
      <c r="K27" s="13"/>
      <c r="L27" s="13"/>
      <c r="M27" s="13"/>
      <c r="N27" s="13"/>
    </row>
    <row r="28" spans="1:14" ht="15">
      <c r="A28" s="40" t="s">
        <v>55</v>
      </c>
      <c r="B28" s="19">
        <v>2637</v>
      </c>
      <c r="C28" s="30">
        <v>18019366</v>
      </c>
      <c r="D28" s="30">
        <v>322566</v>
      </c>
      <c r="E28" s="30">
        <v>3449</v>
      </c>
      <c r="F28" s="30">
        <v>17693351</v>
      </c>
      <c r="G28" s="30">
        <v>1587094</v>
      </c>
      <c r="H28" s="30">
        <v>103078</v>
      </c>
      <c r="I28" s="30">
        <v>1484026</v>
      </c>
      <c r="J28" s="32">
        <v>0.08236</v>
      </c>
      <c r="K28" s="13"/>
      <c r="L28" s="13"/>
      <c r="M28" s="13"/>
      <c r="N28" s="13"/>
    </row>
    <row r="29" spans="1:14" ht="15">
      <c r="A29" s="40" t="s">
        <v>56</v>
      </c>
      <c r="B29" s="20">
        <v>1796</v>
      </c>
      <c r="C29" s="31">
        <v>52031667</v>
      </c>
      <c r="D29" s="31">
        <v>915874</v>
      </c>
      <c r="E29" s="31">
        <v>2529</v>
      </c>
      <c r="F29" s="31">
        <v>51113264</v>
      </c>
      <c r="G29" s="30">
        <v>4584860</v>
      </c>
      <c r="H29" s="30">
        <v>242172</v>
      </c>
      <c r="I29" s="30">
        <v>4342797</v>
      </c>
      <c r="J29" s="32">
        <v>0.08346</v>
      </c>
      <c r="K29" s="13"/>
      <c r="L29" s="13"/>
      <c r="M29" s="13"/>
      <c r="N29" s="13"/>
    </row>
    <row r="30" spans="1:14" ht="15">
      <c r="A30" s="12"/>
      <c r="B30" s="18"/>
      <c r="C30" s="18"/>
      <c r="D30" s="18"/>
      <c r="E30" s="18"/>
      <c r="F30" s="18"/>
      <c r="G30" s="12"/>
      <c r="H30" s="12"/>
      <c r="I30" s="12"/>
      <c r="J30" s="21"/>
      <c r="K30" s="13"/>
      <c r="L30" s="13"/>
      <c r="M30" s="13"/>
      <c r="N30" s="13"/>
    </row>
    <row r="31" spans="1:14" ht="15">
      <c r="A31" s="13" t="s">
        <v>3</v>
      </c>
      <c r="B31" s="13"/>
      <c r="C31" s="13"/>
      <c r="D31" s="13"/>
      <c r="E31" s="13"/>
      <c r="F31" s="13"/>
      <c r="G31" s="13"/>
      <c r="H31" s="13"/>
      <c r="I31" s="13"/>
      <c r="J31" s="22"/>
      <c r="K31" s="13"/>
      <c r="L31" s="13"/>
      <c r="M31" s="13"/>
      <c r="N31" s="13"/>
    </row>
    <row r="32" spans="1:14" ht="15">
      <c r="A32" s="13"/>
      <c r="B32" s="13"/>
      <c r="C32" s="13"/>
      <c r="D32" s="13"/>
      <c r="E32" s="13"/>
      <c r="F32" s="13"/>
      <c r="G32" s="13"/>
      <c r="H32" s="13"/>
      <c r="I32" s="13"/>
      <c r="J32" s="22"/>
      <c r="K32" s="13"/>
      <c r="L32" s="13"/>
      <c r="M32" s="13"/>
      <c r="N32" s="13"/>
    </row>
    <row r="33" spans="1:14" ht="111" customHeight="1">
      <c r="A33" s="56" t="s">
        <v>16</v>
      </c>
      <c r="B33" s="56"/>
      <c r="C33" s="56"/>
      <c r="D33" s="56"/>
      <c r="E33" s="56"/>
      <c r="F33" s="56"/>
      <c r="G33" s="56"/>
      <c r="H33" s="56"/>
      <c r="I33" s="56"/>
      <c r="J33" s="56"/>
      <c r="K33" s="13"/>
      <c r="L33" s="13"/>
      <c r="M33" s="13"/>
      <c r="N33" s="13"/>
    </row>
    <row r="34" spans="1:14" ht="15">
      <c r="A34" s="13" t="s">
        <v>25</v>
      </c>
      <c r="B34" s="13"/>
      <c r="C34" s="13"/>
      <c r="D34" s="13"/>
      <c r="E34" s="13"/>
      <c r="F34" s="13"/>
      <c r="G34" s="13"/>
      <c r="H34" s="13"/>
      <c r="I34" s="13"/>
      <c r="J34" s="22"/>
      <c r="K34" s="13"/>
      <c r="L34" s="13"/>
      <c r="M34" s="13"/>
      <c r="N34" s="13"/>
    </row>
    <row r="35" spans="1:14" ht="15">
      <c r="A35" s="13"/>
      <c r="B35" s="13"/>
      <c r="C35" s="13"/>
      <c r="D35" s="13"/>
      <c r="E35" s="13"/>
      <c r="F35" s="13"/>
      <c r="G35" s="13"/>
      <c r="H35" s="13"/>
      <c r="I35" s="13"/>
      <c r="J35" s="22"/>
      <c r="K35" s="13"/>
      <c r="L35" s="13"/>
      <c r="M35" s="13"/>
      <c r="N35" s="13"/>
    </row>
    <row r="36" spans="1:14" ht="15">
      <c r="A36" s="63" t="s">
        <v>26</v>
      </c>
      <c r="B36" s="13"/>
      <c r="C36" s="13"/>
      <c r="D36" s="13"/>
      <c r="E36" s="13"/>
      <c r="F36" s="13"/>
      <c r="G36" s="13"/>
      <c r="H36" s="13"/>
      <c r="I36" s="13"/>
      <c r="J36" s="22"/>
      <c r="K36" s="13"/>
      <c r="L36" s="13"/>
      <c r="M36" s="13"/>
      <c r="N36" s="13"/>
    </row>
    <row r="37" spans="1:14" ht="15">
      <c r="A37" s="13" t="s">
        <v>17</v>
      </c>
      <c r="B37" s="13"/>
      <c r="C37" s="13"/>
      <c r="D37" s="13"/>
      <c r="E37" s="13"/>
      <c r="F37" s="13"/>
      <c r="G37" s="13"/>
      <c r="H37" s="13"/>
      <c r="I37" s="13"/>
      <c r="J37" s="22"/>
      <c r="K37" s="13"/>
      <c r="L37" s="13"/>
      <c r="M37" s="13"/>
      <c r="N37" s="13"/>
    </row>
    <row r="38" spans="1:14" ht="15">
      <c r="A38" s="13"/>
      <c r="B38" s="13"/>
      <c r="C38" s="13"/>
      <c r="D38" s="13"/>
      <c r="E38" s="13"/>
      <c r="F38" s="13"/>
      <c r="G38" s="13"/>
      <c r="H38" s="13"/>
      <c r="I38" s="13"/>
      <c r="J38" s="22"/>
      <c r="K38" s="13"/>
      <c r="L38" s="13"/>
      <c r="M38" s="13"/>
      <c r="N38" s="13"/>
    </row>
    <row r="39" spans="1:14" ht="15">
      <c r="A39" s="13"/>
      <c r="B39" s="13"/>
      <c r="C39" s="13"/>
      <c r="D39" s="13"/>
      <c r="E39" s="13"/>
      <c r="F39" s="13"/>
      <c r="G39" s="13"/>
      <c r="H39" s="13"/>
      <c r="I39" s="13"/>
      <c r="J39" s="22"/>
      <c r="K39" s="13"/>
      <c r="L39" s="13"/>
      <c r="M39" s="13"/>
      <c r="N39" s="13"/>
    </row>
    <row r="40" spans="1:14" ht="15">
      <c r="A40" s="56"/>
      <c r="B40" s="60"/>
      <c r="C40" s="60"/>
      <c r="D40" s="60"/>
      <c r="E40" s="60"/>
      <c r="F40" s="60"/>
      <c r="G40" s="60"/>
      <c r="H40" s="60"/>
      <c r="I40" s="60"/>
      <c r="J40" s="60"/>
      <c r="K40" s="13"/>
      <c r="L40" s="13"/>
      <c r="M40" s="13"/>
      <c r="N40" s="13"/>
    </row>
    <row r="41" spans="1:14" ht="15">
      <c r="A41" s="13"/>
      <c r="B41" s="13"/>
      <c r="C41" s="13"/>
      <c r="D41" s="13"/>
      <c r="E41" s="13"/>
      <c r="F41" s="13"/>
      <c r="G41" s="13"/>
      <c r="H41" s="13"/>
      <c r="I41" s="13"/>
      <c r="J41" s="22"/>
      <c r="K41" s="13"/>
      <c r="L41" s="13"/>
      <c r="M41" s="13"/>
      <c r="N41" s="13"/>
    </row>
    <row r="42" spans="1:14" ht="15">
      <c r="A42" s="13"/>
      <c r="B42" s="13"/>
      <c r="C42" s="13"/>
      <c r="D42" s="13"/>
      <c r="E42" s="13"/>
      <c r="F42" s="13"/>
      <c r="G42" s="13"/>
      <c r="H42" s="13"/>
      <c r="I42" s="13"/>
      <c r="J42" s="13"/>
      <c r="K42" s="13"/>
      <c r="L42" s="13"/>
      <c r="M42" s="13"/>
      <c r="N42" s="13"/>
    </row>
    <row r="43" spans="1:14" ht="15">
      <c r="A43" s="13"/>
      <c r="B43" s="13"/>
      <c r="C43" s="13"/>
      <c r="D43" s="13"/>
      <c r="E43" s="13"/>
      <c r="F43" s="13"/>
      <c r="G43" s="13"/>
      <c r="H43" s="13"/>
      <c r="I43" s="13"/>
      <c r="J43" s="13"/>
      <c r="K43" s="13"/>
      <c r="L43" s="13"/>
      <c r="M43" s="13"/>
      <c r="N43" s="13"/>
    </row>
    <row r="44" spans="1:14" ht="15">
      <c r="A44" s="13"/>
      <c r="B44" s="13"/>
      <c r="C44" s="13"/>
      <c r="D44" s="13"/>
      <c r="E44" s="13"/>
      <c r="F44" s="13"/>
      <c r="G44" s="13"/>
      <c r="H44" s="13"/>
      <c r="I44" s="13"/>
      <c r="J44" s="13"/>
      <c r="K44" s="13"/>
      <c r="L44" s="13"/>
      <c r="M44" s="13"/>
      <c r="N44" s="13"/>
    </row>
    <row r="45" spans="1:14" ht="15">
      <c r="A45" s="13"/>
      <c r="B45" s="13"/>
      <c r="C45" s="13"/>
      <c r="D45" s="13"/>
      <c r="E45" s="13"/>
      <c r="F45" s="13"/>
      <c r="G45" s="13"/>
      <c r="H45" s="13"/>
      <c r="I45" s="13"/>
      <c r="J45" s="13"/>
      <c r="K45" s="13"/>
      <c r="L45" s="13"/>
      <c r="M45" s="13"/>
      <c r="N45" s="13"/>
    </row>
    <row r="46" spans="1:14" ht="15">
      <c r="A46" s="13"/>
      <c r="B46" s="13"/>
      <c r="C46" s="13"/>
      <c r="D46" s="13"/>
      <c r="E46" s="13"/>
      <c r="F46" s="13"/>
      <c r="G46" s="13"/>
      <c r="H46" s="13"/>
      <c r="I46" s="13"/>
      <c r="J46" s="13"/>
      <c r="K46" s="13"/>
      <c r="L46" s="13"/>
      <c r="M46" s="13"/>
      <c r="N46" s="13"/>
    </row>
    <row r="47" spans="1:14" ht="15">
      <c r="A47" s="13"/>
      <c r="B47" s="13"/>
      <c r="C47" s="13"/>
      <c r="D47" s="13"/>
      <c r="E47" s="13"/>
      <c r="F47" s="13"/>
      <c r="G47" s="13"/>
      <c r="H47" s="13"/>
      <c r="I47" s="13"/>
      <c r="J47" s="13"/>
      <c r="K47" s="13"/>
      <c r="L47" s="13"/>
      <c r="M47" s="13"/>
      <c r="N47" s="13"/>
    </row>
    <row r="48" spans="1:14" ht="15">
      <c r="A48" s="13"/>
      <c r="B48" s="13"/>
      <c r="C48" s="13"/>
      <c r="D48" s="13"/>
      <c r="E48" s="13"/>
      <c r="F48" s="13"/>
      <c r="G48" s="13"/>
      <c r="H48" s="13"/>
      <c r="I48" s="13"/>
      <c r="J48" s="13"/>
      <c r="K48" s="13"/>
      <c r="L48" s="13"/>
      <c r="M48" s="13"/>
      <c r="N48" s="13"/>
    </row>
  </sheetData>
  <sheetProtection/>
  <mergeCells count="2">
    <mergeCell ref="A40:J40"/>
    <mergeCell ref="A33:J33"/>
  </mergeCells>
  <hyperlinks>
    <hyperlink ref="A36" r:id="rId1" display="SOURCE:  New York State Department of Taxation and Finance; www.tax.ny.gov/research/stats/stat_pit/analysis_of_personal_income_tax_returns.htm (last viewed July 17, 2015)."/>
  </hyperlinks>
  <printOptions/>
  <pageMargins left="0.7" right="0.7" top="0.75" bottom="0.75" header="0.3" footer="0.3"/>
  <pageSetup fitToHeight="1" fitToWidth="1" horizontalDpi="600" verticalDpi="600" orientation="landscape" scale="70" r:id="rId2"/>
</worksheet>
</file>

<file path=xl/worksheets/sheet7.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A1" sqref="A1"/>
    </sheetView>
  </sheetViews>
  <sheetFormatPr defaultColWidth="13.77734375" defaultRowHeight="15"/>
  <cols>
    <col min="1" max="1" width="20.77734375" style="0" customWidth="1"/>
  </cols>
  <sheetData>
    <row r="1" spans="1:16" ht="20.25">
      <c r="A1" s="11" t="s">
        <v>20</v>
      </c>
      <c r="B1" s="33"/>
      <c r="C1" s="33"/>
      <c r="D1" s="33"/>
      <c r="E1" s="33"/>
      <c r="F1" s="38"/>
      <c r="G1" s="33"/>
      <c r="H1" s="33"/>
      <c r="I1" s="33"/>
      <c r="K1" s="33"/>
      <c r="L1" s="13"/>
      <c r="M1" s="13"/>
      <c r="N1" s="13"/>
      <c r="O1" s="13"/>
      <c r="P1" s="13"/>
    </row>
    <row r="2" spans="1:16" ht="20.25">
      <c r="A2" s="11" t="s">
        <v>27</v>
      </c>
      <c r="B2" s="33"/>
      <c r="C2" s="33"/>
      <c r="D2" s="33"/>
      <c r="E2" s="33"/>
      <c r="F2" s="33"/>
      <c r="G2" s="33"/>
      <c r="H2" s="33"/>
      <c r="I2" s="33"/>
      <c r="J2" s="33"/>
      <c r="K2" s="33"/>
      <c r="L2" s="13"/>
      <c r="M2" s="13"/>
      <c r="N2" s="13"/>
      <c r="O2" s="13"/>
      <c r="P2" s="13"/>
    </row>
    <row r="3" spans="1:16" ht="20.25">
      <c r="A3" s="11" t="s">
        <v>0</v>
      </c>
      <c r="B3" s="33"/>
      <c r="C3" s="33"/>
      <c r="D3" s="33"/>
      <c r="E3" s="33"/>
      <c r="F3" s="33"/>
      <c r="G3" s="33"/>
      <c r="H3" s="33"/>
      <c r="I3" s="33"/>
      <c r="J3" s="33"/>
      <c r="K3" s="33"/>
      <c r="L3" s="13"/>
      <c r="M3" s="13"/>
      <c r="N3" s="13"/>
      <c r="O3" s="13"/>
      <c r="P3" s="13"/>
    </row>
    <row r="4" spans="1:16" ht="15">
      <c r="A4" s="13"/>
      <c r="B4" s="13"/>
      <c r="C4" s="13"/>
      <c r="D4" s="13"/>
      <c r="E4" s="13"/>
      <c r="F4" s="13"/>
      <c r="G4" s="13"/>
      <c r="H4" s="13"/>
      <c r="I4" s="13"/>
      <c r="J4" s="13"/>
      <c r="K4" s="13"/>
      <c r="L4" s="13"/>
      <c r="M4" s="13"/>
      <c r="N4" s="13"/>
      <c r="O4" s="13"/>
      <c r="P4" s="13"/>
    </row>
    <row r="5" spans="1:16" ht="57">
      <c r="A5" s="26" t="s">
        <v>7</v>
      </c>
      <c r="B5" s="27" t="s">
        <v>2</v>
      </c>
      <c r="C5" s="28" t="s">
        <v>8</v>
      </c>
      <c r="D5" s="28" t="s">
        <v>9</v>
      </c>
      <c r="E5" s="28" t="s">
        <v>10</v>
      </c>
      <c r="F5" s="28" t="s">
        <v>11</v>
      </c>
      <c r="G5" s="28" t="s">
        <v>12</v>
      </c>
      <c r="H5" s="28" t="s">
        <v>13</v>
      </c>
      <c r="I5" s="28" t="s">
        <v>14</v>
      </c>
      <c r="J5" s="28" t="s">
        <v>15</v>
      </c>
      <c r="K5" s="13"/>
      <c r="L5" s="13"/>
      <c r="M5" s="13"/>
      <c r="N5" s="13"/>
      <c r="O5" s="13"/>
      <c r="P5" s="13"/>
    </row>
    <row r="6" spans="1:16" ht="15">
      <c r="A6" s="12"/>
      <c r="B6" s="12"/>
      <c r="C6" s="14"/>
      <c r="D6" s="14"/>
      <c r="E6" s="14"/>
      <c r="F6" s="14"/>
      <c r="G6" s="14"/>
      <c r="H6" s="14"/>
      <c r="I6" s="14"/>
      <c r="J6" s="15"/>
      <c r="K6" s="13"/>
      <c r="L6" s="13"/>
      <c r="M6" s="13"/>
      <c r="N6" s="13"/>
      <c r="O6" s="13"/>
      <c r="P6" s="13"/>
    </row>
    <row r="7" spans="1:16" ht="15">
      <c r="A7" s="13" t="s">
        <v>1</v>
      </c>
      <c r="B7" s="18">
        <f aca="true" t="shared" si="0" ref="B7:I7">SUM(B8:B29)</f>
        <v>5729679</v>
      </c>
      <c r="C7" s="37">
        <f t="shared" si="0"/>
        <v>537480130.591</v>
      </c>
      <c r="D7" s="37">
        <f t="shared" si="0"/>
        <v>82296367.33199999</v>
      </c>
      <c r="E7" s="37">
        <f t="shared" si="0"/>
        <v>3260076.0049999994</v>
      </c>
      <c r="F7" s="37">
        <f t="shared" si="0"/>
        <v>452001466.291</v>
      </c>
      <c r="G7" s="37">
        <f t="shared" si="0"/>
        <v>32266383.983</v>
      </c>
      <c r="H7" s="37">
        <f t="shared" si="0"/>
        <v>2035770.958</v>
      </c>
      <c r="I7" s="37">
        <f t="shared" si="0"/>
        <v>30232411.014</v>
      </c>
      <c r="J7" s="32">
        <v>0.05625</v>
      </c>
      <c r="K7" s="13"/>
      <c r="L7" s="13"/>
      <c r="M7" s="13"/>
      <c r="N7" s="36"/>
      <c r="O7" s="36"/>
      <c r="P7" s="36"/>
    </row>
    <row r="8" spans="1:16" ht="15">
      <c r="A8" s="13" t="s">
        <v>35</v>
      </c>
      <c r="B8" s="13">
        <v>89814</v>
      </c>
      <c r="C8" s="29">
        <v>301955.482</v>
      </c>
      <c r="D8" s="29">
        <v>269468.849</v>
      </c>
      <c r="E8" s="41">
        <v>20.988</v>
      </c>
      <c r="F8" s="29">
        <v>92140.57</v>
      </c>
      <c r="G8" s="29">
        <v>3685.726</v>
      </c>
      <c r="H8" s="29">
        <v>34.03</v>
      </c>
      <c r="I8" s="29">
        <v>3935.972</v>
      </c>
      <c r="J8" s="32">
        <v>0.013034941356024133</v>
      </c>
      <c r="K8" s="13"/>
      <c r="L8" s="35"/>
      <c r="M8" s="13"/>
      <c r="N8" s="36"/>
      <c r="O8" s="36"/>
      <c r="P8" s="36"/>
    </row>
    <row r="9" spans="1:16" ht="15">
      <c r="A9" s="39" t="s">
        <v>37</v>
      </c>
      <c r="B9" s="13">
        <v>193882</v>
      </c>
      <c r="C9" s="29">
        <v>1536552.562</v>
      </c>
      <c r="D9" s="29">
        <v>891401.419</v>
      </c>
      <c r="E9" s="29">
        <v>264.091</v>
      </c>
      <c r="F9" s="29">
        <v>644903.489</v>
      </c>
      <c r="G9" s="29">
        <v>25794.014</v>
      </c>
      <c r="H9" s="29">
        <v>3045.477</v>
      </c>
      <c r="I9" s="29">
        <v>22749.754</v>
      </c>
      <c r="J9" s="32">
        <v>0.014805711540637813</v>
      </c>
      <c r="K9" s="13"/>
      <c r="L9" s="36"/>
      <c r="M9" s="13"/>
      <c r="N9" s="13"/>
      <c r="O9" s="13"/>
      <c r="P9" s="13"/>
    </row>
    <row r="10" spans="1:16" ht="15">
      <c r="A10" s="40" t="s">
        <v>36</v>
      </c>
      <c r="B10" s="13">
        <v>342253</v>
      </c>
      <c r="C10" s="29">
        <v>4263771.631</v>
      </c>
      <c r="D10" s="29">
        <v>2417865.241</v>
      </c>
      <c r="E10" s="29">
        <v>10052.877</v>
      </c>
      <c r="F10" s="29">
        <v>1837110.859</v>
      </c>
      <c r="G10" s="29">
        <v>73792.747</v>
      </c>
      <c r="H10" s="29">
        <v>15840.311</v>
      </c>
      <c r="I10" s="29">
        <v>58126.074</v>
      </c>
      <c r="J10" s="32">
        <v>0.013632548604946615</v>
      </c>
      <c r="K10" s="13"/>
      <c r="L10" s="13"/>
      <c r="M10" s="13"/>
      <c r="N10" s="13"/>
      <c r="O10" s="13"/>
      <c r="P10" s="13"/>
    </row>
    <row r="11" spans="1:16" ht="15">
      <c r="A11" s="40" t="s">
        <v>38</v>
      </c>
      <c r="B11" s="13">
        <v>362429</v>
      </c>
      <c r="C11" s="29">
        <v>6340768.483</v>
      </c>
      <c r="D11" s="29">
        <v>3121161.227</v>
      </c>
      <c r="E11" s="29">
        <v>28528.357</v>
      </c>
      <c r="F11" s="29">
        <v>3207909.225</v>
      </c>
      <c r="G11" s="29">
        <v>132295.693</v>
      </c>
      <c r="H11" s="29">
        <v>22667.412</v>
      </c>
      <c r="I11" s="29">
        <v>109706.653</v>
      </c>
      <c r="J11" s="32">
        <v>0.01730179130402418</v>
      </c>
      <c r="K11" s="13"/>
      <c r="L11" s="13"/>
      <c r="M11" s="13"/>
      <c r="N11" s="13"/>
      <c r="O11" s="13"/>
      <c r="P11" s="13"/>
    </row>
    <row r="12" spans="1:16" ht="15">
      <c r="A12" s="40" t="s">
        <v>39</v>
      </c>
      <c r="B12" s="13">
        <v>344888</v>
      </c>
      <c r="C12" s="29">
        <v>7749051.691</v>
      </c>
      <c r="D12" s="29">
        <v>3204638.347</v>
      </c>
      <c r="E12" s="29">
        <v>45079.667</v>
      </c>
      <c r="F12" s="29">
        <v>4499333.677</v>
      </c>
      <c r="G12" s="29">
        <v>199061.811</v>
      </c>
      <c r="H12" s="29">
        <v>24714.217</v>
      </c>
      <c r="I12" s="29">
        <v>174357.642</v>
      </c>
      <c r="J12" s="32">
        <v>0.022500513476055996</v>
      </c>
      <c r="K12" s="13"/>
      <c r="L12" s="13"/>
      <c r="M12" s="13"/>
      <c r="N12" s="13"/>
      <c r="O12" s="13"/>
      <c r="P12" s="13"/>
    </row>
    <row r="13" spans="1:16" ht="15">
      <c r="A13" s="40" t="s">
        <v>40</v>
      </c>
      <c r="B13" s="13">
        <v>321727</v>
      </c>
      <c r="C13" s="29">
        <v>8836640.881</v>
      </c>
      <c r="D13" s="29">
        <v>3150179.262</v>
      </c>
      <c r="E13" s="29">
        <v>74559.798</v>
      </c>
      <c r="F13" s="29">
        <v>5611901.821</v>
      </c>
      <c r="G13" s="29">
        <v>262635.365</v>
      </c>
      <c r="H13" s="29">
        <v>27401.565</v>
      </c>
      <c r="I13" s="29">
        <v>235375.344</v>
      </c>
      <c r="J13" s="32">
        <v>0.026636291682520394</v>
      </c>
      <c r="K13" s="13"/>
      <c r="L13" s="13"/>
      <c r="M13" s="13"/>
      <c r="N13" s="13"/>
      <c r="O13" s="13"/>
      <c r="P13" s="13"/>
    </row>
    <row r="14" spans="1:16" ht="15">
      <c r="A14" s="40" t="s">
        <v>41</v>
      </c>
      <c r="B14" s="13">
        <v>342354</v>
      </c>
      <c r="C14" s="29">
        <v>11144262</v>
      </c>
      <c r="D14" s="29">
        <v>3602661.541</v>
      </c>
      <c r="E14" s="29">
        <v>130324.341</v>
      </c>
      <c r="F14" s="29">
        <v>7411276.118</v>
      </c>
      <c r="G14" s="29">
        <v>363140.287</v>
      </c>
      <c r="H14" s="29">
        <v>37958.412</v>
      </c>
      <c r="I14" s="29">
        <v>325183.481</v>
      </c>
      <c r="J14" s="32">
        <v>0.02917945405447216</v>
      </c>
      <c r="K14" s="13"/>
      <c r="L14" s="13"/>
      <c r="M14" s="13"/>
      <c r="N14" s="13"/>
      <c r="O14" s="13"/>
      <c r="P14" s="13"/>
    </row>
    <row r="15" spans="1:16" ht="15">
      <c r="A15" s="40" t="s">
        <v>42</v>
      </c>
      <c r="B15" s="13">
        <v>336289</v>
      </c>
      <c r="C15" s="29">
        <v>12607366.912</v>
      </c>
      <c r="D15" s="29">
        <v>3777034.425</v>
      </c>
      <c r="E15" s="29">
        <v>157881.403</v>
      </c>
      <c r="F15" s="29">
        <v>8672451.085</v>
      </c>
      <c r="G15" s="29">
        <v>439691.623</v>
      </c>
      <c r="H15" s="29">
        <v>47768.642</v>
      </c>
      <c r="I15" s="29">
        <v>391925.606</v>
      </c>
      <c r="J15" s="32">
        <v>0.031087030998277334</v>
      </c>
      <c r="K15" s="13"/>
      <c r="L15" s="13"/>
      <c r="M15" s="13"/>
      <c r="N15" s="13"/>
      <c r="O15" s="13"/>
      <c r="P15" s="13"/>
    </row>
    <row r="16" spans="1:16" ht="15">
      <c r="A16" s="40" t="s">
        <v>43</v>
      </c>
      <c r="B16" s="13">
        <v>314038</v>
      </c>
      <c r="C16" s="29">
        <v>13340181.579</v>
      </c>
      <c r="D16" s="29">
        <v>3715367.625</v>
      </c>
      <c r="E16" s="29">
        <v>174675.135</v>
      </c>
      <c r="F16" s="29">
        <v>9450138.819</v>
      </c>
      <c r="G16" s="29">
        <v>492403.054</v>
      </c>
      <c r="H16" s="29">
        <v>49537.458</v>
      </c>
      <c r="I16" s="29">
        <v>442865.596</v>
      </c>
      <c r="J16" s="32">
        <v>0.033197868662983965</v>
      </c>
      <c r="K16" s="13"/>
      <c r="L16" s="13"/>
      <c r="M16" s="13"/>
      <c r="N16" s="13"/>
      <c r="O16" s="13"/>
      <c r="P16" s="13"/>
    </row>
    <row r="17" spans="1:16" ht="15">
      <c r="A17" s="40" t="s">
        <v>44</v>
      </c>
      <c r="B17" s="13">
        <v>287262</v>
      </c>
      <c r="C17" s="29">
        <v>13627669.994</v>
      </c>
      <c r="D17" s="29">
        <v>3579686.125</v>
      </c>
      <c r="E17" s="29">
        <v>172159.58</v>
      </c>
      <c r="F17" s="29">
        <v>9875824.289</v>
      </c>
      <c r="G17" s="29">
        <v>526871.419</v>
      </c>
      <c r="H17" s="29">
        <v>49231.78</v>
      </c>
      <c r="I17" s="29">
        <v>477641.671</v>
      </c>
      <c r="J17" s="32">
        <v>0.03504940105023797</v>
      </c>
      <c r="K17" s="13"/>
      <c r="L17" s="13"/>
      <c r="M17" s="13"/>
      <c r="N17" s="13"/>
      <c r="O17" s="13"/>
      <c r="P17" s="13"/>
    </row>
    <row r="18" spans="1:16" ht="15">
      <c r="A18" s="40" t="s">
        <v>45</v>
      </c>
      <c r="B18" s="13">
        <v>258041</v>
      </c>
      <c r="C18" s="29">
        <v>13524917.603</v>
      </c>
      <c r="D18" s="29">
        <v>3394172.94</v>
      </c>
      <c r="E18" s="29">
        <v>162275.433</v>
      </c>
      <c r="F18" s="29">
        <v>9968469.23</v>
      </c>
      <c r="G18" s="29">
        <v>543752.198</v>
      </c>
      <c r="H18" s="29">
        <v>47545.875</v>
      </c>
      <c r="I18" s="29">
        <v>496206.323</v>
      </c>
      <c r="J18" s="32">
        <v>0.03668830654391085</v>
      </c>
      <c r="K18" s="13"/>
      <c r="L18" s="13"/>
      <c r="M18" s="13"/>
      <c r="N18" s="13"/>
      <c r="O18" s="13"/>
      <c r="P18" s="13"/>
    </row>
    <row r="19" spans="1:16" ht="15">
      <c r="A19" s="40" t="s">
        <v>46</v>
      </c>
      <c r="B19" s="13">
        <v>226840</v>
      </c>
      <c r="C19" s="29">
        <v>13029171.901</v>
      </c>
      <c r="D19" s="29">
        <v>3107927.449</v>
      </c>
      <c r="E19" s="29">
        <v>149110.096</v>
      </c>
      <c r="F19" s="29">
        <v>9772134.356</v>
      </c>
      <c r="G19" s="29">
        <v>541535.122</v>
      </c>
      <c r="H19" s="29">
        <v>42914.106</v>
      </c>
      <c r="I19" s="29">
        <v>498628.05</v>
      </c>
      <c r="J19" s="32">
        <v>0.03827012597490788</v>
      </c>
      <c r="K19" s="13"/>
      <c r="L19" s="13"/>
      <c r="M19" s="13"/>
      <c r="N19" s="13"/>
      <c r="O19" s="13"/>
      <c r="P19" s="13"/>
    </row>
    <row r="20" spans="1:16" ht="15">
      <c r="A20" s="40" t="s">
        <v>47</v>
      </c>
      <c r="B20" s="13">
        <v>199775</v>
      </c>
      <c r="C20" s="29">
        <v>12484473.131</v>
      </c>
      <c r="D20" s="29">
        <v>2855942.374</v>
      </c>
      <c r="E20" s="29">
        <v>139267.839</v>
      </c>
      <c r="F20" s="29">
        <v>9489262.919</v>
      </c>
      <c r="G20" s="29">
        <v>533850.773</v>
      </c>
      <c r="H20" s="29">
        <v>38461.823</v>
      </c>
      <c r="I20" s="29">
        <v>495392.265</v>
      </c>
      <c r="J20" s="32">
        <v>0.03968067052584696</v>
      </c>
      <c r="K20" s="13"/>
      <c r="L20" s="13"/>
      <c r="M20" s="13"/>
      <c r="N20" s="13"/>
      <c r="O20" s="13"/>
      <c r="P20" s="13"/>
    </row>
    <row r="21" spans="1:16" ht="15">
      <c r="A21" s="40" t="s">
        <v>48</v>
      </c>
      <c r="B21" s="13">
        <v>345474</v>
      </c>
      <c r="C21" s="29">
        <v>24140187.346</v>
      </c>
      <c r="D21" s="29">
        <v>5198271.507</v>
      </c>
      <c r="E21" s="29">
        <v>250867.098</v>
      </c>
      <c r="F21" s="29">
        <v>18691048.741</v>
      </c>
      <c r="G21" s="29">
        <v>1072824.319</v>
      </c>
      <c r="H21" s="29">
        <v>71746.045</v>
      </c>
      <c r="I21" s="29">
        <v>1001325.799</v>
      </c>
      <c r="J21" s="32">
        <v>0.04147962004801585</v>
      </c>
      <c r="K21" s="13"/>
      <c r="L21" s="13"/>
      <c r="M21" s="13"/>
      <c r="N21" s="13"/>
      <c r="O21" s="13"/>
      <c r="P21" s="13"/>
    </row>
    <row r="22" spans="1:16" ht="15">
      <c r="A22" s="40" t="s">
        <v>49</v>
      </c>
      <c r="B22" s="13">
        <v>622678</v>
      </c>
      <c r="C22" s="29">
        <v>53909886.111</v>
      </c>
      <c r="D22" s="29">
        <v>10722524.52</v>
      </c>
      <c r="E22" s="29">
        <v>532941.26</v>
      </c>
      <c r="F22" s="29">
        <v>42654420.331</v>
      </c>
      <c r="G22" s="29">
        <v>2521178.29</v>
      </c>
      <c r="H22" s="29">
        <v>155092.153</v>
      </c>
      <c r="I22" s="29">
        <v>2366125.703</v>
      </c>
      <c r="J22" s="32">
        <v>0.04389038585850779</v>
      </c>
      <c r="K22" s="13"/>
      <c r="L22" s="13"/>
      <c r="M22" s="13"/>
      <c r="N22" s="13"/>
      <c r="O22" s="13"/>
      <c r="P22" s="13"/>
    </row>
    <row r="23" spans="1:16" ht="15">
      <c r="A23" s="40" t="s">
        <v>50</v>
      </c>
      <c r="B23" s="13">
        <v>589950</v>
      </c>
      <c r="C23" s="29">
        <v>71227565.211</v>
      </c>
      <c r="D23" s="29">
        <v>12444580.8</v>
      </c>
      <c r="E23" s="29">
        <v>617659.933</v>
      </c>
      <c r="F23" s="29">
        <v>58165324.478</v>
      </c>
      <c r="G23" s="29">
        <v>3746050.011</v>
      </c>
      <c r="H23" s="29">
        <v>181808.613</v>
      </c>
      <c r="I23" s="29">
        <v>3564248.26</v>
      </c>
      <c r="J23" s="32">
        <v>0.05004029338138259</v>
      </c>
      <c r="K23" s="13"/>
      <c r="L23" s="13"/>
      <c r="M23" s="13"/>
      <c r="N23" s="13"/>
      <c r="O23" s="13"/>
      <c r="P23" s="13"/>
    </row>
    <row r="24" spans="1:16" ht="15">
      <c r="A24" s="40" t="s">
        <v>51</v>
      </c>
      <c r="B24" s="13">
        <v>228752</v>
      </c>
      <c r="C24" s="29">
        <v>39195443.02</v>
      </c>
      <c r="D24" s="29">
        <v>5911601.403</v>
      </c>
      <c r="E24" s="29">
        <v>250406.942</v>
      </c>
      <c r="F24" s="29">
        <v>33033434.675</v>
      </c>
      <c r="G24" s="29">
        <v>2262789.77</v>
      </c>
      <c r="H24" s="29">
        <v>88662.424</v>
      </c>
      <c r="I24" s="29">
        <v>2174131.631</v>
      </c>
      <c r="J24" s="32">
        <v>0.05546898984891229</v>
      </c>
      <c r="K24" s="13"/>
      <c r="L24" s="13"/>
      <c r="M24" s="13"/>
      <c r="N24" s="13"/>
      <c r="O24" s="13"/>
      <c r="P24" s="13"/>
    </row>
    <row r="25" spans="1:16" ht="15">
      <c r="A25" s="40" t="s">
        <v>52</v>
      </c>
      <c r="B25" s="13">
        <v>240496</v>
      </c>
      <c r="C25" s="29">
        <v>69385462.651</v>
      </c>
      <c r="D25" s="29">
        <v>6978690.632</v>
      </c>
      <c r="E25" s="29">
        <v>262216.641</v>
      </c>
      <c r="F25" s="29">
        <v>62144555.378</v>
      </c>
      <c r="G25" s="29">
        <v>4489691.442</v>
      </c>
      <c r="H25" s="29">
        <v>223559.623</v>
      </c>
      <c r="I25" s="29">
        <v>4266260.245</v>
      </c>
      <c r="J25" s="32">
        <v>0.061486370227993484</v>
      </c>
      <c r="K25" s="13"/>
      <c r="L25" s="13"/>
      <c r="M25" s="13"/>
      <c r="N25" s="13"/>
      <c r="O25" s="13"/>
      <c r="P25" s="13"/>
    </row>
    <row r="26" spans="1:16" ht="15">
      <c r="A26" s="40" t="s">
        <v>53</v>
      </c>
      <c r="B26" s="13">
        <v>48909</v>
      </c>
      <c r="C26" s="29">
        <v>33538935.08</v>
      </c>
      <c r="D26" s="29">
        <v>1599220.101</v>
      </c>
      <c r="E26" s="29">
        <v>58243.526</v>
      </c>
      <c r="F26" s="29">
        <v>31881471.454</v>
      </c>
      <c r="G26" s="29">
        <v>2831957.986</v>
      </c>
      <c r="H26" s="29">
        <v>166176.653</v>
      </c>
      <c r="I26" s="29">
        <v>2665875.313</v>
      </c>
      <c r="J26" s="32">
        <v>0.07948598566535046</v>
      </c>
      <c r="K26" s="13"/>
      <c r="L26" s="13"/>
      <c r="M26" s="13"/>
      <c r="N26" s="13"/>
      <c r="O26" s="13"/>
      <c r="P26" s="13"/>
    </row>
    <row r="27" spans="1:16" ht="15">
      <c r="A27" s="39" t="s">
        <v>54</v>
      </c>
      <c r="B27" s="13">
        <v>29656</v>
      </c>
      <c r="C27" s="29">
        <v>56463861.329</v>
      </c>
      <c r="D27" s="29">
        <v>965111.827</v>
      </c>
      <c r="E27" s="29">
        <v>37692</v>
      </c>
      <c r="F27" s="29">
        <v>55461057.502</v>
      </c>
      <c r="G27" s="29">
        <v>4974856.763</v>
      </c>
      <c r="H27" s="29">
        <v>343339.513</v>
      </c>
      <c r="I27" s="29">
        <v>4631794.24</v>
      </c>
      <c r="J27" s="32">
        <v>0.08203112806989517</v>
      </c>
      <c r="K27" s="13"/>
      <c r="L27" s="13"/>
      <c r="M27" s="13"/>
      <c r="N27" s="13"/>
      <c r="O27" s="13"/>
      <c r="P27" s="13"/>
    </row>
    <row r="28" spans="1:16" ht="15">
      <c r="A28" s="40" t="s">
        <v>55</v>
      </c>
      <c r="B28" s="13">
        <v>2478</v>
      </c>
      <c r="C28" s="29">
        <v>16909076.094</v>
      </c>
      <c r="D28" s="29">
        <v>321972.477</v>
      </c>
      <c r="E28" s="29">
        <v>3393</v>
      </c>
      <c r="F28" s="29">
        <v>16583710.617</v>
      </c>
      <c r="G28" s="29">
        <v>1487558.84</v>
      </c>
      <c r="H28" s="29">
        <v>107512.327</v>
      </c>
      <c r="I28" s="29">
        <v>1380049.189</v>
      </c>
      <c r="J28" s="32">
        <v>0.08161588376136619</v>
      </c>
      <c r="K28" s="13"/>
      <c r="L28" s="13"/>
      <c r="M28" s="13"/>
      <c r="N28" s="13"/>
      <c r="O28" s="13"/>
      <c r="P28" s="13"/>
    </row>
    <row r="29" spans="1:16" ht="15">
      <c r="A29" s="40" t="s">
        <v>56</v>
      </c>
      <c r="B29" s="13">
        <v>1694</v>
      </c>
      <c r="C29" s="29">
        <v>53922929.899</v>
      </c>
      <c r="D29" s="29">
        <v>1066887.241</v>
      </c>
      <c r="E29" s="29">
        <v>2456</v>
      </c>
      <c r="F29" s="29">
        <v>52853586.658</v>
      </c>
      <c r="G29" s="29">
        <v>4740966.73</v>
      </c>
      <c r="H29" s="29">
        <v>290752.499</v>
      </c>
      <c r="I29" s="29">
        <v>4450506.203</v>
      </c>
      <c r="J29" s="32">
        <v>0.08253457687362302</v>
      </c>
      <c r="K29" s="13"/>
      <c r="L29" s="13"/>
      <c r="M29" s="13"/>
      <c r="N29" s="13"/>
      <c r="O29" s="13"/>
      <c r="P29" s="13"/>
    </row>
    <row r="30" spans="1:16" ht="15">
      <c r="A30" s="12"/>
      <c r="B30" s="12"/>
      <c r="C30" s="12"/>
      <c r="D30" s="12"/>
      <c r="E30" s="12"/>
      <c r="F30" s="12"/>
      <c r="G30" s="12"/>
      <c r="H30" s="12"/>
      <c r="I30" s="12"/>
      <c r="J30" s="21"/>
      <c r="K30" s="13"/>
      <c r="L30" s="13"/>
      <c r="M30" s="13"/>
      <c r="N30" s="13"/>
      <c r="O30" s="13"/>
      <c r="P30" s="13"/>
    </row>
    <row r="31" spans="1:16" ht="15">
      <c r="A31" s="13" t="s">
        <v>3</v>
      </c>
      <c r="B31" s="13"/>
      <c r="C31" s="13"/>
      <c r="D31" s="13"/>
      <c r="E31" s="13"/>
      <c r="F31" s="13"/>
      <c r="G31" s="13"/>
      <c r="H31" s="13"/>
      <c r="I31" s="13"/>
      <c r="J31" s="22"/>
      <c r="K31" s="13"/>
      <c r="L31" s="13"/>
      <c r="M31" s="13"/>
      <c r="N31" s="13"/>
      <c r="O31" s="13"/>
      <c r="P31" s="13"/>
    </row>
    <row r="32" spans="1:16" ht="15">
      <c r="A32" s="13"/>
      <c r="B32" s="13"/>
      <c r="C32" s="13"/>
      <c r="D32" s="13"/>
      <c r="E32" s="13"/>
      <c r="F32" s="13"/>
      <c r="G32" s="13"/>
      <c r="H32" s="13"/>
      <c r="I32" s="13"/>
      <c r="J32" s="22"/>
      <c r="K32" s="13"/>
      <c r="L32" s="13"/>
      <c r="M32" s="13"/>
      <c r="N32" s="13"/>
      <c r="O32" s="13"/>
      <c r="P32" s="13"/>
    </row>
    <row r="33" spans="1:16" ht="105.75" customHeight="1">
      <c r="A33" s="56" t="s">
        <v>16</v>
      </c>
      <c r="B33" s="56"/>
      <c r="C33" s="56"/>
      <c r="D33" s="56"/>
      <c r="E33" s="56"/>
      <c r="F33" s="56"/>
      <c r="G33" s="56"/>
      <c r="H33" s="56"/>
      <c r="I33" s="56"/>
      <c r="J33" s="56"/>
      <c r="K33" s="13"/>
      <c r="L33" s="13"/>
      <c r="M33" s="13"/>
      <c r="N33" s="13"/>
      <c r="O33" s="13"/>
      <c r="P33" s="13"/>
    </row>
    <row r="34" spans="1:16" ht="15">
      <c r="A34" s="13" t="s">
        <v>25</v>
      </c>
      <c r="B34" s="13"/>
      <c r="C34" s="13"/>
      <c r="D34" s="13"/>
      <c r="E34" s="13"/>
      <c r="F34" s="13"/>
      <c r="G34" s="13"/>
      <c r="H34" s="13"/>
      <c r="I34" s="13"/>
      <c r="J34" s="22"/>
      <c r="K34" s="13"/>
      <c r="L34" s="13"/>
      <c r="M34" s="13"/>
      <c r="N34" s="13"/>
      <c r="O34" s="13"/>
      <c r="P34" s="13"/>
    </row>
    <row r="35" spans="1:16" ht="15">
      <c r="A35" s="13"/>
      <c r="B35" s="13"/>
      <c r="C35" s="13"/>
      <c r="D35" s="13"/>
      <c r="E35" s="13"/>
      <c r="F35" s="13"/>
      <c r="G35" s="13"/>
      <c r="H35" s="13"/>
      <c r="I35" s="13"/>
      <c r="J35" s="22"/>
      <c r="K35" s="13"/>
      <c r="L35" s="13"/>
      <c r="M35" s="13"/>
      <c r="N35" s="13"/>
      <c r="O35" s="13"/>
      <c r="P35" s="13"/>
    </row>
    <row r="36" spans="1:16" ht="15">
      <c r="A36" s="63" t="s">
        <v>28</v>
      </c>
      <c r="B36" s="13"/>
      <c r="C36" s="13"/>
      <c r="D36" s="13"/>
      <c r="E36" s="13"/>
      <c r="F36" s="13"/>
      <c r="G36" s="13"/>
      <c r="H36" s="13"/>
      <c r="I36" s="13"/>
      <c r="J36" s="22"/>
      <c r="K36" s="13"/>
      <c r="L36" s="13"/>
      <c r="M36" s="13"/>
      <c r="N36" s="13"/>
      <c r="O36" s="13"/>
      <c r="P36" s="13"/>
    </row>
    <row r="37" spans="1:16" ht="15">
      <c r="A37" s="13" t="s">
        <v>17</v>
      </c>
      <c r="B37" s="13"/>
      <c r="C37" s="13"/>
      <c r="D37" s="13"/>
      <c r="E37" s="13"/>
      <c r="F37" s="13"/>
      <c r="G37" s="13"/>
      <c r="H37" s="13"/>
      <c r="I37" s="13"/>
      <c r="J37" s="22"/>
      <c r="K37" s="13"/>
      <c r="L37" s="13"/>
      <c r="M37" s="13"/>
      <c r="N37" s="13"/>
      <c r="O37" s="13"/>
      <c r="P37" s="13"/>
    </row>
    <row r="38" spans="1:16" ht="15">
      <c r="A38" s="13"/>
      <c r="B38" s="13"/>
      <c r="C38" s="13"/>
      <c r="D38" s="13"/>
      <c r="E38" s="13"/>
      <c r="F38" s="13"/>
      <c r="G38" s="13"/>
      <c r="H38" s="13"/>
      <c r="I38" s="13"/>
      <c r="J38" s="22"/>
      <c r="K38" s="13"/>
      <c r="L38" s="13"/>
      <c r="M38" s="13"/>
      <c r="N38" s="13"/>
      <c r="O38" s="13"/>
      <c r="P38" s="13"/>
    </row>
    <row r="39" spans="1:16" ht="15">
      <c r="A39" s="13"/>
      <c r="B39" s="13"/>
      <c r="C39" s="13"/>
      <c r="D39" s="13"/>
      <c r="E39" s="13"/>
      <c r="F39" s="13"/>
      <c r="G39" s="13"/>
      <c r="H39" s="13"/>
      <c r="I39" s="13"/>
      <c r="J39" s="22"/>
      <c r="K39" s="13"/>
      <c r="L39" s="13"/>
      <c r="M39" s="13"/>
      <c r="N39" s="13"/>
      <c r="O39" s="13"/>
      <c r="P39" s="13"/>
    </row>
    <row r="40" spans="1:16" ht="15">
      <c r="A40" s="56"/>
      <c r="B40" s="60"/>
      <c r="C40" s="60"/>
      <c r="D40" s="60"/>
      <c r="E40" s="60"/>
      <c r="F40" s="60"/>
      <c r="G40" s="60"/>
      <c r="H40" s="60"/>
      <c r="I40" s="60"/>
      <c r="J40" s="60"/>
      <c r="K40" s="13"/>
      <c r="L40" s="13"/>
      <c r="M40" s="13"/>
      <c r="N40" s="13"/>
      <c r="O40" s="13"/>
      <c r="P40" s="13"/>
    </row>
    <row r="41" spans="1:16" ht="15">
      <c r="A41" s="13"/>
      <c r="B41" s="13"/>
      <c r="C41" s="13"/>
      <c r="D41" s="13"/>
      <c r="E41" s="13"/>
      <c r="F41" s="13"/>
      <c r="G41" s="13"/>
      <c r="H41" s="13"/>
      <c r="I41" s="13"/>
      <c r="J41" s="22"/>
      <c r="K41" s="13"/>
      <c r="L41" s="13"/>
      <c r="M41" s="13"/>
      <c r="N41" s="13"/>
      <c r="O41" s="13"/>
      <c r="P41" s="13"/>
    </row>
    <row r="42" spans="1:16" ht="15">
      <c r="A42" s="13"/>
      <c r="B42" s="13"/>
      <c r="C42" s="13"/>
      <c r="D42" s="13"/>
      <c r="E42" s="13"/>
      <c r="F42" s="13"/>
      <c r="G42" s="13"/>
      <c r="H42" s="13"/>
      <c r="I42" s="13"/>
      <c r="J42" s="13"/>
      <c r="K42" s="13"/>
      <c r="L42" s="13"/>
      <c r="M42" s="13"/>
      <c r="N42" s="13"/>
      <c r="O42" s="13"/>
      <c r="P42" s="13"/>
    </row>
    <row r="43" spans="1:16" ht="15">
      <c r="A43" s="13"/>
      <c r="B43" s="13"/>
      <c r="C43" s="13"/>
      <c r="D43" s="13"/>
      <c r="E43" s="13"/>
      <c r="F43" s="13"/>
      <c r="G43" s="13"/>
      <c r="H43" s="13"/>
      <c r="I43" s="13"/>
      <c r="J43" s="13"/>
      <c r="K43" s="13"/>
      <c r="L43" s="13"/>
      <c r="M43" s="13"/>
      <c r="N43" s="13"/>
      <c r="O43" s="13"/>
      <c r="P43" s="13"/>
    </row>
    <row r="44" spans="1:16" ht="15">
      <c r="A44" s="13"/>
      <c r="B44" s="13"/>
      <c r="C44" s="13"/>
      <c r="D44" s="13"/>
      <c r="E44" s="13"/>
      <c r="F44" s="13"/>
      <c r="G44" s="13"/>
      <c r="H44" s="13"/>
      <c r="I44" s="13"/>
      <c r="J44" s="13"/>
      <c r="K44" s="13"/>
      <c r="L44" s="13"/>
      <c r="M44" s="13"/>
      <c r="N44" s="13"/>
      <c r="O44" s="13"/>
      <c r="P44" s="13"/>
    </row>
    <row r="45" spans="1:16" ht="15">
      <c r="A45" s="13"/>
      <c r="B45" s="13"/>
      <c r="C45" s="13"/>
      <c r="D45" s="13"/>
      <c r="E45" s="13"/>
      <c r="F45" s="13"/>
      <c r="G45" s="13"/>
      <c r="H45" s="13"/>
      <c r="I45" s="13"/>
      <c r="J45" s="13"/>
      <c r="K45" s="13"/>
      <c r="L45" s="13"/>
      <c r="M45" s="13"/>
      <c r="N45" s="13"/>
      <c r="O45" s="13"/>
      <c r="P45" s="13"/>
    </row>
    <row r="46" spans="1:16" ht="15">
      <c r="A46" s="13"/>
      <c r="B46" s="13"/>
      <c r="C46" s="13"/>
      <c r="D46" s="13"/>
      <c r="E46" s="13"/>
      <c r="F46" s="13"/>
      <c r="G46" s="13"/>
      <c r="H46" s="13"/>
      <c r="I46" s="13"/>
      <c r="J46" s="13"/>
      <c r="K46" s="13"/>
      <c r="L46" s="13"/>
      <c r="M46" s="13"/>
      <c r="N46" s="13"/>
      <c r="O46" s="13"/>
      <c r="P46" s="13"/>
    </row>
    <row r="47" spans="1:16" ht="15">
      <c r="A47" s="13"/>
      <c r="B47" s="13"/>
      <c r="C47" s="13"/>
      <c r="D47" s="13"/>
      <c r="E47" s="13"/>
      <c r="F47" s="13"/>
      <c r="G47" s="13"/>
      <c r="H47" s="13"/>
      <c r="I47" s="13"/>
      <c r="J47" s="13"/>
      <c r="K47" s="13"/>
      <c r="L47" s="13"/>
      <c r="M47" s="13"/>
      <c r="N47" s="13"/>
      <c r="O47" s="13"/>
      <c r="P47" s="13"/>
    </row>
  </sheetData>
  <sheetProtection/>
  <mergeCells count="2">
    <mergeCell ref="A40:J40"/>
    <mergeCell ref="A33:J33"/>
  </mergeCells>
  <hyperlinks>
    <hyperlink ref="A36" r:id="rId1" display="SOURCE:  New York State Department of Taxation and Finance; www.tax.ny.gov/research/stats/stat_pit/analysis_of_personal_income_tax_returns.htm  (last viewed February 13, 2014)."/>
  </hyperlinks>
  <printOptions/>
  <pageMargins left="0.7" right="0.7" top="0.75" bottom="0.75" header="0.3" footer="0.3"/>
  <pageSetup fitToHeight="1" fitToWidth="1" horizontalDpi="600" verticalDpi="600" orientation="landscape" scale="70" r:id="rId2"/>
</worksheet>
</file>

<file path=xl/worksheets/sheet8.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A1" sqref="A1"/>
    </sheetView>
  </sheetViews>
  <sheetFormatPr defaultColWidth="13.77734375" defaultRowHeight="15"/>
  <cols>
    <col min="1" max="1" width="20.77734375" style="0" customWidth="1"/>
  </cols>
  <sheetData>
    <row r="1" spans="1:14" ht="20.25">
      <c r="A1" s="11" t="s">
        <v>20</v>
      </c>
      <c r="B1" s="33"/>
      <c r="C1" s="33"/>
      <c r="D1" s="33"/>
      <c r="E1" s="33"/>
      <c r="F1" s="38"/>
      <c r="G1" s="33"/>
      <c r="H1" s="33"/>
      <c r="I1" s="33"/>
      <c r="K1" s="33"/>
      <c r="L1" s="13"/>
      <c r="M1" s="13"/>
      <c r="N1" s="13"/>
    </row>
    <row r="2" spans="1:14" ht="20.25">
      <c r="A2" s="11" t="s">
        <v>29</v>
      </c>
      <c r="B2" s="33"/>
      <c r="C2" s="33"/>
      <c r="D2" s="33"/>
      <c r="E2" s="33"/>
      <c r="F2" s="33"/>
      <c r="G2" s="33"/>
      <c r="H2" s="33"/>
      <c r="I2" s="33"/>
      <c r="J2" s="33"/>
      <c r="K2" s="33"/>
      <c r="L2" s="13"/>
      <c r="M2" s="13"/>
      <c r="N2" s="13"/>
    </row>
    <row r="3" spans="1:14" ht="20.25">
      <c r="A3" s="11" t="s">
        <v>0</v>
      </c>
      <c r="B3" s="33"/>
      <c r="C3" s="33"/>
      <c r="D3" s="33"/>
      <c r="E3" s="33"/>
      <c r="F3" s="33"/>
      <c r="G3" s="33"/>
      <c r="H3" s="33"/>
      <c r="I3" s="33"/>
      <c r="J3" s="33"/>
      <c r="K3" s="33"/>
      <c r="L3" s="13"/>
      <c r="M3" s="13"/>
      <c r="N3" s="13"/>
    </row>
    <row r="4" spans="1:14" ht="15">
      <c r="A4" s="13"/>
      <c r="B4" s="13"/>
      <c r="C4" s="13"/>
      <c r="D4" s="13"/>
      <c r="E4" s="13"/>
      <c r="F4" s="13"/>
      <c r="G4" s="13"/>
      <c r="H4" s="13"/>
      <c r="I4" s="13"/>
      <c r="J4" s="13"/>
      <c r="K4" s="13"/>
      <c r="L4" s="13"/>
      <c r="M4" s="13"/>
      <c r="N4" s="13"/>
    </row>
    <row r="5" spans="1:14" ht="59.25">
      <c r="A5" s="26" t="s">
        <v>7</v>
      </c>
      <c r="B5" s="27" t="s">
        <v>2</v>
      </c>
      <c r="C5" s="28" t="s">
        <v>8</v>
      </c>
      <c r="D5" s="28" t="s">
        <v>9</v>
      </c>
      <c r="E5" s="28" t="s">
        <v>10</v>
      </c>
      <c r="F5" s="28" t="s">
        <v>11</v>
      </c>
      <c r="G5" s="28" t="s">
        <v>12</v>
      </c>
      <c r="H5" s="28" t="s">
        <v>13</v>
      </c>
      <c r="I5" s="28" t="s">
        <v>30</v>
      </c>
      <c r="J5" s="28" t="s">
        <v>31</v>
      </c>
      <c r="K5" s="13"/>
      <c r="L5" s="13"/>
      <c r="M5" s="13"/>
      <c r="N5" s="13"/>
    </row>
    <row r="6" spans="1:14" ht="15">
      <c r="A6" s="12"/>
      <c r="B6" s="12"/>
      <c r="C6" s="14"/>
      <c r="D6" s="14"/>
      <c r="E6" s="14"/>
      <c r="F6" s="14"/>
      <c r="G6" s="14"/>
      <c r="H6" s="14"/>
      <c r="I6" s="14"/>
      <c r="J6" s="15"/>
      <c r="K6" s="13"/>
      <c r="L6" s="13"/>
      <c r="M6" s="13"/>
      <c r="N6" s="13"/>
    </row>
    <row r="7" spans="1:14" ht="15">
      <c r="A7" s="13" t="s">
        <v>1</v>
      </c>
      <c r="B7" s="18">
        <f aca="true" t="shared" si="0" ref="B7:I7">SUM(B8:B29)</f>
        <v>5611625</v>
      </c>
      <c r="C7" s="37">
        <f t="shared" si="0"/>
        <v>501083532.752</v>
      </c>
      <c r="D7" s="37">
        <f t="shared" si="0"/>
        <v>82457759.52600001</v>
      </c>
      <c r="E7" s="37">
        <f t="shared" si="0"/>
        <v>3215278.984</v>
      </c>
      <c r="F7" s="37">
        <f t="shared" si="0"/>
        <v>415436446.885</v>
      </c>
      <c r="G7" s="37">
        <f t="shared" si="0"/>
        <v>29194054.97</v>
      </c>
      <c r="H7" s="37">
        <f t="shared" si="0"/>
        <v>1878410.367</v>
      </c>
      <c r="I7" s="37">
        <f t="shared" si="0"/>
        <v>27317933.253</v>
      </c>
      <c r="J7" s="32">
        <v>0.05452</v>
      </c>
      <c r="K7" s="13"/>
      <c r="L7" s="13"/>
      <c r="M7" s="13"/>
      <c r="N7" s="36"/>
    </row>
    <row r="8" spans="1:14" ht="15">
      <c r="A8" s="13" t="s">
        <v>35</v>
      </c>
      <c r="B8" s="13">
        <v>96606</v>
      </c>
      <c r="C8" s="29">
        <v>370678.491</v>
      </c>
      <c r="D8" s="29">
        <v>293100.138</v>
      </c>
      <c r="E8" s="41">
        <v>3.007</v>
      </c>
      <c r="F8" s="29">
        <v>88958.868</v>
      </c>
      <c r="G8" s="29">
        <v>3555.13</v>
      </c>
      <c r="H8" s="29">
        <v>115.449</v>
      </c>
      <c r="I8" s="29">
        <v>3783.346</v>
      </c>
      <c r="J8" s="32">
        <v>0.01020654311447491</v>
      </c>
      <c r="K8" s="13"/>
      <c r="L8" s="35"/>
      <c r="M8" s="13"/>
      <c r="N8" s="36"/>
    </row>
    <row r="9" spans="1:14" ht="15">
      <c r="A9" s="39" t="s">
        <v>37</v>
      </c>
      <c r="B9" s="13">
        <v>192156</v>
      </c>
      <c r="C9" s="29">
        <v>1509167.641</v>
      </c>
      <c r="D9" s="29">
        <v>906623.323</v>
      </c>
      <c r="E9" s="29">
        <v>260.655</v>
      </c>
      <c r="F9" s="29">
        <v>606426.858</v>
      </c>
      <c r="G9" s="29">
        <v>24258.224</v>
      </c>
      <c r="H9" s="29">
        <v>2951.948</v>
      </c>
      <c r="I9" s="29">
        <v>21460.814</v>
      </c>
      <c r="J9" s="32">
        <v>0.014220298273676012</v>
      </c>
      <c r="K9" s="13"/>
      <c r="L9" s="36"/>
      <c r="M9" s="13"/>
      <c r="N9" s="13"/>
    </row>
    <row r="10" spans="1:14" ht="15">
      <c r="A10" s="40" t="s">
        <v>36</v>
      </c>
      <c r="B10" s="13">
        <v>317504</v>
      </c>
      <c r="C10" s="29">
        <v>3954711.921</v>
      </c>
      <c r="D10" s="29">
        <v>2248263.33</v>
      </c>
      <c r="E10" s="29">
        <v>10476.731</v>
      </c>
      <c r="F10" s="29">
        <v>1695971.86</v>
      </c>
      <c r="G10" s="29">
        <v>68108.436</v>
      </c>
      <c r="H10" s="29">
        <v>14652.67</v>
      </c>
      <c r="I10" s="29">
        <v>53457.964</v>
      </c>
      <c r="J10" s="32">
        <v>0.013517536818834193</v>
      </c>
      <c r="K10" s="13"/>
      <c r="L10" s="13"/>
      <c r="M10" s="13"/>
      <c r="N10" s="13"/>
    </row>
    <row r="11" spans="1:14" ht="15">
      <c r="A11" s="40" t="s">
        <v>38</v>
      </c>
      <c r="B11" s="13">
        <v>350555</v>
      </c>
      <c r="C11" s="29">
        <v>6146545.436</v>
      </c>
      <c r="D11" s="29">
        <v>3016884.53</v>
      </c>
      <c r="E11" s="29">
        <v>29037.547</v>
      </c>
      <c r="F11" s="29">
        <v>3100623.358</v>
      </c>
      <c r="G11" s="29">
        <v>127897.354</v>
      </c>
      <c r="H11" s="29">
        <v>22871.861</v>
      </c>
      <c r="I11" s="29">
        <v>105066.079</v>
      </c>
      <c r="J11" s="32">
        <v>0.01709351701601901</v>
      </c>
      <c r="K11" s="13"/>
      <c r="L11" s="13"/>
      <c r="M11" s="13"/>
      <c r="N11" s="13"/>
    </row>
    <row r="12" spans="1:14" ht="15">
      <c r="A12" s="40" t="s">
        <v>39</v>
      </c>
      <c r="B12" s="13">
        <v>308486</v>
      </c>
      <c r="C12" s="29">
        <v>6930732.854</v>
      </c>
      <c r="D12" s="29">
        <v>2878261.877</v>
      </c>
      <c r="E12" s="29">
        <v>36246.347</v>
      </c>
      <c r="F12" s="29">
        <v>4016224.63</v>
      </c>
      <c r="G12" s="29">
        <v>177906.86</v>
      </c>
      <c r="H12" s="29">
        <v>22456.701</v>
      </c>
      <c r="I12" s="29">
        <v>155452.549</v>
      </c>
      <c r="J12" s="32">
        <v>0.022429453316799273</v>
      </c>
      <c r="K12" s="13"/>
      <c r="L12" s="13"/>
      <c r="M12" s="13"/>
      <c r="N12" s="13"/>
    </row>
    <row r="13" spans="1:14" ht="15">
      <c r="A13" s="40" t="s">
        <v>40</v>
      </c>
      <c r="B13" s="13">
        <v>334377</v>
      </c>
      <c r="C13" s="29">
        <v>9198056.014</v>
      </c>
      <c r="D13" s="29">
        <v>3300239.811</v>
      </c>
      <c r="E13" s="29">
        <v>76450.016</v>
      </c>
      <c r="F13" s="29">
        <v>5821366.187</v>
      </c>
      <c r="G13" s="29">
        <v>272184.483</v>
      </c>
      <c r="H13" s="29">
        <v>31198.266</v>
      </c>
      <c r="I13" s="29">
        <v>241154.217</v>
      </c>
      <c r="J13" s="32">
        <v>0.026217954819251876</v>
      </c>
      <c r="K13" s="13"/>
      <c r="L13" s="13"/>
      <c r="M13" s="13"/>
      <c r="N13" s="13"/>
    </row>
    <row r="14" spans="1:14" ht="15">
      <c r="A14" s="40" t="s">
        <v>41</v>
      </c>
      <c r="B14" s="13">
        <v>328584</v>
      </c>
      <c r="C14" s="29">
        <v>10668242.496</v>
      </c>
      <c r="D14" s="29">
        <v>3452244.259</v>
      </c>
      <c r="E14" s="29">
        <v>109903.387</v>
      </c>
      <c r="F14" s="29">
        <v>7106094.85</v>
      </c>
      <c r="G14" s="29">
        <v>350033.351</v>
      </c>
      <c r="H14" s="29">
        <v>35416.635</v>
      </c>
      <c r="I14" s="29">
        <v>314688.782</v>
      </c>
      <c r="J14" s="32">
        <v>0.029497715496998766</v>
      </c>
      <c r="K14" s="13"/>
      <c r="L14" s="13"/>
      <c r="M14" s="13"/>
      <c r="N14" s="13"/>
    </row>
    <row r="15" spans="1:14" ht="15">
      <c r="A15" s="40" t="s">
        <v>42</v>
      </c>
      <c r="B15" s="13">
        <v>334481</v>
      </c>
      <c r="C15" s="29">
        <v>12515541.279</v>
      </c>
      <c r="D15" s="29">
        <v>3743246.624</v>
      </c>
      <c r="E15" s="29">
        <v>150783.212</v>
      </c>
      <c r="F15" s="29">
        <v>8621511.443</v>
      </c>
      <c r="G15" s="29">
        <v>437007.899</v>
      </c>
      <c r="H15" s="29">
        <v>47064.002</v>
      </c>
      <c r="I15" s="29">
        <v>389948.172</v>
      </c>
      <c r="J15" s="32">
        <v>0.031157116045336324</v>
      </c>
      <c r="K15" s="13"/>
      <c r="L15" s="13"/>
      <c r="M15" s="13"/>
      <c r="N15" s="13"/>
    </row>
    <row r="16" spans="1:14" ht="15">
      <c r="A16" s="40" t="s">
        <v>43</v>
      </c>
      <c r="B16" s="13">
        <v>315488</v>
      </c>
      <c r="C16" s="29">
        <v>13405343.131</v>
      </c>
      <c r="D16" s="29">
        <v>3719489.592</v>
      </c>
      <c r="E16" s="29">
        <v>172108.762</v>
      </c>
      <c r="F16" s="29">
        <v>9513744.777</v>
      </c>
      <c r="G16" s="29">
        <v>497144.416</v>
      </c>
      <c r="H16" s="29">
        <v>50479.988</v>
      </c>
      <c r="I16" s="29">
        <v>446708.813</v>
      </c>
      <c r="J16" s="32">
        <v>0.03332319125550625</v>
      </c>
      <c r="K16" s="13"/>
      <c r="L16" s="13"/>
      <c r="M16" s="13"/>
      <c r="N16" s="13"/>
    </row>
    <row r="17" spans="1:14" ht="15">
      <c r="A17" s="40" t="s">
        <v>44</v>
      </c>
      <c r="B17" s="13">
        <v>288639</v>
      </c>
      <c r="C17" s="29">
        <v>13688044.887</v>
      </c>
      <c r="D17" s="29">
        <v>3564565.437</v>
      </c>
      <c r="E17" s="29">
        <v>181825.284</v>
      </c>
      <c r="F17" s="29">
        <v>9941654.166</v>
      </c>
      <c r="G17" s="29">
        <v>533101.914</v>
      </c>
      <c r="H17" s="29">
        <v>52183.879</v>
      </c>
      <c r="I17" s="29">
        <v>480919.361</v>
      </c>
      <c r="J17" s="32">
        <v>0.03513426241440408</v>
      </c>
      <c r="K17" s="13"/>
      <c r="L17" s="13"/>
      <c r="M17" s="13"/>
      <c r="N17" s="13"/>
    </row>
    <row r="18" spans="1:14" ht="15">
      <c r="A18" s="40" t="s">
        <v>45</v>
      </c>
      <c r="B18" s="13">
        <v>257864</v>
      </c>
      <c r="C18" s="29">
        <v>13527977.42</v>
      </c>
      <c r="D18" s="29">
        <v>3359227.089</v>
      </c>
      <c r="E18" s="29">
        <v>165130.645</v>
      </c>
      <c r="F18" s="29">
        <v>10003619.687</v>
      </c>
      <c r="G18" s="29">
        <v>543935.171</v>
      </c>
      <c r="H18" s="29">
        <v>49265.624</v>
      </c>
      <c r="I18" s="29">
        <v>494669.991</v>
      </c>
      <c r="J18" s="32">
        <v>0.0365664412086223</v>
      </c>
      <c r="K18" s="13"/>
      <c r="L18" s="13"/>
      <c r="M18" s="13"/>
      <c r="N18" s="13"/>
    </row>
    <row r="19" spans="1:14" ht="15">
      <c r="A19" s="40" t="s">
        <v>46</v>
      </c>
      <c r="B19" s="13">
        <v>226370</v>
      </c>
      <c r="C19" s="29">
        <v>12996434.737</v>
      </c>
      <c r="D19" s="29">
        <v>3125205.529</v>
      </c>
      <c r="E19" s="29">
        <v>155654.291</v>
      </c>
      <c r="F19" s="29">
        <v>9715574.917</v>
      </c>
      <c r="G19" s="29">
        <v>537261.227</v>
      </c>
      <c r="H19" s="29">
        <v>43962.945</v>
      </c>
      <c r="I19" s="29">
        <v>493903.24</v>
      </c>
      <c r="J19" s="32">
        <v>0.038002979278146935</v>
      </c>
      <c r="K19" s="13"/>
      <c r="L19" s="13"/>
      <c r="M19" s="13"/>
      <c r="N19" s="13"/>
    </row>
    <row r="20" spans="1:14" ht="15">
      <c r="A20" s="40" t="s">
        <v>47</v>
      </c>
      <c r="B20" s="13">
        <v>200482</v>
      </c>
      <c r="C20" s="29">
        <v>12515585.845</v>
      </c>
      <c r="D20" s="29">
        <v>2952912.174</v>
      </c>
      <c r="E20" s="29">
        <v>144177.336</v>
      </c>
      <c r="F20" s="29">
        <v>9418496.335</v>
      </c>
      <c r="G20" s="29">
        <v>528549.091</v>
      </c>
      <c r="H20" s="29">
        <v>40645.744</v>
      </c>
      <c r="I20" s="29">
        <v>487904.166</v>
      </c>
      <c r="J20" s="32">
        <v>0.038983725735453174</v>
      </c>
      <c r="K20" s="13"/>
      <c r="L20" s="13"/>
      <c r="M20" s="13"/>
      <c r="N20" s="13"/>
    </row>
    <row r="21" spans="1:14" ht="15">
      <c r="A21" s="40" t="s">
        <v>48</v>
      </c>
      <c r="B21" s="13">
        <v>347548</v>
      </c>
      <c r="C21" s="29">
        <v>24285977.517</v>
      </c>
      <c r="D21" s="29">
        <v>5457023.379</v>
      </c>
      <c r="E21" s="29">
        <v>259719.551</v>
      </c>
      <c r="F21" s="29">
        <v>18569234.587</v>
      </c>
      <c r="G21" s="29">
        <v>1062884.4</v>
      </c>
      <c r="H21" s="29">
        <v>74114.912</v>
      </c>
      <c r="I21" s="29">
        <v>988783.475</v>
      </c>
      <c r="J21" s="32">
        <v>0.040714172378190625</v>
      </c>
      <c r="K21" s="13"/>
      <c r="L21" s="13"/>
      <c r="M21" s="13"/>
      <c r="N21" s="13"/>
    </row>
    <row r="22" spans="1:14" ht="15">
      <c r="A22" s="40" t="s">
        <v>49</v>
      </c>
      <c r="B22" s="13">
        <v>619049</v>
      </c>
      <c r="C22" s="29">
        <v>53565397.439</v>
      </c>
      <c r="D22" s="29">
        <v>11026891.436</v>
      </c>
      <c r="E22" s="29">
        <v>546770.371</v>
      </c>
      <c r="F22" s="29">
        <v>42000384.884</v>
      </c>
      <c r="G22" s="29">
        <v>2477551.034</v>
      </c>
      <c r="H22" s="29">
        <v>155799.648</v>
      </c>
      <c r="I22" s="29">
        <v>2321867.143</v>
      </c>
      <c r="J22" s="32">
        <v>0.043346399989734614</v>
      </c>
      <c r="K22" s="13"/>
      <c r="L22" s="13"/>
      <c r="M22" s="13"/>
      <c r="N22" s="13"/>
    </row>
    <row r="23" spans="1:14" ht="15">
      <c r="A23" s="40" t="s">
        <v>50</v>
      </c>
      <c r="B23" s="13">
        <v>579129</v>
      </c>
      <c r="C23" s="29">
        <v>69922745.962</v>
      </c>
      <c r="D23" s="29">
        <v>12595727.913</v>
      </c>
      <c r="E23" s="29">
        <v>603365.519</v>
      </c>
      <c r="F23" s="29">
        <v>56723652.529</v>
      </c>
      <c r="G23" s="29">
        <v>3650183.943</v>
      </c>
      <c r="H23" s="29">
        <v>181725.796</v>
      </c>
      <c r="I23" s="29">
        <v>3468515.511</v>
      </c>
      <c r="J23" s="32">
        <v>0.04960496707158767</v>
      </c>
      <c r="K23" s="13"/>
      <c r="L23" s="13"/>
      <c r="M23" s="13"/>
      <c r="N23" s="13"/>
    </row>
    <row r="24" spans="1:14" ht="15">
      <c r="A24" s="40" t="s">
        <v>51</v>
      </c>
      <c r="B24" s="13">
        <v>219901</v>
      </c>
      <c r="C24" s="29">
        <v>37614260.183</v>
      </c>
      <c r="D24" s="29">
        <v>5769219.535</v>
      </c>
      <c r="E24" s="29">
        <v>242450.23</v>
      </c>
      <c r="F24" s="29">
        <v>31602590.418</v>
      </c>
      <c r="G24" s="29">
        <v>2164777.572</v>
      </c>
      <c r="H24" s="29">
        <v>85968.904</v>
      </c>
      <c r="I24" s="29">
        <v>2078830.575</v>
      </c>
      <c r="J24" s="32">
        <v>0.05526708660189309</v>
      </c>
      <c r="K24" s="13"/>
      <c r="L24" s="13"/>
      <c r="M24" s="13"/>
      <c r="N24" s="13"/>
    </row>
    <row r="25" spans="1:14" ht="15">
      <c r="A25" s="40" t="s">
        <v>52</v>
      </c>
      <c r="B25" s="13">
        <v>222379</v>
      </c>
      <c r="C25" s="29">
        <v>64306989.264</v>
      </c>
      <c r="D25" s="29">
        <v>6639348.353</v>
      </c>
      <c r="E25" s="29">
        <v>242049.969</v>
      </c>
      <c r="F25" s="29">
        <v>57427367.617</v>
      </c>
      <c r="G25" s="29">
        <v>4150389.48</v>
      </c>
      <c r="H25" s="29">
        <v>205912.32</v>
      </c>
      <c r="I25" s="29">
        <v>3944674.692</v>
      </c>
      <c r="J25" s="32">
        <v>0.061341305776358074</v>
      </c>
      <c r="K25" s="13"/>
      <c r="L25" s="13"/>
      <c r="M25" s="13"/>
      <c r="N25" s="13"/>
    </row>
    <row r="26" spans="1:14" ht="15">
      <c r="A26" s="40" t="s">
        <v>53</v>
      </c>
      <c r="B26" s="13">
        <v>43713</v>
      </c>
      <c r="C26" s="29">
        <v>29752581.19</v>
      </c>
      <c r="D26" s="29">
        <v>1470064.831</v>
      </c>
      <c r="E26" s="29">
        <v>52324.124</v>
      </c>
      <c r="F26" s="29">
        <v>28230192.235</v>
      </c>
      <c r="G26" s="29">
        <v>2506746.711</v>
      </c>
      <c r="H26" s="29">
        <v>149495.272</v>
      </c>
      <c r="I26" s="29">
        <v>2357359.366</v>
      </c>
      <c r="J26" s="32">
        <v>0.07923209589601325</v>
      </c>
      <c r="K26" s="13"/>
      <c r="L26" s="13"/>
      <c r="M26" s="13"/>
      <c r="N26" s="13"/>
    </row>
    <row r="27" spans="1:14" ht="15">
      <c r="A27" s="39" t="s">
        <v>54</v>
      </c>
      <c r="B27" s="13">
        <v>25207</v>
      </c>
      <c r="C27" s="29">
        <v>47820840.257</v>
      </c>
      <c r="D27" s="29">
        <v>859573.909</v>
      </c>
      <c r="E27" s="29">
        <v>32304</v>
      </c>
      <c r="F27" s="29">
        <v>46928962.348</v>
      </c>
      <c r="G27" s="29">
        <v>4209527.949</v>
      </c>
      <c r="H27" s="29">
        <v>312395.806</v>
      </c>
      <c r="I27" s="29">
        <v>3897386.263</v>
      </c>
      <c r="J27" s="32">
        <v>0.08149974450583816</v>
      </c>
      <c r="K27" s="13"/>
      <c r="L27" s="13"/>
      <c r="M27" s="13"/>
      <c r="N27" s="13"/>
    </row>
    <row r="28" spans="1:14" ht="15">
      <c r="A28" s="40" t="s">
        <v>55</v>
      </c>
      <c r="B28" s="13">
        <v>1866</v>
      </c>
      <c r="C28" s="29">
        <v>12717803.403</v>
      </c>
      <c r="D28" s="29">
        <v>231326.327</v>
      </c>
      <c r="E28" s="29">
        <v>2481</v>
      </c>
      <c r="F28" s="29">
        <v>12483996.076</v>
      </c>
      <c r="G28" s="29">
        <v>1119814.44</v>
      </c>
      <c r="H28" s="29">
        <v>85031.439</v>
      </c>
      <c r="I28" s="29">
        <v>1034839.368</v>
      </c>
      <c r="J28" s="32">
        <v>0.0813693477724221</v>
      </c>
      <c r="K28" s="13"/>
      <c r="L28" s="13"/>
      <c r="M28" s="13"/>
      <c r="N28" s="13"/>
    </row>
    <row r="29" spans="1:14" ht="15">
      <c r="A29" s="40" t="s">
        <v>56</v>
      </c>
      <c r="B29" s="13">
        <v>1241</v>
      </c>
      <c r="C29" s="29">
        <v>43669875.385</v>
      </c>
      <c r="D29" s="29">
        <v>1848320.13</v>
      </c>
      <c r="E29" s="29">
        <v>1757</v>
      </c>
      <c r="F29" s="29">
        <v>41819798.255</v>
      </c>
      <c r="G29" s="29">
        <v>3751235.885</v>
      </c>
      <c r="H29" s="29">
        <v>214700.558</v>
      </c>
      <c r="I29" s="29">
        <v>3536559.366</v>
      </c>
      <c r="J29" s="32">
        <v>0.08098395827377973</v>
      </c>
      <c r="K29" s="13"/>
      <c r="L29" s="13"/>
      <c r="M29" s="13"/>
      <c r="N29" s="13"/>
    </row>
    <row r="30" spans="1:14" ht="15">
      <c r="A30" s="12"/>
      <c r="B30" s="12"/>
      <c r="C30" s="12"/>
      <c r="D30" s="12"/>
      <c r="E30" s="12"/>
      <c r="F30" s="12"/>
      <c r="G30" s="12"/>
      <c r="H30" s="12"/>
      <c r="I30" s="12"/>
      <c r="J30" s="21"/>
      <c r="K30" s="13"/>
      <c r="L30" s="13"/>
      <c r="M30" s="13"/>
      <c r="N30" s="13"/>
    </row>
    <row r="31" spans="1:14" ht="15">
      <c r="A31" s="13" t="s">
        <v>3</v>
      </c>
      <c r="B31" s="13"/>
      <c r="C31" s="13"/>
      <c r="D31" s="13"/>
      <c r="E31" s="13"/>
      <c r="F31" s="13"/>
      <c r="G31" s="13"/>
      <c r="H31" s="13"/>
      <c r="I31" s="13"/>
      <c r="J31" s="22"/>
      <c r="K31" s="13"/>
      <c r="L31" s="13"/>
      <c r="M31" s="13"/>
      <c r="N31" s="13"/>
    </row>
    <row r="32" spans="1:14" ht="15">
      <c r="A32" s="13"/>
      <c r="B32" s="13"/>
      <c r="C32" s="13"/>
      <c r="D32" s="13"/>
      <c r="E32" s="13"/>
      <c r="F32" s="13"/>
      <c r="G32" s="13"/>
      <c r="H32" s="13"/>
      <c r="I32" s="13"/>
      <c r="J32" s="22"/>
      <c r="K32" s="13"/>
      <c r="L32" s="13"/>
      <c r="M32" s="13"/>
      <c r="N32" s="13"/>
    </row>
    <row r="33" spans="1:14" ht="107.25" customHeight="1">
      <c r="A33" s="56" t="s">
        <v>16</v>
      </c>
      <c r="B33" s="56"/>
      <c r="C33" s="56"/>
      <c r="D33" s="56"/>
      <c r="E33" s="56"/>
      <c r="F33" s="56"/>
      <c r="G33" s="56"/>
      <c r="H33" s="56"/>
      <c r="I33" s="56"/>
      <c r="J33" s="56"/>
      <c r="K33" s="13"/>
      <c r="L33" s="13"/>
      <c r="M33" s="13"/>
      <c r="N33" s="13"/>
    </row>
    <row r="34" spans="1:14" ht="15">
      <c r="A34" s="13" t="s">
        <v>25</v>
      </c>
      <c r="B34" s="13"/>
      <c r="C34" s="13"/>
      <c r="D34" s="13"/>
      <c r="E34" s="13"/>
      <c r="F34" s="13"/>
      <c r="G34" s="13"/>
      <c r="H34" s="13"/>
      <c r="I34" s="13"/>
      <c r="J34" s="22"/>
      <c r="K34" s="13"/>
      <c r="L34" s="13"/>
      <c r="M34" s="13"/>
      <c r="N34" s="13"/>
    </row>
    <row r="35" spans="1:14" ht="15">
      <c r="A35" s="13"/>
      <c r="B35" s="13"/>
      <c r="C35" s="13"/>
      <c r="D35" s="13"/>
      <c r="E35" s="13"/>
      <c r="F35" s="13"/>
      <c r="G35" s="13"/>
      <c r="H35" s="13"/>
      <c r="I35" s="13"/>
      <c r="J35" s="22"/>
      <c r="K35" s="13"/>
      <c r="L35" s="13"/>
      <c r="M35" s="13"/>
      <c r="N35" s="13"/>
    </row>
    <row r="36" spans="1:14" ht="15">
      <c r="A36" s="63" t="s">
        <v>33</v>
      </c>
      <c r="B36" s="13"/>
      <c r="C36" s="13"/>
      <c r="D36" s="13"/>
      <c r="E36" s="13"/>
      <c r="F36" s="13"/>
      <c r="G36" s="13"/>
      <c r="H36" s="13"/>
      <c r="I36" s="13"/>
      <c r="J36" s="22"/>
      <c r="K36" s="13"/>
      <c r="L36" s="13"/>
      <c r="M36" s="13"/>
      <c r="N36" s="13"/>
    </row>
    <row r="37" spans="1:14" ht="15">
      <c r="A37" s="13" t="s">
        <v>32</v>
      </c>
      <c r="B37" s="13"/>
      <c r="C37" s="13"/>
      <c r="D37" s="13"/>
      <c r="E37" s="13"/>
      <c r="F37" s="13"/>
      <c r="G37" s="13"/>
      <c r="H37" s="13"/>
      <c r="I37" s="13"/>
      <c r="J37" s="22"/>
      <c r="K37" s="13"/>
      <c r="L37" s="13"/>
      <c r="M37" s="13"/>
      <c r="N37" s="13"/>
    </row>
    <row r="38" spans="1:14" ht="15">
      <c r="A38" s="13"/>
      <c r="B38" s="13"/>
      <c r="C38" s="13"/>
      <c r="D38" s="13"/>
      <c r="E38" s="13"/>
      <c r="F38" s="13"/>
      <c r="G38" s="13"/>
      <c r="H38" s="13"/>
      <c r="I38" s="13"/>
      <c r="J38" s="22"/>
      <c r="K38" s="13"/>
      <c r="L38" s="13"/>
      <c r="M38" s="13"/>
      <c r="N38" s="13"/>
    </row>
    <row r="39" spans="1:14" ht="15">
      <c r="A39" s="13"/>
      <c r="B39" s="13"/>
      <c r="C39" s="13"/>
      <c r="D39" s="13"/>
      <c r="E39" s="13"/>
      <c r="F39" s="13"/>
      <c r="G39" s="13"/>
      <c r="H39" s="13"/>
      <c r="I39" s="13"/>
      <c r="J39" s="22"/>
      <c r="K39" s="13"/>
      <c r="L39" s="13"/>
      <c r="M39" s="13"/>
      <c r="N39" s="13"/>
    </row>
    <row r="40" spans="1:14" ht="15">
      <c r="A40" s="56"/>
      <c r="B40" s="60"/>
      <c r="C40" s="60"/>
      <c r="D40" s="60"/>
      <c r="E40" s="60"/>
      <c r="F40" s="60"/>
      <c r="G40" s="60"/>
      <c r="H40" s="60"/>
      <c r="I40" s="60"/>
      <c r="J40" s="60"/>
      <c r="K40" s="13"/>
      <c r="L40" s="13"/>
      <c r="M40" s="13"/>
      <c r="N40" s="13"/>
    </row>
    <row r="41" spans="1:14" ht="15">
      <c r="A41" s="13"/>
      <c r="B41" s="13"/>
      <c r="C41" s="13"/>
      <c r="D41" s="13"/>
      <c r="E41" s="13"/>
      <c r="F41" s="13"/>
      <c r="G41" s="13"/>
      <c r="H41" s="13"/>
      <c r="I41" s="13"/>
      <c r="J41" s="22"/>
      <c r="K41" s="13"/>
      <c r="L41" s="13"/>
      <c r="M41" s="13"/>
      <c r="N41" s="13"/>
    </row>
    <row r="42" spans="1:14" ht="15">
      <c r="A42" s="13"/>
      <c r="B42" s="13"/>
      <c r="C42" s="13"/>
      <c r="D42" s="13"/>
      <c r="E42" s="13"/>
      <c r="F42" s="13"/>
      <c r="G42" s="13"/>
      <c r="H42" s="13"/>
      <c r="I42" s="13"/>
      <c r="J42" s="13"/>
      <c r="K42" s="13"/>
      <c r="L42" s="13"/>
      <c r="M42" s="13"/>
      <c r="N42" s="13"/>
    </row>
    <row r="43" spans="1:14" ht="15">
      <c r="A43" s="13"/>
      <c r="B43" s="13"/>
      <c r="C43" s="13"/>
      <c r="D43" s="13"/>
      <c r="E43" s="13"/>
      <c r="F43" s="13"/>
      <c r="G43" s="13"/>
      <c r="H43" s="13"/>
      <c r="I43" s="13"/>
      <c r="J43" s="13"/>
      <c r="K43" s="13"/>
      <c r="L43" s="13"/>
      <c r="M43" s="13"/>
      <c r="N43" s="13"/>
    </row>
    <row r="44" spans="1:14" ht="15">
      <c r="A44" s="13"/>
      <c r="B44" s="13"/>
      <c r="C44" s="13"/>
      <c r="D44" s="13"/>
      <c r="E44" s="13"/>
      <c r="F44" s="13"/>
      <c r="G44" s="13"/>
      <c r="H44" s="13"/>
      <c r="I44" s="13"/>
      <c r="J44" s="13"/>
      <c r="K44" s="13"/>
      <c r="L44" s="13"/>
      <c r="M44" s="13"/>
      <c r="N44" s="13"/>
    </row>
    <row r="45" spans="1:14" ht="15">
      <c r="A45" s="13"/>
      <c r="B45" s="13"/>
      <c r="C45" s="13"/>
      <c r="D45" s="13"/>
      <c r="E45" s="13"/>
      <c r="F45" s="13"/>
      <c r="G45" s="13"/>
      <c r="H45" s="13"/>
      <c r="I45" s="13"/>
      <c r="J45" s="13"/>
      <c r="K45" s="13"/>
      <c r="L45" s="13"/>
      <c r="M45" s="13"/>
      <c r="N45" s="13"/>
    </row>
    <row r="46" spans="1:14" ht="15">
      <c r="A46" s="13"/>
      <c r="B46" s="13"/>
      <c r="C46" s="13"/>
      <c r="D46" s="13"/>
      <c r="E46" s="13"/>
      <c r="F46" s="13"/>
      <c r="G46" s="13"/>
      <c r="H46" s="13"/>
      <c r="I46" s="13"/>
      <c r="J46" s="13"/>
      <c r="K46" s="13"/>
      <c r="L46" s="13"/>
      <c r="M46" s="13"/>
      <c r="N46" s="13"/>
    </row>
  </sheetData>
  <sheetProtection/>
  <mergeCells count="2">
    <mergeCell ref="A40:J40"/>
    <mergeCell ref="A33:J33"/>
  </mergeCells>
  <hyperlinks>
    <hyperlink ref="A36" r:id="rId1" display="SOURCE:  New York State Department of Taxation and Finance; www.tax.ny.gov/research/stats/stat_pit/analysis_of_personal_income_tax_returns.htm (last viewed November 21, 2012)."/>
  </hyperlinks>
  <printOptions/>
  <pageMargins left="0.7" right="0.7" top="0.75" bottom="0.75" header="0.3" footer="0.3"/>
  <pageSetup fitToHeight="1" fitToWidth="1" horizontalDpi="600" verticalDpi="600" orientation="landscape" scale="70" r:id="rId2"/>
</worksheet>
</file>

<file path=xl/worksheets/sheet9.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33">
      <selection activeCell="A36" sqref="A36"/>
    </sheetView>
  </sheetViews>
  <sheetFormatPr defaultColWidth="13.77734375" defaultRowHeight="15"/>
  <cols>
    <col min="1" max="1" width="20.77734375" style="0" customWidth="1"/>
  </cols>
  <sheetData>
    <row r="1" spans="1:14" ht="20.25">
      <c r="A1" s="11" t="s">
        <v>20</v>
      </c>
      <c r="B1" s="33"/>
      <c r="C1" s="33"/>
      <c r="D1" s="33"/>
      <c r="E1" s="33"/>
      <c r="F1" s="38"/>
      <c r="G1" s="33"/>
      <c r="H1" s="33"/>
      <c r="I1" s="33"/>
      <c r="K1" s="33"/>
      <c r="L1" s="13"/>
      <c r="M1" s="13"/>
      <c r="N1" s="13"/>
    </row>
    <row r="2" spans="1:14" ht="20.25">
      <c r="A2" s="11" t="s">
        <v>34</v>
      </c>
      <c r="B2" s="33"/>
      <c r="C2" s="33"/>
      <c r="D2" s="33"/>
      <c r="E2" s="33"/>
      <c r="F2" s="33"/>
      <c r="G2" s="33"/>
      <c r="H2" s="33"/>
      <c r="I2" s="33"/>
      <c r="J2" s="33"/>
      <c r="K2" s="33"/>
      <c r="L2" s="13"/>
      <c r="M2" s="13"/>
      <c r="N2" s="13"/>
    </row>
    <row r="3" spans="1:14" ht="20.25">
      <c r="A3" s="11" t="s">
        <v>0</v>
      </c>
      <c r="B3" s="33"/>
      <c r="C3" s="33"/>
      <c r="D3" s="33"/>
      <c r="E3" s="33"/>
      <c r="F3" s="33"/>
      <c r="G3" s="33"/>
      <c r="H3" s="33"/>
      <c r="I3" s="33"/>
      <c r="J3" s="33"/>
      <c r="K3" s="33"/>
      <c r="L3" s="13"/>
      <c r="M3" s="13"/>
      <c r="N3" s="13"/>
    </row>
    <row r="4" spans="1:14" ht="15">
      <c r="A4" s="13"/>
      <c r="B4" s="13"/>
      <c r="C4" s="13"/>
      <c r="D4" s="13"/>
      <c r="E4" s="13"/>
      <c r="F4" s="13"/>
      <c r="G4" s="13"/>
      <c r="H4" s="13"/>
      <c r="I4" s="13"/>
      <c r="J4" s="13"/>
      <c r="K4" s="13"/>
      <c r="L4" s="13"/>
      <c r="M4" s="13"/>
      <c r="N4" s="13"/>
    </row>
    <row r="5" spans="1:14" ht="59.25">
      <c r="A5" s="26" t="s">
        <v>7</v>
      </c>
      <c r="B5" s="27" t="s">
        <v>2</v>
      </c>
      <c r="C5" s="28" t="s">
        <v>8</v>
      </c>
      <c r="D5" s="28" t="s">
        <v>9</v>
      </c>
      <c r="E5" s="28" t="s">
        <v>10</v>
      </c>
      <c r="F5" s="28" t="s">
        <v>11</v>
      </c>
      <c r="G5" s="28" t="s">
        <v>12</v>
      </c>
      <c r="H5" s="28" t="s">
        <v>13</v>
      </c>
      <c r="I5" s="28" t="s">
        <v>30</v>
      </c>
      <c r="J5" s="28" t="s">
        <v>31</v>
      </c>
      <c r="K5" s="13"/>
      <c r="L5" s="13"/>
      <c r="M5" s="13"/>
      <c r="N5" s="13"/>
    </row>
    <row r="6" spans="1:14" ht="15">
      <c r="A6" s="12"/>
      <c r="B6" s="12"/>
      <c r="C6" s="42"/>
      <c r="D6" s="42"/>
      <c r="E6" s="42"/>
      <c r="F6" s="42"/>
      <c r="G6" s="42"/>
      <c r="H6" s="42"/>
      <c r="I6" s="43"/>
      <c r="J6" s="15"/>
      <c r="K6" s="13"/>
      <c r="L6" s="13"/>
      <c r="M6" s="13"/>
      <c r="N6" s="13"/>
    </row>
    <row r="7" spans="1:14" ht="15">
      <c r="A7" s="13" t="s">
        <v>1</v>
      </c>
      <c r="B7" s="18">
        <f aca="true" t="shared" si="0" ref="B7:I7">SUM(B8:B29)</f>
        <v>5755316</v>
      </c>
      <c r="C7" s="37">
        <f t="shared" si="0"/>
        <v>552139460.82</v>
      </c>
      <c r="D7" s="37">
        <f t="shared" si="0"/>
        <v>87183908.982</v>
      </c>
      <c r="E7" s="37">
        <f t="shared" si="0"/>
        <v>3207095.936</v>
      </c>
      <c r="F7" s="37">
        <f t="shared" si="0"/>
        <v>461777223.46299994</v>
      </c>
      <c r="G7" s="37">
        <f t="shared" si="0"/>
        <v>29389214.353000004</v>
      </c>
      <c r="H7" s="37">
        <f t="shared" si="0"/>
        <v>1870933.6750000003</v>
      </c>
      <c r="I7" s="37">
        <f t="shared" si="0"/>
        <v>27521775.887000002</v>
      </c>
      <c r="J7" s="32">
        <v>0.049850000000000005</v>
      </c>
      <c r="K7" s="13"/>
      <c r="L7" s="13"/>
      <c r="M7" s="13"/>
      <c r="N7" s="13"/>
    </row>
    <row r="8" spans="1:14" ht="15">
      <c r="A8" s="13" t="s">
        <v>35</v>
      </c>
      <c r="B8" s="13">
        <v>116372</v>
      </c>
      <c r="C8" s="29">
        <v>429957.975</v>
      </c>
      <c r="D8" s="29">
        <v>349524.708</v>
      </c>
      <c r="E8" s="41">
        <v>12</v>
      </c>
      <c r="F8" s="29">
        <v>108236.046</v>
      </c>
      <c r="G8" s="29">
        <v>4273.823</v>
      </c>
      <c r="H8" s="29">
        <v>26.689</v>
      </c>
      <c r="I8" s="29">
        <v>4296.45</v>
      </c>
      <c r="J8" s="32">
        <v>0.00999272080021309</v>
      </c>
      <c r="K8" s="13"/>
      <c r="L8" s="35"/>
      <c r="M8" s="13"/>
      <c r="N8" s="13"/>
    </row>
    <row r="9" spans="1:14" ht="15">
      <c r="A9" s="39" t="s">
        <v>37</v>
      </c>
      <c r="B9" s="13">
        <v>210877</v>
      </c>
      <c r="C9" s="29">
        <v>1614438.05</v>
      </c>
      <c r="D9" s="29">
        <v>915605.695</v>
      </c>
      <c r="E9" s="29">
        <v>356.348</v>
      </c>
      <c r="F9" s="29">
        <v>698476.007</v>
      </c>
      <c r="G9" s="29">
        <v>27839.717</v>
      </c>
      <c r="H9" s="29">
        <v>2813.398</v>
      </c>
      <c r="I9" s="29">
        <v>25029.44</v>
      </c>
      <c r="J9" s="32">
        <v>0.015503499809113147</v>
      </c>
      <c r="K9" s="13"/>
      <c r="L9" s="36"/>
      <c r="M9" s="13"/>
      <c r="N9" s="13"/>
    </row>
    <row r="10" spans="1:14" ht="15">
      <c r="A10" s="40" t="s">
        <v>36</v>
      </c>
      <c r="B10" s="13">
        <v>308348</v>
      </c>
      <c r="C10" s="29">
        <v>3851574.187</v>
      </c>
      <c r="D10" s="29">
        <v>2148838.872</v>
      </c>
      <c r="E10" s="29">
        <v>9504.657</v>
      </c>
      <c r="F10" s="29">
        <v>1693230.659</v>
      </c>
      <c r="G10" s="29">
        <v>67953.264</v>
      </c>
      <c r="H10" s="29">
        <v>13656.229</v>
      </c>
      <c r="I10" s="29">
        <v>54302.534</v>
      </c>
      <c r="J10" s="32">
        <v>0.014098789576294353</v>
      </c>
      <c r="K10" s="13"/>
      <c r="L10" s="13"/>
      <c r="M10" s="13"/>
      <c r="N10" s="13"/>
    </row>
    <row r="11" spans="1:14" ht="15">
      <c r="A11" s="40" t="s">
        <v>38</v>
      </c>
      <c r="B11" s="13">
        <v>336124</v>
      </c>
      <c r="C11" s="29">
        <v>5875572.235</v>
      </c>
      <c r="D11" s="29">
        <v>2840308.514</v>
      </c>
      <c r="E11" s="29">
        <v>21300.777</v>
      </c>
      <c r="F11" s="29">
        <v>3014019.176</v>
      </c>
      <c r="G11" s="29">
        <v>124256.326</v>
      </c>
      <c r="H11" s="29">
        <v>21568.698</v>
      </c>
      <c r="I11" s="29">
        <v>102822.457</v>
      </c>
      <c r="J11" s="32">
        <v>0.01749999027967018</v>
      </c>
      <c r="K11" s="13"/>
      <c r="L11" s="13"/>
      <c r="M11" s="13"/>
      <c r="N11" s="13"/>
    </row>
    <row r="12" spans="1:14" ht="15">
      <c r="A12" s="40" t="s">
        <v>39</v>
      </c>
      <c r="B12" s="13">
        <v>325359</v>
      </c>
      <c r="C12" s="29">
        <v>7321371.677</v>
      </c>
      <c r="D12" s="29">
        <v>3019681.465</v>
      </c>
      <c r="E12" s="29">
        <v>37872.125</v>
      </c>
      <c r="F12" s="29">
        <v>4263818.087</v>
      </c>
      <c r="G12" s="29">
        <v>188828.867</v>
      </c>
      <c r="H12" s="29">
        <v>24496.958</v>
      </c>
      <c r="I12" s="29">
        <v>164331.972</v>
      </c>
      <c r="J12" s="32">
        <v>0.022445516939980918</v>
      </c>
      <c r="K12" s="13"/>
      <c r="L12" s="13"/>
      <c r="M12" s="13"/>
      <c r="N12" s="13"/>
    </row>
    <row r="13" spans="1:14" ht="15">
      <c r="A13" s="40" t="s">
        <v>40</v>
      </c>
      <c r="B13" s="13">
        <v>356200</v>
      </c>
      <c r="C13" s="29">
        <v>9803607.834</v>
      </c>
      <c r="D13" s="29">
        <v>3510563.515</v>
      </c>
      <c r="E13" s="29">
        <v>90253.497</v>
      </c>
      <c r="F13" s="29">
        <v>6203068.328</v>
      </c>
      <c r="G13" s="29">
        <v>289598.709</v>
      </c>
      <c r="H13" s="29">
        <v>34845.682</v>
      </c>
      <c r="I13" s="29">
        <v>254792.009</v>
      </c>
      <c r="J13" s="32">
        <v>0.025989616609953844</v>
      </c>
      <c r="K13" s="13"/>
      <c r="L13" s="13"/>
      <c r="M13" s="13"/>
      <c r="N13" s="13"/>
    </row>
    <row r="14" spans="1:14" ht="15">
      <c r="A14" s="40" t="s">
        <v>41</v>
      </c>
      <c r="B14" s="13">
        <v>359916</v>
      </c>
      <c r="C14" s="29">
        <v>11703870.665</v>
      </c>
      <c r="D14" s="29">
        <v>3866075.158</v>
      </c>
      <c r="E14" s="29">
        <v>134450.004</v>
      </c>
      <c r="F14" s="29">
        <v>7703345.503</v>
      </c>
      <c r="G14" s="29">
        <v>378171.491</v>
      </c>
      <c r="H14" s="29">
        <v>39609.314</v>
      </c>
      <c r="I14" s="29">
        <v>338694.694</v>
      </c>
      <c r="J14" s="32">
        <v>0.028938690771152673</v>
      </c>
      <c r="K14" s="13"/>
      <c r="L14" s="13"/>
      <c r="M14" s="13"/>
      <c r="N14" s="13"/>
    </row>
    <row r="15" spans="1:14" ht="15">
      <c r="A15" s="40" t="s">
        <v>42</v>
      </c>
      <c r="B15" s="13">
        <v>345681</v>
      </c>
      <c r="C15" s="29">
        <v>12974001.071</v>
      </c>
      <c r="D15" s="29">
        <v>3836297.244</v>
      </c>
      <c r="E15" s="29">
        <v>161489.575</v>
      </c>
      <c r="F15" s="29">
        <v>8976214.254</v>
      </c>
      <c r="G15" s="29">
        <v>457333.788</v>
      </c>
      <c r="H15" s="29">
        <v>47758.218</v>
      </c>
      <c r="I15" s="29">
        <v>409600.551</v>
      </c>
      <c r="J15" s="32">
        <v>0.031570873839031455</v>
      </c>
      <c r="K15" s="13"/>
      <c r="L15" s="13"/>
      <c r="M15" s="13"/>
      <c r="N15" s="13"/>
    </row>
    <row r="16" spans="1:14" ht="15">
      <c r="A16" s="40" t="s">
        <v>43</v>
      </c>
      <c r="B16" s="13">
        <v>324578</v>
      </c>
      <c r="C16" s="29">
        <v>13771267.741</v>
      </c>
      <c r="D16" s="29">
        <v>3784128.538</v>
      </c>
      <c r="E16" s="29">
        <v>173221.966</v>
      </c>
      <c r="F16" s="29">
        <v>9813917.238</v>
      </c>
      <c r="G16" s="29">
        <v>514386.043</v>
      </c>
      <c r="H16" s="29">
        <v>51020.617</v>
      </c>
      <c r="I16" s="29">
        <v>463371.064</v>
      </c>
      <c r="J16" s="32">
        <v>0.03364766938779685</v>
      </c>
      <c r="K16" s="13"/>
      <c r="L16" s="13"/>
      <c r="M16" s="13"/>
      <c r="N16" s="13"/>
    </row>
    <row r="17" spans="1:14" ht="15">
      <c r="A17" s="40" t="s">
        <v>44</v>
      </c>
      <c r="B17" s="13">
        <v>292544</v>
      </c>
      <c r="C17" s="29">
        <v>13873461.4</v>
      </c>
      <c r="D17" s="29">
        <v>3625996.298</v>
      </c>
      <c r="E17" s="29">
        <v>162911.946</v>
      </c>
      <c r="F17" s="29">
        <v>10084553.156</v>
      </c>
      <c r="G17" s="29">
        <v>541570.656</v>
      </c>
      <c r="H17" s="29">
        <v>51872.052</v>
      </c>
      <c r="I17" s="29">
        <v>489699.313</v>
      </c>
      <c r="J17" s="32">
        <v>0.03529755832960331</v>
      </c>
      <c r="K17" s="13"/>
      <c r="L17" s="13"/>
      <c r="M17" s="13"/>
      <c r="N17" s="13"/>
    </row>
    <row r="18" spans="1:14" ht="15">
      <c r="A18" s="40" t="s">
        <v>45</v>
      </c>
      <c r="B18" s="13">
        <v>262048</v>
      </c>
      <c r="C18" s="29">
        <v>13737690.88</v>
      </c>
      <c r="D18" s="29">
        <v>3461778.935</v>
      </c>
      <c r="E18" s="29">
        <v>166547.853</v>
      </c>
      <c r="F18" s="29">
        <v>10109364.093</v>
      </c>
      <c r="G18" s="29">
        <v>550747.681</v>
      </c>
      <c r="H18" s="29">
        <v>48977.244</v>
      </c>
      <c r="I18" s="29">
        <v>501773.496</v>
      </c>
      <c r="J18" s="32">
        <v>0.036525315672265295</v>
      </c>
      <c r="K18" s="13"/>
      <c r="L18" s="13"/>
      <c r="M18" s="13"/>
      <c r="N18" s="13"/>
    </row>
    <row r="19" spans="1:14" ht="15">
      <c r="A19" s="40" t="s">
        <v>46</v>
      </c>
      <c r="B19" s="13">
        <v>225835</v>
      </c>
      <c r="C19" s="29">
        <v>12978019.442</v>
      </c>
      <c r="D19" s="29">
        <v>3085041.955</v>
      </c>
      <c r="E19" s="29">
        <v>152274.21</v>
      </c>
      <c r="F19" s="29">
        <v>9740703.279</v>
      </c>
      <c r="G19" s="29">
        <v>539926.242</v>
      </c>
      <c r="H19" s="29">
        <v>43985.312</v>
      </c>
      <c r="I19" s="29">
        <v>495949.236</v>
      </c>
      <c r="J19" s="32">
        <v>0.0382145548645881</v>
      </c>
      <c r="K19" s="13"/>
      <c r="L19" s="13"/>
      <c r="M19" s="13"/>
      <c r="N19" s="13"/>
    </row>
    <row r="20" spans="1:14" ht="15">
      <c r="A20" s="40" t="s">
        <v>47</v>
      </c>
      <c r="B20" s="13">
        <v>201763</v>
      </c>
      <c r="C20" s="29">
        <v>12603259.213</v>
      </c>
      <c r="D20" s="29">
        <v>2958565.245</v>
      </c>
      <c r="E20" s="29">
        <v>139276.387</v>
      </c>
      <c r="F20" s="29">
        <v>9505417.581</v>
      </c>
      <c r="G20" s="29">
        <v>535473.897</v>
      </c>
      <c r="H20" s="29">
        <v>40370.934</v>
      </c>
      <c r="I20" s="29">
        <v>495104.988</v>
      </c>
      <c r="J20" s="32">
        <v>0.0392838851944987</v>
      </c>
      <c r="K20" s="13"/>
      <c r="L20" s="13"/>
      <c r="M20" s="13"/>
      <c r="N20" s="13"/>
    </row>
    <row r="21" spans="1:14" ht="15">
      <c r="A21" s="40" t="s">
        <v>48</v>
      </c>
      <c r="B21" s="13">
        <v>351497</v>
      </c>
      <c r="C21" s="29">
        <v>24593847.722</v>
      </c>
      <c r="D21" s="29">
        <v>5551120.022</v>
      </c>
      <c r="E21" s="29">
        <v>263820.862</v>
      </c>
      <c r="F21" s="29">
        <v>18778906.84</v>
      </c>
      <c r="G21" s="29">
        <v>1073072.131</v>
      </c>
      <c r="H21" s="29">
        <v>76818.222</v>
      </c>
      <c r="I21" s="29">
        <v>996274.017</v>
      </c>
      <c r="J21" s="32">
        <v>0.0405090748003941</v>
      </c>
      <c r="K21" s="13"/>
      <c r="L21" s="13"/>
      <c r="M21" s="13"/>
      <c r="N21" s="13"/>
    </row>
    <row r="22" spans="1:14" ht="15">
      <c r="A22" s="40" t="s">
        <v>49</v>
      </c>
      <c r="B22" s="13">
        <v>622953</v>
      </c>
      <c r="C22" s="29">
        <v>53906952.813</v>
      </c>
      <c r="D22" s="29">
        <v>11167193.781</v>
      </c>
      <c r="E22" s="29">
        <v>541769.35</v>
      </c>
      <c r="F22" s="29">
        <v>42197989.686</v>
      </c>
      <c r="G22" s="29">
        <v>2486498.658</v>
      </c>
      <c r="H22" s="29">
        <v>159065.662</v>
      </c>
      <c r="I22" s="29">
        <v>2327473.674</v>
      </c>
      <c r="J22" s="32">
        <v>0.04317576031562881</v>
      </c>
      <c r="K22" s="13"/>
      <c r="L22" s="13"/>
      <c r="M22" s="13"/>
      <c r="N22" s="13"/>
    </row>
    <row r="23" spans="1:14" ht="15">
      <c r="A23" s="40" t="s">
        <v>50</v>
      </c>
      <c r="B23" s="13">
        <v>578914</v>
      </c>
      <c r="C23" s="29">
        <v>69825718.207</v>
      </c>
      <c r="D23" s="29">
        <v>12609372.233</v>
      </c>
      <c r="E23" s="29">
        <v>583117.659</v>
      </c>
      <c r="F23" s="29">
        <v>56633228.326</v>
      </c>
      <c r="G23" s="29">
        <v>3645237.708</v>
      </c>
      <c r="H23" s="29">
        <v>182110.191</v>
      </c>
      <c r="I23" s="29">
        <v>3463193.717</v>
      </c>
      <c r="J23" s="32">
        <v>0.04959768128318108</v>
      </c>
      <c r="K23" s="13"/>
      <c r="L23" s="13"/>
      <c r="M23" s="13"/>
      <c r="N23" s="13"/>
    </row>
    <row r="24" spans="1:14" ht="15">
      <c r="A24" s="40" t="s">
        <v>51</v>
      </c>
      <c r="B24" s="13">
        <v>217533</v>
      </c>
      <c r="C24" s="29">
        <v>37438401.131</v>
      </c>
      <c r="D24" s="29">
        <v>5900499.179</v>
      </c>
      <c r="E24" s="29">
        <v>226097.668</v>
      </c>
      <c r="F24" s="29">
        <v>31311804.287</v>
      </c>
      <c r="G24" s="29">
        <v>2144751.273</v>
      </c>
      <c r="H24" s="29">
        <v>83594.077</v>
      </c>
      <c r="I24" s="29">
        <v>2062117.23</v>
      </c>
      <c r="J24" s="32">
        <v>0.055080269661743425</v>
      </c>
      <c r="K24" s="13"/>
      <c r="L24" s="13"/>
      <c r="M24" s="13"/>
      <c r="N24" s="13"/>
    </row>
    <row r="25" spans="1:14" ht="15">
      <c r="A25" s="40" t="s">
        <v>52</v>
      </c>
      <c r="B25" s="13">
        <v>232514</v>
      </c>
      <c r="C25" s="29">
        <v>67894952.275</v>
      </c>
      <c r="D25" s="29">
        <v>6920640.521</v>
      </c>
      <c r="E25" s="29">
        <v>241861.023</v>
      </c>
      <c r="F25" s="29">
        <v>60732450.734</v>
      </c>
      <c r="G25" s="29">
        <v>4160056.55</v>
      </c>
      <c r="H25" s="29">
        <v>209504.633</v>
      </c>
      <c r="I25" s="29">
        <v>3951666.903</v>
      </c>
      <c r="J25" s="32">
        <v>0.058202661178614105</v>
      </c>
      <c r="K25" s="13"/>
      <c r="L25" s="13"/>
      <c r="M25" s="13"/>
      <c r="N25" s="13"/>
    </row>
    <row r="26" spans="1:14" ht="15">
      <c r="A26" s="40" t="s">
        <v>53</v>
      </c>
      <c r="B26" s="13">
        <v>50497</v>
      </c>
      <c r="C26" s="29">
        <v>34585642.425</v>
      </c>
      <c r="D26" s="29">
        <v>1668903.99</v>
      </c>
      <c r="E26" s="29">
        <v>56726.029</v>
      </c>
      <c r="F26" s="29">
        <v>32860012.406</v>
      </c>
      <c r="G26" s="29">
        <v>2250885.407</v>
      </c>
      <c r="H26" s="29">
        <v>147375.729</v>
      </c>
      <c r="I26" s="29">
        <v>2103723.007</v>
      </c>
      <c r="J26" s="32">
        <v>0.060826483462378546</v>
      </c>
      <c r="K26" s="13"/>
      <c r="L26" s="13"/>
      <c r="M26" s="13"/>
      <c r="N26" s="13"/>
    </row>
    <row r="27" spans="1:14" ht="15">
      <c r="A27" s="39" t="s">
        <v>54</v>
      </c>
      <c r="B27" s="13">
        <v>31304</v>
      </c>
      <c r="C27" s="29">
        <v>59906943.941</v>
      </c>
      <c r="D27" s="29">
        <v>2187862.687</v>
      </c>
      <c r="E27" s="29">
        <v>38622</v>
      </c>
      <c r="F27" s="29">
        <v>57681078.268</v>
      </c>
      <c r="G27" s="29">
        <v>3951138.172</v>
      </c>
      <c r="H27" s="29">
        <v>283834.364</v>
      </c>
      <c r="I27" s="29">
        <v>3667711.032</v>
      </c>
      <c r="J27" s="32">
        <v>0.06122347078182097</v>
      </c>
      <c r="K27" s="13"/>
      <c r="L27" s="13"/>
      <c r="M27" s="13"/>
      <c r="N27" s="13"/>
    </row>
    <row r="28" spans="1:14" ht="15">
      <c r="A28" s="40" t="s">
        <v>55</v>
      </c>
      <c r="B28" s="13">
        <v>2615</v>
      </c>
      <c r="C28" s="29">
        <v>17961505.031</v>
      </c>
      <c r="D28" s="29">
        <v>607960.904</v>
      </c>
      <c r="E28" s="29">
        <v>3270</v>
      </c>
      <c r="F28" s="29">
        <v>17350274.127</v>
      </c>
      <c r="G28" s="29">
        <v>1188492.466</v>
      </c>
      <c r="H28" s="29">
        <v>76411.182</v>
      </c>
      <c r="I28" s="29">
        <v>1112148.712</v>
      </c>
      <c r="J28" s="32">
        <v>0.061918458953218444</v>
      </c>
      <c r="K28" s="13"/>
      <c r="L28" s="13"/>
      <c r="M28" s="13"/>
      <c r="N28" s="13"/>
    </row>
    <row r="29" spans="1:14" ht="15">
      <c r="A29" s="40" t="s">
        <v>56</v>
      </c>
      <c r="B29" s="13">
        <v>1844</v>
      </c>
      <c r="C29" s="29">
        <v>65487404.905</v>
      </c>
      <c r="D29" s="29">
        <v>3167949.523</v>
      </c>
      <c r="E29" s="29">
        <v>2340</v>
      </c>
      <c r="F29" s="29">
        <v>62317115.382</v>
      </c>
      <c r="G29" s="29">
        <v>4268721.484</v>
      </c>
      <c r="H29" s="29">
        <v>231218.27</v>
      </c>
      <c r="I29" s="29">
        <v>4037699.391</v>
      </c>
      <c r="J29" s="32">
        <v>0.06165612146117764</v>
      </c>
      <c r="K29" s="13"/>
      <c r="L29" s="13"/>
      <c r="M29" s="13"/>
      <c r="N29" s="13"/>
    </row>
    <row r="30" spans="1:14" ht="15">
      <c r="A30" s="12"/>
      <c r="B30" s="12"/>
      <c r="C30" s="12"/>
      <c r="D30" s="12"/>
      <c r="E30" s="12"/>
      <c r="F30" s="12"/>
      <c r="G30" s="12"/>
      <c r="H30" s="12"/>
      <c r="I30" s="12"/>
      <c r="J30" s="21"/>
      <c r="K30" s="13"/>
      <c r="L30" s="13"/>
      <c r="M30" s="13"/>
      <c r="N30" s="13"/>
    </row>
    <row r="31" spans="1:14" ht="15">
      <c r="A31" s="13" t="s">
        <v>3</v>
      </c>
      <c r="B31" s="13"/>
      <c r="C31" s="13"/>
      <c r="D31" s="13"/>
      <c r="E31" s="13"/>
      <c r="F31" s="13"/>
      <c r="G31" s="13"/>
      <c r="H31" s="13"/>
      <c r="I31" s="13"/>
      <c r="J31" s="22"/>
      <c r="K31" s="13"/>
      <c r="L31" s="13"/>
      <c r="M31" s="13"/>
      <c r="N31" s="13"/>
    </row>
    <row r="32" spans="1:14" ht="15">
      <c r="A32" s="13"/>
      <c r="B32" s="13"/>
      <c r="C32" s="13"/>
      <c r="D32" s="13"/>
      <c r="E32" s="13"/>
      <c r="F32" s="13"/>
      <c r="G32" s="13"/>
      <c r="H32" s="13"/>
      <c r="I32" s="13"/>
      <c r="J32" s="22"/>
      <c r="K32" s="13"/>
      <c r="L32" s="13"/>
      <c r="M32" s="13"/>
      <c r="N32" s="13"/>
    </row>
    <row r="33" spans="1:14" ht="112.5" customHeight="1">
      <c r="A33" s="56" t="s">
        <v>16</v>
      </c>
      <c r="B33" s="56"/>
      <c r="C33" s="56"/>
      <c r="D33" s="56"/>
      <c r="E33" s="56"/>
      <c r="F33" s="56"/>
      <c r="G33" s="56"/>
      <c r="H33" s="56"/>
      <c r="I33" s="56"/>
      <c r="J33" s="56"/>
      <c r="K33" s="13"/>
      <c r="L33" s="13"/>
      <c r="M33" s="13"/>
      <c r="N33" s="13"/>
    </row>
    <row r="34" spans="1:14" ht="15">
      <c r="A34" s="13" t="s">
        <v>25</v>
      </c>
      <c r="B34" s="13"/>
      <c r="C34" s="13"/>
      <c r="D34" s="13"/>
      <c r="E34" s="13"/>
      <c r="F34" s="13"/>
      <c r="G34" s="13"/>
      <c r="H34" s="13"/>
      <c r="I34" s="13"/>
      <c r="J34" s="22"/>
      <c r="K34" s="13"/>
      <c r="L34" s="13"/>
      <c r="M34" s="13"/>
      <c r="N34" s="13"/>
    </row>
    <row r="35" spans="1:14" ht="15">
      <c r="A35" s="13"/>
      <c r="B35" s="13"/>
      <c r="C35" s="13"/>
      <c r="D35" s="13"/>
      <c r="E35" s="13"/>
      <c r="F35" s="13"/>
      <c r="G35" s="13"/>
      <c r="H35" s="13"/>
      <c r="I35" s="13"/>
      <c r="J35" s="22"/>
      <c r="K35" s="13"/>
      <c r="L35" s="13"/>
      <c r="M35" s="13"/>
      <c r="N35" s="13"/>
    </row>
    <row r="36" spans="1:14" ht="15">
      <c r="A36" s="63" t="s">
        <v>57</v>
      </c>
      <c r="B36" s="13"/>
      <c r="C36" s="13"/>
      <c r="D36" s="13"/>
      <c r="E36" s="13"/>
      <c r="F36" s="13"/>
      <c r="G36" s="13"/>
      <c r="H36" s="13"/>
      <c r="I36" s="13"/>
      <c r="J36" s="22"/>
      <c r="K36" s="13"/>
      <c r="L36" s="13"/>
      <c r="M36" s="13"/>
      <c r="N36" s="13"/>
    </row>
    <row r="37" spans="1:14" ht="15">
      <c r="A37" s="13" t="s">
        <v>17</v>
      </c>
      <c r="B37" s="13"/>
      <c r="C37" s="13"/>
      <c r="D37" s="13"/>
      <c r="E37" s="13"/>
      <c r="F37" s="13"/>
      <c r="G37" s="13"/>
      <c r="H37" s="13"/>
      <c r="I37" s="13"/>
      <c r="J37" s="22"/>
      <c r="K37" s="13"/>
      <c r="L37" s="13"/>
      <c r="M37" s="13"/>
      <c r="N37" s="13"/>
    </row>
    <row r="38" spans="1:14" ht="15">
      <c r="A38" s="13"/>
      <c r="B38" s="13"/>
      <c r="C38" s="13"/>
      <c r="D38" s="13"/>
      <c r="E38" s="13"/>
      <c r="F38" s="13"/>
      <c r="G38" s="13"/>
      <c r="H38" s="13"/>
      <c r="I38" s="13"/>
      <c r="J38" s="22"/>
      <c r="K38" s="13"/>
      <c r="L38" s="13"/>
      <c r="M38" s="13"/>
      <c r="N38" s="13"/>
    </row>
    <row r="39" spans="1:14" ht="15">
      <c r="A39" s="13"/>
      <c r="B39" s="13"/>
      <c r="C39" s="13"/>
      <c r="D39" s="13"/>
      <c r="E39" s="13"/>
      <c r="F39" s="13"/>
      <c r="G39" s="13"/>
      <c r="H39" s="13"/>
      <c r="I39" s="13"/>
      <c r="J39" s="22"/>
      <c r="K39" s="13"/>
      <c r="L39" s="13"/>
      <c r="M39" s="13"/>
      <c r="N39" s="13"/>
    </row>
    <row r="40" spans="1:14" ht="15">
      <c r="A40" s="56"/>
      <c r="B40" s="60"/>
      <c r="C40" s="60"/>
      <c r="D40" s="60"/>
      <c r="E40" s="60"/>
      <c r="F40" s="60"/>
      <c r="G40" s="60"/>
      <c r="H40" s="60"/>
      <c r="I40" s="60"/>
      <c r="J40" s="60"/>
      <c r="K40" s="13"/>
      <c r="L40" s="13"/>
      <c r="M40" s="13"/>
      <c r="N40" s="13"/>
    </row>
  </sheetData>
  <sheetProtection/>
  <mergeCells count="2">
    <mergeCell ref="A40:J40"/>
    <mergeCell ref="A33:J33"/>
  </mergeCells>
  <hyperlinks>
    <hyperlink ref="A36" r:id="rId1" display="SOURCE:  New York State Department of Taxation and Finance; www.tax.ny.gov/research/stats/stat_pit/analysis_of_personal_income_tax_returns.htm (last viewed September 2, 2011)."/>
  </hyperlinks>
  <printOptions/>
  <pageMargins left="0.7" right="0.7" top="0.75" bottom="0.75" header="0.3" footer="0.3"/>
  <pageSetup fitToHeight="1" fitToWidth="1" horizontalDpi="600" verticalDpi="600" orientation="landscape" scale="70"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2019-06-26T19:46:40Z</cp:lastPrinted>
  <dcterms:created xsi:type="dcterms:W3CDTF">2000-12-04T15:46:52Z</dcterms:created>
  <dcterms:modified xsi:type="dcterms:W3CDTF">2022-03-01T21:16:02Z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